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oldfiche/Downloads/"/>
    </mc:Choice>
  </mc:AlternateContent>
  <xr:revisionPtr revIDLastSave="0" documentId="13_ncr:1_{93888C8C-1601-D846-903D-8D98944EC3F7}" xr6:coauthVersionLast="47" xr6:coauthVersionMax="47" xr10:uidLastSave="{00000000-0000-0000-0000-000000000000}"/>
  <bookViews>
    <workbookView xWindow="-9300" yWindow="-28300" windowWidth="49480" windowHeight="28300" activeTab="2" xr2:uid="{00000000-000D-0000-FFFF-FFFF00000000}"/>
  </bookViews>
  <sheets>
    <sheet name="gesamt" sheetId="3" r:id="rId1"/>
    <sheet name="pgVShvh" sheetId="4" r:id="rId2"/>
    <sheet name="größte-5" sheetId="5" r:id="rId3"/>
    <sheet name="alle-an-schnitzler" sheetId="1" r:id="rId4"/>
    <sheet name="alle" sheetId="2" r:id="rId5"/>
  </sheets>
  <definedNames>
    <definedName name="_xlnm._FilterDatabase" localSheetId="4" hidden="1">alle!$A$1:$AS$46</definedName>
    <definedName name="_xlchart.v1.0" hidden="1">pgVShvh!$A$2</definedName>
    <definedName name="_xlchart.v1.1" hidden="1">pgVShvh!$A$3</definedName>
    <definedName name="_xlchart.v1.10" hidden="1">pgVShvh!$A$3</definedName>
    <definedName name="_xlchart.v1.11" hidden="1">pgVShvh!$A$4</definedName>
    <definedName name="_xlchart.v1.12" hidden="1">pgVShvh!$A$5</definedName>
    <definedName name="_xlchart.v1.13" hidden="1">pgVShvh!$B$1:$AS$1</definedName>
    <definedName name="_xlchart.v1.14" hidden="1">pgVShvh!$B$2:$AS$2</definedName>
    <definedName name="_xlchart.v1.15" hidden="1">pgVShvh!$B$3:$AS$3</definedName>
    <definedName name="_xlchart.v1.16" hidden="1">pgVShvh!$B$4:$AS$4</definedName>
    <definedName name="_xlchart.v1.17" hidden="1">pgVShvh!$B$5:$AS$5</definedName>
    <definedName name="_xlchart.v1.18" hidden="1">pgVShvh!$A$2</definedName>
    <definedName name="_xlchart.v1.19" hidden="1">pgVShvh!$A$3</definedName>
    <definedName name="_xlchart.v1.2" hidden="1">pgVShvh!$A$4</definedName>
    <definedName name="_xlchart.v1.20" hidden="1">pgVShvh!$A$4</definedName>
    <definedName name="_xlchart.v1.21" hidden="1">pgVShvh!$A$5</definedName>
    <definedName name="_xlchart.v1.22" hidden="1">pgVShvh!$B$1:$AS$1</definedName>
    <definedName name="_xlchart.v1.23" hidden="1">pgVShvh!$B$2:$AS$2</definedName>
    <definedName name="_xlchart.v1.24" hidden="1">pgVShvh!$B$3:$AS$3</definedName>
    <definedName name="_xlchart.v1.25" hidden="1">pgVShvh!$B$4:$AS$4</definedName>
    <definedName name="_xlchart.v1.26" hidden="1">pgVShvh!$B$5:$AS$5</definedName>
    <definedName name="_xlchart.v1.27" hidden="1">pgVShvh!$A$2</definedName>
    <definedName name="_xlchart.v1.28" hidden="1">pgVShvh!$A$3</definedName>
    <definedName name="_xlchart.v1.29" hidden="1">pgVShvh!$A$4</definedName>
    <definedName name="_xlchart.v1.3" hidden="1">pgVShvh!$A$5</definedName>
    <definedName name="_xlchart.v1.30" hidden="1">pgVShvh!$A$5</definedName>
    <definedName name="_xlchart.v1.31" hidden="1">pgVShvh!$B$1:$AS$1</definedName>
    <definedName name="_xlchart.v1.32" hidden="1">pgVShvh!$B$2:$AS$2</definedName>
    <definedName name="_xlchart.v1.33" hidden="1">pgVShvh!$B$3:$AS$3</definedName>
    <definedName name="_xlchart.v1.34" hidden="1">pgVShvh!$B$4:$AS$4</definedName>
    <definedName name="_xlchart.v1.35" hidden="1">pgVShvh!$B$5:$AS$5</definedName>
    <definedName name="_xlchart.v1.36" hidden="1">pgVShvh!$A$2</definedName>
    <definedName name="_xlchart.v1.37" hidden="1">pgVShvh!$A$3</definedName>
    <definedName name="_xlchart.v1.38" hidden="1">pgVShvh!$A$4</definedName>
    <definedName name="_xlchart.v1.39" hidden="1">pgVShvh!$A$5</definedName>
    <definedName name="_xlchart.v1.4" hidden="1">pgVShvh!$B$1:$AS$1</definedName>
    <definedName name="_xlchart.v1.40" hidden="1">pgVShvh!$B$1:$AS$1</definedName>
    <definedName name="_xlchart.v1.41" hidden="1">pgVShvh!$B$2:$AS$2</definedName>
    <definedName name="_xlchart.v1.42" hidden="1">pgVShvh!$B$3:$AS$3</definedName>
    <definedName name="_xlchart.v1.43" hidden="1">pgVShvh!$B$4:$AS$4</definedName>
    <definedName name="_xlchart.v1.44" hidden="1">pgVShvh!$B$5:$AS$5</definedName>
    <definedName name="_xlchart.v1.5" hidden="1">pgVShvh!$B$2:$AS$2</definedName>
    <definedName name="_xlchart.v1.6" hidden="1">pgVShvh!$B$3:$AS$3</definedName>
    <definedName name="_xlchart.v1.7" hidden="1">pgVShvh!$B$4:$AS$4</definedName>
    <definedName name="_xlchart.v1.8" hidden="1">pgVShvh!$B$5:$AS$5</definedName>
    <definedName name="_xlchart.v1.9" hidden="1">pgVShvh!$A$2</definedName>
    <definedName name="_xlnm.Criteria" localSheetId="4">alle!$1:$1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2" i="3"/>
  <c r="AR5" i="3" l="1"/>
</calcChain>
</file>

<file path=xl/sharedStrings.xml><?xml version="1.0" encoding="utf-8"?>
<sst xmlns="http://schemas.openxmlformats.org/spreadsheetml/2006/main" count="323" uniqueCount="95">
  <si>
    <t>David, Jakob Julius</t>
  </si>
  <si>
    <t>Hofmannsthal, Hugo von</t>
  </si>
  <si>
    <t>Salten, Felix</t>
  </si>
  <si>
    <t>Bahr, Hermann</t>
  </si>
  <si>
    <t>Goldmann, Paul</t>
  </si>
  <si>
    <t>Ehrenstein, Albert</t>
  </si>
  <si>
    <t>Fels, Friedrich M.</t>
  </si>
  <si>
    <t>Andreas-Salomé, Lou</t>
  </si>
  <si>
    <t>Adam, Robert</t>
  </si>
  <si>
    <t>Mann, Thomas</t>
  </si>
  <si>
    <t>Widmann, Joseph Victor</t>
  </si>
  <si>
    <t>Beer-Hofmann, Richard</t>
  </si>
  <si>
    <t>Mell, Max</t>
  </si>
  <si>
    <t>Brandes, Georg</t>
  </si>
  <si>
    <t>Dehmel, Richard</t>
  </si>
  <si>
    <t>Burckhard, Max Eugen</t>
  </si>
  <si>
    <t>Blumenthal, Oskar</t>
  </si>
  <si>
    <t>Altenberg, Peter</t>
  </si>
  <si>
    <t>Ganghofer, Ludwig</t>
  </si>
  <si>
    <t>Grossmann, Stefan</t>
  </si>
  <si>
    <t>Suttner, Bertha</t>
  </si>
  <si>
    <t>Seligmann, Adalbert Franz</t>
  </si>
  <si>
    <t>Saar, Ferdinand von</t>
  </si>
  <si>
    <t>Blei, Franz</t>
  </si>
  <si>
    <t>Kraus, Karl</t>
  </si>
  <si>
    <t>Braun, Felix</t>
  </si>
  <si>
    <t>Liliencron, Detlev von</t>
  </si>
  <si>
    <t>Bölsche, Wilhelm</t>
  </si>
  <si>
    <t>Mamroth, Fedor</t>
  </si>
  <si>
    <t>Rie-Andro, Therese</t>
  </si>
  <si>
    <t>Holz, Arno</t>
  </si>
  <si>
    <t>Kafka, Eduard Michael</t>
  </si>
  <si>
    <t>Herzfeld, Marie</t>
  </si>
  <si>
    <t>Hauschner, Auguste</t>
  </si>
  <si>
    <t>Hauptmann, Gerhart</t>
  </si>
  <si>
    <t>Rodenberg, Julius</t>
  </si>
  <si>
    <t>Marholm, Laura</t>
  </si>
  <si>
    <t>Conrad, Michael Georg</t>
  </si>
  <si>
    <t>Polgar, Alfred</t>
  </si>
  <si>
    <t>Michaëlis, Karin</t>
  </si>
  <si>
    <t>Wedekind, Frank</t>
  </si>
  <si>
    <t>Dehmel, Paula</t>
  </si>
  <si>
    <t>Ebner-Eschenbach, Marie von</t>
  </si>
  <si>
    <t>Ludwig, Emil</t>
  </si>
  <si>
    <t>Lasker-Schüler, Else</t>
  </si>
  <si>
    <t>Name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</si>
  <si>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</si>
  <si>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</si>
  <si>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</si>
  <si>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</si>
  <si>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</si>
  <si>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</si>
  <si>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</si>
  <si>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</si>
  <si>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</si>
  <si>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</si>
  <si>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</si>
  <si>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</si>
  <si>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</si>
  <si>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</si>
  <si>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</si>
  <si>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</si>
  <si>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</si>
  <si>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</si>
  <si>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</si>
  <si>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</si>
  <si>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</si>
  <si>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</si>
  <si>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</si>
  <si>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</si>
  <si>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</si>
  <si>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</si>
  <si>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</si>
  <si>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</si>
  <si>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</si>
  <si>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</si>
  <si>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</si>
  <si>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</si>
  <si>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</si>
  <si>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</si>
  <si>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</si>
  <si>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</si>
  <si>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</si>
  <si>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</si>
  <si>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</si>
  <si>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</si>
  <si>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</si>
  <si>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</si>
  <si>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</si>
  <si>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</si>
  <si>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Spalte1</t>
  </si>
  <si>
    <t>Tagebuch Goldmann</t>
  </si>
  <si>
    <t>Tagebuch Hofmannsthal</t>
  </si>
  <si>
    <t>Korrespondenzstücke von Hofmannsthal</t>
  </si>
  <si>
    <t>Korrespondenzstücke von Goldmann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</si>
</sst>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0" xfId="0" applyFont="1"/>
  </cellXfs>
  <cellStyles count="1">
    <cellStyle name="Standard" xfId="0" builtinId="0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</dxfs>
  <tableStyles count="0" defaultTableStyle="TableStyleMedium2" defaultPivotStyle="PivotStyleLight16"/>
  <colors>
    <mruColors>
      <color rgb="FFFF994C"/>
      <color rgb="FF8EB6F9"/>
      <color rgb="FFD12316"/>
      <color rgb="FFFF6D01"/>
      <color rgb="FF34A8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Alle edierten Korrespondenzstücke</a:t>
            </a:r>
            <a:r>
              <a:rPr lang="de-DE" baseline="0"/>
              <a:t> (3.632, Februar 2024)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gesamt!$A$1:$AR$1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gesamt!$A$2:$AR$2</c:f>
              <c:numCache>
                <c:formatCode>General</c:formatCode>
                <c:ptCount val="44"/>
                <c:pt idx="0">
                  <c:v>2</c:v>
                </c:pt>
                <c:pt idx="1">
                  <c:v>9</c:v>
                </c:pt>
                <c:pt idx="2">
                  <c:v>13</c:v>
                </c:pt>
                <c:pt idx="3">
                  <c:v>78</c:v>
                </c:pt>
                <c:pt idx="4">
                  <c:v>125</c:v>
                </c:pt>
                <c:pt idx="5">
                  <c:v>179</c:v>
                </c:pt>
                <c:pt idx="6">
                  <c:v>173</c:v>
                </c:pt>
                <c:pt idx="7">
                  <c:v>172</c:v>
                </c:pt>
                <c:pt idx="8">
                  <c:v>167</c:v>
                </c:pt>
                <c:pt idx="9">
                  <c:v>186</c:v>
                </c:pt>
                <c:pt idx="10">
                  <c:v>160</c:v>
                </c:pt>
                <c:pt idx="11">
                  <c:v>203</c:v>
                </c:pt>
                <c:pt idx="12">
                  <c:v>143</c:v>
                </c:pt>
                <c:pt idx="13">
                  <c:v>177</c:v>
                </c:pt>
                <c:pt idx="14">
                  <c:v>147</c:v>
                </c:pt>
                <c:pt idx="15">
                  <c:v>161</c:v>
                </c:pt>
                <c:pt idx="16">
                  <c:v>177</c:v>
                </c:pt>
                <c:pt idx="17">
                  <c:v>109</c:v>
                </c:pt>
                <c:pt idx="18">
                  <c:v>122</c:v>
                </c:pt>
                <c:pt idx="19">
                  <c:v>130</c:v>
                </c:pt>
                <c:pt idx="20">
                  <c:v>98</c:v>
                </c:pt>
                <c:pt idx="21">
                  <c:v>117</c:v>
                </c:pt>
                <c:pt idx="22">
                  <c:v>111</c:v>
                </c:pt>
                <c:pt idx="23">
                  <c:v>64</c:v>
                </c:pt>
                <c:pt idx="24">
                  <c:v>75</c:v>
                </c:pt>
                <c:pt idx="25">
                  <c:v>58</c:v>
                </c:pt>
                <c:pt idx="26">
                  <c:v>43</c:v>
                </c:pt>
                <c:pt idx="27">
                  <c:v>26</c:v>
                </c:pt>
                <c:pt idx="28">
                  <c:v>30</c:v>
                </c:pt>
                <c:pt idx="29">
                  <c:v>33</c:v>
                </c:pt>
                <c:pt idx="30">
                  <c:v>36</c:v>
                </c:pt>
                <c:pt idx="31">
                  <c:v>17</c:v>
                </c:pt>
                <c:pt idx="32">
                  <c:v>26</c:v>
                </c:pt>
                <c:pt idx="33">
                  <c:v>20</c:v>
                </c:pt>
                <c:pt idx="34">
                  <c:v>29</c:v>
                </c:pt>
                <c:pt idx="35">
                  <c:v>19</c:v>
                </c:pt>
                <c:pt idx="36">
                  <c:v>25</c:v>
                </c:pt>
                <c:pt idx="37">
                  <c:v>46</c:v>
                </c:pt>
                <c:pt idx="38">
                  <c:v>17</c:v>
                </c:pt>
                <c:pt idx="39">
                  <c:v>30</c:v>
                </c:pt>
                <c:pt idx="40">
                  <c:v>15</c:v>
                </c:pt>
                <c:pt idx="41">
                  <c:v>29</c:v>
                </c:pt>
                <c:pt idx="42">
                  <c:v>18</c:v>
                </c:pt>
                <c:pt idx="4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E-0749-AAA2-CCF56A080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665616"/>
        <c:axId val="702061408"/>
      </c:lineChart>
      <c:catAx>
        <c:axId val="82066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2061408"/>
        <c:crosses val="autoZero"/>
        <c:auto val="1"/>
        <c:lblAlgn val="ctr"/>
        <c:lblOffset val="100"/>
        <c:noMultiLvlLbl val="0"/>
      </c:catAx>
      <c:valAx>
        <c:axId val="7020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06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Erwähnungen im Tagebuch und Anzahl</a:t>
            </a:r>
            <a:r>
              <a:rPr lang="de-DE" baseline="0"/>
              <a:t> der Korrespondenzstücke an Schnitzler</a:t>
            </a:r>
          </a:p>
          <a:p>
            <a:pPr>
              <a:defRPr/>
            </a:pPr>
            <a:r>
              <a:rPr lang="de-DE" baseline="0"/>
              <a:t>Goldmann und Hofmannsthal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pgVShvh!$A$2</c:f>
              <c:strCache>
                <c:ptCount val="1"/>
                <c:pt idx="0">
                  <c:v>Tagebuch Goldmann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pgVShvh!$B$1:$AS$1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pgVShvh!$B$2:$AS$2</c:f>
              <c:numCache>
                <c:formatCode>General</c:formatCode>
                <c:ptCount val="44"/>
                <c:pt idx="0">
                  <c:v>0</c:v>
                </c:pt>
                <c:pt idx="1">
                  <c:v>30</c:v>
                </c:pt>
                <c:pt idx="2">
                  <c:v>36</c:v>
                </c:pt>
                <c:pt idx="3">
                  <c:v>9</c:v>
                </c:pt>
                <c:pt idx="4">
                  <c:v>4</c:v>
                </c:pt>
                <c:pt idx="5">
                  <c:v>4</c:v>
                </c:pt>
                <c:pt idx="6">
                  <c:v>14</c:v>
                </c:pt>
                <c:pt idx="7">
                  <c:v>18</c:v>
                </c:pt>
                <c:pt idx="8">
                  <c:v>7</c:v>
                </c:pt>
                <c:pt idx="9">
                  <c:v>35</c:v>
                </c:pt>
                <c:pt idx="10">
                  <c:v>1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22</c:v>
                </c:pt>
                <c:pt idx="15">
                  <c:v>34</c:v>
                </c:pt>
                <c:pt idx="16">
                  <c:v>12</c:v>
                </c:pt>
                <c:pt idx="17">
                  <c:v>5</c:v>
                </c:pt>
                <c:pt idx="18">
                  <c:v>11</c:v>
                </c:pt>
                <c:pt idx="19">
                  <c:v>6</c:v>
                </c:pt>
                <c:pt idx="20">
                  <c:v>9</c:v>
                </c:pt>
                <c:pt idx="21">
                  <c:v>5</c:v>
                </c:pt>
                <c:pt idx="22">
                  <c:v>11</c:v>
                </c:pt>
                <c:pt idx="23">
                  <c:v>17</c:v>
                </c:pt>
                <c:pt idx="24">
                  <c:v>4</c:v>
                </c:pt>
                <c:pt idx="25">
                  <c:v>5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4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8-CB47-9614-B8439C573247}"/>
            </c:ext>
          </c:extLst>
        </c:ser>
        <c:ser>
          <c:idx val="1"/>
          <c:order val="1"/>
          <c:tx>
            <c:strRef>
              <c:f>pgVShvh!$A$3</c:f>
              <c:strCache>
                <c:ptCount val="1"/>
                <c:pt idx="0">
                  <c:v>Tagebuch Hofmannsthal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pgVShvh!$B$1:$AS$1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pgVShvh!$B$3:$AS$3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44</c:v>
                </c:pt>
                <c:pt idx="5">
                  <c:v>39</c:v>
                </c:pt>
                <c:pt idx="6">
                  <c:v>60</c:v>
                </c:pt>
                <c:pt idx="7">
                  <c:v>38</c:v>
                </c:pt>
                <c:pt idx="8">
                  <c:v>36</c:v>
                </c:pt>
                <c:pt idx="9">
                  <c:v>49</c:v>
                </c:pt>
                <c:pt idx="10">
                  <c:v>43</c:v>
                </c:pt>
                <c:pt idx="11">
                  <c:v>36</c:v>
                </c:pt>
                <c:pt idx="12">
                  <c:v>17</c:v>
                </c:pt>
                <c:pt idx="13">
                  <c:v>11</c:v>
                </c:pt>
                <c:pt idx="14">
                  <c:v>43</c:v>
                </c:pt>
                <c:pt idx="15">
                  <c:v>29</c:v>
                </c:pt>
                <c:pt idx="16">
                  <c:v>40</c:v>
                </c:pt>
                <c:pt idx="17">
                  <c:v>35</c:v>
                </c:pt>
                <c:pt idx="18">
                  <c:v>27</c:v>
                </c:pt>
                <c:pt idx="19">
                  <c:v>34</c:v>
                </c:pt>
                <c:pt idx="20">
                  <c:v>33</c:v>
                </c:pt>
                <c:pt idx="21">
                  <c:v>21</c:v>
                </c:pt>
                <c:pt idx="22">
                  <c:v>33</c:v>
                </c:pt>
                <c:pt idx="23">
                  <c:v>18</c:v>
                </c:pt>
                <c:pt idx="24">
                  <c:v>13</c:v>
                </c:pt>
                <c:pt idx="25">
                  <c:v>12</c:v>
                </c:pt>
                <c:pt idx="26">
                  <c:v>18</c:v>
                </c:pt>
                <c:pt idx="27">
                  <c:v>18</c:v>
                </c:pt>
                <c:pt idx="28">
                  <c:v>22</c:v>
                </c:pt>
                <c:pt idx="29">
                  <c:v>9</c:v>
                </c:pt>
                <c:pt idx="30">
                  <c:v>19</c:v>
                </c:pt>
                <c:pt idx="31">
                  <c:v>20</c:v>
                </c:pt>
                <c:pt idx="32">
                  <c:v>14</c:v>
                </c:pt>
                <c:pt idx="33">
                  <c:v>8</c:v>
                </c:pt>
                <c:pt idx="34">
                  <c:v>19</c:v>
                </c:pt>
                <c:pt idx="35">
                  <c:v>11</c:v>
                </c:pt>
                <c:pt idx="36">
                  <c:v>21</c:v>
                </c:pt>
                <c:pt idx="37">
                  <c:v>15</c:v>
                </c:pt>
                <c:pt idx="38">
                  <c:v>6</c:v>
                </c:pt>
                <c:pt idx="39">
                  <c:v>10</c:v>
                </c:pt>
                <c:pt idx="40">
                  <c:v>13</c:v>
                </c:pt>
                <c:pt idx="41">
                  <c:v>31</c:v>
                </c:pt>
                <c:pt idx="42">
                  <c:v>12</c:v>
                </c:pt>
                <c:pt idx="4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8-CB47-9614-B8439C573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4707024"/>
        <c:axId val="912365328"/>
      </c:barChart>
      <c:lineChart>
        <c:grouping val="standard"/>
        <c:varyColors val="0"/>
        <c:ser>
          <c:idx val="2"/>
          <c:order val="2"/>
          <c:tx>
            <c:strRef>
              <c:f>pgVShvh!$A$4</c:f>
              <c:strCache>
                <c:ptCount val="1"/>
                <c:pt idx="0">
                  <c:v>Korrespondenzstücke von Hofmannsthal</c:v>
                </c:pt>
              </c:strCache>
            </c:strRef>
          </c:tx>
          <c:spPr>
            <a:ln w="28575" cap="rnd">
              <a:solidFill>
                <a:srgbClr val="8EB6F9"/>
              </a:solidFill>
              <a:round/>
            </a:ln>
            <a:effectLst/>
          </c:spPr>
          <c:marker>
            <c:symbol val="none"/>
          </c:marker>
          <c:cat>
            <c:strRef>
              <c:f>pgVShvh!$B$1:$AS$1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pgVShvh!$B$4:$AS$4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7428</c:v>
                </c:pt>
                <c:pt idx="4">
                  <c:v>14152</c:v>
                </c:pt>
                <c:pt idx="5">
                  <c:v>13023</c:v>
                </c:pt>
                <c:pt idx="6">
                  <c:v>2984</c:v>
                </c:pt>
                <c:pt idx="7">
                  <c:v>7359</c:v>
                </c:pt>
                <c:pt idx="8">
                  <c:v>11851</c:v>
                </c:pt>
                <c:pt idx="9">
                  <c:v>14544</c:v>
                </c:pt>
                <c:pt idx="10">
                  <c:v>14975</c:v>
                </c:pt>
                <c:pt idx="11">
                  <c:v>15023</c:v>
                </c:pt>
                <c:pt idx="12">
                  <c:v>9424</c:v>
                </c:pt>
                <c:pt idx="13">
                  <c:v>6670</c:v>
                </c:pt>
                <c:pt idx="14">
                  <c:v>11606</c:v>
                </c:pt>
                <c:pt idx="15">
                  <c:v>11014</c:v>
                </c:pt>
                <c:pt idx="16">
                  <c:v>20369</c:v>
                </c:pt>
                <c:pt idx="17">
                  <c:v>4301</c:v>
                </c:pt>
                <c:pt idx="18">
                  <c:v>5614</c:v>
                </c:pt>
                <c:pt idx="19">
                  <c:v>10434</c:v>
                </c:pt>
                <c:pt idx="20">
                  <c:v>11761</c:v>
                </c:pt>
                <c:pt idx="21">
                  <c:v>5809</c:v>
                </c:pt>
                <c:pt idx="22">
                  <c:v>12155</c:v>
                </c:pt>
                <c:pt idx="23">
                  <c:v>4578</c:v>
                </c:pt>
                <c:pt idx="24">
                  <c:v>8042</c:v>
                </c:pt>
                <c:pt idx="25">
                  <c:v>2183</c:v>
                </c:pt>
                <c:pt idx="26">
                  <c:v>5642</c:v>
                </c:pt>
                <c:pt idx="27">
                  <c:v>1681</c:v>
                </c:pt>
                <c:pt idx="28">
                  <c:v>1369</c:v>
                </c:pt>
                <c:pt idx="29">
                  <c:v>2786</c:v>
                </c:pt>
                <c:pt idx="30">
                  <c:v>3170</c:v>
                </c:pt>
                <c:pt idx="31">
                  <c:v>6390</c:v>
                </c:pt>
                <c:pt idx="32">
                  <c:v>5625</c:v>
                </c:pt>
                <c:pt idx="33">
                  <c:v>1377</c:v>
                </c:pt>
                <c:pt idx="34">
                  <c:v>1670</c:v>
                </c:pt>
                <c:pt idx="35">
                  <c:v>1775</c:v>
                </c:pt>
                <c:pt idx="36">
                  <c:v>1801</c:v>
                </c:pt>
                <c:pt idx="37">
                  <c:v>2505</c:v>
                </c:pt>
                <c:pt idx="38">
                  <c:v>1912</c:v>
                </c:pt>
                <c:pt idx="39">
                  <c:v>1755</c:v>
                </c:pt>
                <c:pt idx="40">
                  <c:v>3461</c:v>
                </c:pt>
                <c:pt idx="41">
                  <c:v>7331</c:v>
                </c:pt>
                <c:pt idx="42">
                  <c:v>2040</c:v>
                </c:pt>
                <c:pt idx="43">
                  <c:v>2972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D8-CB47-9614-B8439C573247}"/>
            </c:ext>
          </c:extLst>
        </c:ser>
        <c:ser>
          <c:idx val="3"/>
          <c:order val="3"/>
          <c:tx>
            <c:strRef>
              <c:f>pgVShvh!$A$5</c:f>
              <c:strCache>
                <c:ptCount val="1"/>
                <c:pt idx="0">
                  <c:v>Korrespondenzstücke von Goldmann</c:v>
                </c:pt>
              </c:strCache>
            </c:strRef>
          </c:tx>
          <c:spPr>
            <a:ln w="28575" cap="rnd">
              <a:solidFill>
                <a:srgbClr val="D12316"/>
              </a:solidFill>
              <a:round/>
            </a:ln>
            <a:effectLst/>
          </c:spPr>
          <c:marker>
            <c:symbol val="none"/>
          </c:marker>
          <c:cat>
            <c:strRef>
              <c:f>pgVShvh!$B$1:$AS$1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pgVShvh!$B$5:$AS$5</c:f>
              <c:numCache>
                <c:formatCode>General</c:formatCode>
                <c:ptCount val="44"/>
                <c:pt idx="0">
                  <c:v>1474</c:v>
                </c:pt>
                <c:pt idx="1">
                  <c:v>10917</c:v>
                </c:pt>
                <c:pt idx="2">
                  <c:v>19091</c:v>
                </c:pt>
                <c:pt idx="3">
                  <c:v>61282</c:v>
                </c:pt>
                <c:pt idx="4">
                  <c:v>22945</c:v>
                </c:pt>
                <c:pt idx="5">
                  <c:v>39863</c:v>
                </c:pt>
                <c:pt idx="6">
                  <c:v>72425</c:v>
                </c:pt>
                <c:pt idx="7">
                  <c:v>90326</c:v>
                </c:pt>
                <c:pt idx="8">
                  <c:v>88315</c:v>
                </c:pt>
                <c:pt idx="9">
                  <c:v>65278</c:v>
                </c:pt>
                <c:pt idx="10">
                  <c:v>37802</c:v>
                </c:pt>
                <c:pt idx="11">
                  <c:v>54181</c:v>
                </c:pt>
                <c:pt idx="12">
                  <c:v>57355</c:v>
                </c:pt>
                <c:pt idx="13">
                  <c:v>52878</c:v>
                </c:pt>
                <c:pt idx="14">
                  <c:v>51003</c:v>
                </c:pt>
                <c:pt idx="15">
                  <c:v>29211</c:v>
                </c:pt>
                <c:pt idx="16">
                  <c:v>15172</c:v>
                </c:pt>
                <c:pt idx="17">
                  <c:v>4025</c:v>
                </c:pt>
                <c:pt idx="18">
                  <c:v>7420</c:v>
                </c:pt>
                <c:pt idx="19">
                  <c:v>3979</c:v>
                </c:pt>
                <c:pt idx="20">
                  <c:v>2710</c:v>
                </c:pt>
                <c:pt idx="21">
                  <c:v>2427</c:v>
                </c:pt>
                <c:pt idx="22">
                  <c:v>1731</c:v>
                </c:pt>
                <c:pt idx="23">
                  <c:v>13643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1095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7279</c:v>
                </c:pt>
                <c:pt idx="38">
                  <c:v>0</c:v>
                </c:pt>
                <c:pt idx="39">
                  <c:v>1770</c:v>
                </c:pt>
                <c:pt idx="40">
                  <c:v>490</c:v>
                </c:pt>
                <c:pt idx="41">
                  <c:v>0</c:v>
                </c:pt>
                <c:pt idx="42">
                  <c:v>1187</c:v>
                </c:pt>
                <c:pt idx="43">
                  <c:v>1727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D8-CB47-9614-B8439C573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914304"/>
        <c:axId val="801486992"/>
      </c:lineChart>
      <c:dateAx>
        <c:axId val="73470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2365328"/>
        <c:crosses val="autoZero"/>
        <c:auto val="0"/>
        <c:lblOffset val="100"/>
        <c:baseTimeUnit val="days"/>
      </c:dateAx>
      <c:valAx>
        <c:axId val="9123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4707024"/>
        <c:crosses val="autoZero"/>
        <c:crossBetween val="between"/>
      </c:valAx>
      <c:valAx>
        <c:axId val="801486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914304"/>
        <c:crosses val="max"/>
        <c:crossBetween val="between"/>
      </c:valAx>
      <c:catAx>
        <c:axId val="78891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14869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der</a:t>
            </a:r>
            <a:r>
              <a:rPr lang="de-DE" baseline="0"/>
              <a:t> fünf umfangreichsten Korrespondenzen (an Schnitzler)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'größte-5'!$A$2</c:f>
              <c:strCache>
                <c:ptCount val="1"/>
                <c:pt idx="0">
                  <c:v>Bahr, Hermann</c:v>
                </c:pt>
              </c:strCache>
            </c:strRef>
          </c:tx>
          <c:spPr>
            <a:solidFill>
              <a:srgbClr val="34A852"/>
            </a:solidFill>
            <a:ln>
              <a:noFill/>
            </a:ln>
            <a:effectLst/>
            <a:sp3d/>
          </c:spPr>
          <c:cat>
            <c:strRef>
              <c:f>'größte-5'!$B$1:$AS$1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'größte-5'!$B$2:$AS$2</c:f>
              <c:numCache>
                <c:formatCode>General</c:formatCode>
                <c:ptCount val="44"/>
                <c:pt idx="3">
                  <c:v>1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16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5</c:v>
                </c:pt>
                <c:pt idx="13">
                  <c:v>14</c:v>
                </c:pt>
                <c:pt idx="14">
                  <c:v>8</c:v>
                </c:pt>
                <c:pt idx="15">
                  <c:v>17</c:v>
                </c:pt>
                <c:pt idx="16">
                  <c:v>21</c:v>
                </c:pt>
                <c:pt idx="17">
                  <c:v>11</c:v>
                </c:pt>
                <c:pt idx="18">
                  <c:v>7</c:v>
                </c:pt>
                <c:pt idx="19">
                  <c:v>10</c:v>
                </c:pt>
                <c:pt idx="20">
                  <c:v>6</c:v>
                </c:pt>
                <c:pt idx="21">
                  <c:v>10</c:v>
                </c:pt>
                <c:pt idx="22">
                  <c:v>5</c:v>
                </c:pt>
                <c:pt idx="23">
                  <c:v>2</c:v>
                </c:pt>
                <c:pt idx="24">
                  <c:v>5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30">
                  <c:v>2</c:v>
                </c:pt>
                <c:pt idx="33">
                  <c:v>1</c:v>
                </c:pt>
                <c:pt idx="34">
                  <c:v>1</c:v>
                </c:pt>
                <c:pt idx="42">
                  <c:v>2</c:v>
                </c:pt>
                <c:pt idx="4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0-EC47-880A-0E6AAC3A0CDE}"/>
            </c:ext>
          </c:extLst>
        </c:ser>
        <c:ser>
          <c:idx val="1"/>
          <c:order val="1"/>
          <c:tx>
            <c:strRef>
              <c:f>'größte-5'!$A$3</c:f>
              <c:strCache>
                <c:ptCount val="1"/>
                <c:pt idx="0">
                  <c:v>Beer-Hofmann, Richard</c:v>
                </c:pt>
              </c:strCache>
            </c:strRef>
          </c:tx>
          <c:spPr>
            <a:solidFill>
              <a:srgbClr val="FF6D01"/>
            </a:solidFill>
            <a:ln>
              <a:noFill/>
            </a:ln>
            <a:effectLst/>
            <a:sp3d/>
          </c:spPr>
          <c:cat>
            <c:strRef>
              <c:f>'größte-5'!$B$1:$AS$1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'größte-5'!$B$3:$AS$3</c:f>
              <c:numCache>
                <c:formatCode>General</c:formatCode>
                <c:ptCount val="44"/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28</c:v>
                </c:pt>
                <c:pt idx="7">
                  <c:v>20</c:v>
                </c:pt>
                <c:pt idx="8">
                  <c:v>19</c:v>
                </c:pt>
                <c:pt idx="9">
                  <c:v>16</c:v>
                </c:pt>
                <c:pt idx="10">
                  <c:v>16</c:v>
                </c:pt>
                <c:pt idx="11">
                  <c:v>24</c:v>
                </c:pt>
                <c:pt idx="12">
                  <c:v>14</c:v>
                </c:pt>
                <c:pt idx="13">
                  <c:v>11</c:v>
                </c:pt>
                <c:pt idx="14">
                  <c:v>4</c:v>
                </c:pt>
                <c:pt idx="15">
                  <c:v>8</c:v>
                </c:pt>
                <c:pt idx="16">
                  <c:v>15</c:v>
                </c:pt>
                <c:pt idx="17">
                  <c:v>10</c:v>
                </c:pt>
                <c:pt idx="18">
                  <c:v>3</c:v>
                </c:pt>
                <c:pt idx="19">
                  <c:v>11</c:v>
                </c:pt>
                <c:pt idx="20">
                  <c:v>5</c:v>
                </c:pt>
                <c:pt idx="21">
                  <c:v>9</c:v>
                </c:pt>
                <c:pt idx="22">
                  <c:v>12</c:v>
                </c:pt>
                <c:pt idx="23">
                  <c:v>4</c:v>
                </c:pt>
                <c:pt idx="24">
                  <c:v>8</c:v>
                </c:pt>
                <c:pt idx="25">
                  <c:v>4</c:v>
                </c:pt>
                <c:pt idx="26">
                  <c:v>6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5">
                  <c:v>1</c:v>
                </c:pt>
                <c:pt idx="38">
                  <c:v>1</c:v>
                </c:pt>
                <c:pt idx="39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0-EC47-880A-0E6AAC3A0CDE}"/>
            </c:ext>
          </c:extLst>
        </c:ser>
        <c:ser>
          <c:idx val="2"/>
          <c:order val="2"/>
          <c:tx>
            <c:strRef>
              <c:f>'größte-5'!$A$4</c:f>
              <c:strCache>
                <c:ptCount val="1"/>
                <c:pt idx="0">
                  <c:v>Goldmann, Paul</c:v>
                </c:pt>
              </c:strCache>
            </c:strRef>
          </c:tx>
          <c:spPr>
            <a:solidFill>
              <a:srgbClr val="D12316"/>
            </a:solidFill>
            <a:ln>
              <a:noFill/>
            </a:ln>
            <a:effectLst/>
            <a:sp3d/>
          </c:spPr>
          <c:cat>
            <c:strRef>
              <c:f>'größte-5'!$B$1:$AS$1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'größte-5'!$B$4:$AS$4</c:f>
              <c:numCache>
                <c:formatCode>General</c:formatCode>
                <c:ptCount val="44"/>
                <c:pt idx="0">
                  <c:v>1</c:v>
                </c:pt>
                <c:pt idx="1">
                  <c:v>8</c:v>
                </c:pt>
                <c:pt idx="2">
                  <c:v>6</c:v>
                </c:pt>
                <c:pt idx="3">
                  <c:v>20</c:v>
                </c:pt>
                <c:pt idx="4">
                  <c:v>9</c:v>
                </c:pt>
                <c:pt idx="5">
                  <c:v>24</c:v>
                </c:pt>
                <c:pt idx="6">
                  <c:v>27</c:v>
                </c:pt>
                <c:pt idx="7">
                  <c:v>38</c:v>
                </c:pt>
                <c:pt idx="8">
                  <c:v>36</c:v>
                </c:pt>
                <c:pt idx="9">
                  <c:v>39</c:v>
                </c:pt>
                <c:pt idx="10">
                  <c:v>31</c:v>
                </c:pt>
                <c:pt idx="11">
                  <c:v>39</c:v>
                </c:pt>
                <c:pt idx="12">
                  <c:v>47</c:v>
                </c:pt>
                <c:pt idx="13">
                  <c:v>48</c:v>
                </c:pt>
                <c:pt idx="14">
                  <c:v>46</c:v>
                </c:pt>
                <c:pt idx="15">
                  <c:v>33</c:v>
                </c:pt>
                <c:pt idx="16">
                  <c:v>20</c:v>
                </c:pt>
                <c:pt idx="17">
                  <c:v>8</c:v>
                </c:pt>
                <c:pt idx="18">
                  <c:v>13</c:v>
                </c:pt>
                <c:pt idx="19">
                  <c:v>8</c:v>
                </c:pt>
                <c:pt idx="20">
                  <c:v>8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7">
                  <c:v>1</c:v>
                </c:pt>
                <c:pt idx="37">
                  <c:v>4</c:v>
                </c:pt>
                <c:pt idx="39">
                  <c:v>3</c:v>
                </c:pt>
                <c:pt idx="40">
                  <c:v>1</c:v>
                </c:pt>
                <c:pt idx="42">
                  <c:v>1</c:v>
                </c:pt>
                <c:pt idx="4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0-EC47-880A-0E6AAC3A0CDE}"/>
            </c:ext>
          </c:extLst>
        </c:ser>
        <c:ser>
          <c:idx val="3"/>
          <c:order val="3"/>
          <c:tx>
            <c:strRef>
              <c:f>'größte-5'!$A$5</c:f>
              <c:strCache>
                <c:ptCount val="1"/>
                <c:pt idx="0">
                  <c:v>Hofmannsthal, Hugo von</c:v>
                </c:pt>
              </c:strCache>
            </c:strRef>
          </c:tx>
          <c:spPr>
            <a:solidFill>
              <a:srgbClr val="8EB6F9"/>
            </a:solidFill>
            <a:ln>
              <a:noFill/>
            </a:ln>
            <a:effectLst/>
            <a:sp3d/>
          </c:spPr>
          <c:cat>
            <c:strRef>
              <c:f>'größte-5'!$B$1:$AS$1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'größte-5'!$B$5:$AS$5</c:f>
              <c:numCache>
                <c:formatCode>General</c:formatCode>
                <c:ptCount val="44"/>
                <c:pt idx="3">
                  <c:v>9</c:v>
                </c:pt>
                <c:pt idx="4">
                  <c:v>24</c:v>
                </c:pt>
                <c:pt idx="5">
                  <c:v>23</c:v>
                </c:pt>
                <c:pt idx="6">
                  <c:v>12</c:v>
                </c:pt>
                <c:pt idx="7">
                  <c:v>9</c:v>
                </c:pt>
                <c:pt idx="8">
                  <c:v>12</c:v>
                </c:pt>
                <c:pt idx="9">
                  <c:v>24</c:v>
                </c:pt>
                <c:pt idx="10">
                  <c:v>30</c:v>
                </c:pt>
                <c:pt idx="11">
                  <c:v>34</c:v>
                </c:pt>
                <c:pt idx="12">
                  <c:v>14</c:v>
                </c:pt>
                <c:pt idx="13">
                  <c:v>11</c:v>
                </c:pt>
                <c:pt idx="14">
                  <c:v>18</c:v>
                </c:pt>
                <c:pt idx="15">
                  <c:v>22</c:v>
                </c:pt>
                <c:pt idx="16">
                  <c:v>40</c:v>
                </c:pt>
                <c:pt idx="17">
                  <c:v>15</c:v>
                </c:pt>
                <c:pt idx="18">
                  <c:v>15</c:v>
                </c:pt>
                <c:pt idx="19">
                  <c:v>23</c:v>
                </c:pt>
                <c:pt idx="20">
                  <c:v>11</c:v>
                </c:pt>
                <c:pt idx="21">
                  <c:v>8</c:v>
                </c:pt>
                <c:pt idx="22">
                  <c:v>13</c:v>
                </c:pt>
                <c:pt idx="23">
                  <c:v>9</c:v>
                </c:pt>
                <c:pt idx="24">
                  <c:v>12</c:v>
                </c:pt>
                <c:pt idx="25">
                  <c:v>2</c:v>
                </c:pt>
                <c:pt idx="26">
                  <c:v>6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8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6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C0-EC47-880A-0E6AAC3A0CDE}"/>
            </c:ext>
          </c:extLst>
        </c:ser>
        <c:ser>
          <c:idx val="4"/>
          <c:order val="4"/>
          <c:tx>
            <c:strRef>
              <c:f>'größte-5'!$A$6</c:f>
              <c:strCache>
                <c:ptCount val="1"/>
                <c:pt idx="0">
                  <c:v>Salten, Felix</c:v>
                </c:pt>
              </c:strCache>
            </c:strRef>
          </c:tx>
          <c:spPr>
            <a:solidFill>
              <a:srgbClr val="FF994C"/>
            </a:solidFill>
            <a:ln>
              <a:noFill/>
            </a:ln>
            <a:effectLst/>
            <a:sp3d/>
          </c:spPr>
          <c:cat>
            <c:strRef>
              <c:f>'größte-5'!$B$1:$AS$1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'größte-5'!$B$6:$AS$6</c:f>
              <c:numCache>
                <c:formatCode>General</c:formatCode>
                <c:ptCount val="44"/>
                <c:pt idx="3">
                  <c:v>7</c:v>
                </c:pt>
                <c:pt idx="4">
                  <c:v>16</c:v>
                </c:pt>
                <c:pt idx="5">
                  <c:v>12</c:v>
                </c:pt>
                <c:pt idx="6">
                  <c:v>16</c:v>
                </c:pt>
                <c:pt idx="7">
                  <c:v>22</c:v>
                </c:pt>
                <c:pt idx="8">
                  <c:v>15</c:v>
                </c:pt>
                <c:pt idx="9">
                  <c:v>19</c:v>
                </c:pt>
                <c:pt idx="10">
                  <c:v>9</c:v>
                </c:pt>
                <c:pt idx="11">
                  <c:v>18</c:v>
                </c:pt>
                <c:pt idx="12">
                  <c:v>10</c:v>
                </c:pt>
                <c:pt idx="13">
                  <c:v>8</c:v>
                </c:pt>
                <c:pt idx="14">
                  <c:v>20</c:v>
                </c:pt>
                <c:pt idx="15">
                  <c:v>20</c:v>
                </c:pt>
                <c:pt idx="16">
                  <c:v>16</c:v>
                </c:pt>
                <c:pt idx="17">
                  <c:v>9</c:v>
                </c:pt>
                <c:pt idx="18">
                  <c:v>24</c:v>
                </c:pt>
                <c:pt idx="19">
                  <c:v>15</c:v>
                </c:pt>
                <c:pt idx="20">
                  <c:v>9</c:v>
                </c:pt>
                <c:pt idx="21">
                  <c:v>11</c:v>
                </c:pt>
                <c:pt idx="22">
                  <c:v>10</c:v>
                </c:pt>
                <c:pt idx="23">
                  <c:v>3</c:v>
                </c:pt>
                <c:pt idx="24">
                  <c:v>6</c:v>
                </c:pt>
                <c:pt idx="25">
                  <c:v>2</c:v>
                </c:pt>
                <c:pt idx="26">
                  <c:v>3</c:v>
                </c:pt>
                <c:pt idx="28">
                  <c:v>1</c:v>
                </c:pt>
                <c:pt idx="29">
                  <c:v>2</c:v>
                </c:pt>
                <c:pt idx="31">
                  <c:v>1</c:v>
                </c:pt>
                <c:pt idx="33">
                  <c:v>6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C0-EC47-880A-0E6AAC3A0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104208"/>
        <c:axId val="927050544"/>
        <c:axId val="756807248"/>
      </c:line3DChart>
      <c:catAx>
        <c:axId val="92710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7050544"/>
        <c:crosses val="autoZero"/>
        <c:auto val="1"/>
        <c:lblAlgn val="ctr"/>
        <c:lblOffset val="100"/>
        <c:noMultiLvlLbl val="0"/>
      </c:catAx>
      <c:valAx>
        <c:axId val="9270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7104208"/>
        <c:crosses val="autoZero"/>
        <c:crossBetween val="between"/>
      </c:valAx>
      <c:serAx>
        <c:axId val="75680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7050544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Edierte Korrespondenzstücke</a:t>
            </a:r>
            <a:r>
              <a:rPr lang="de-DE" baseline="0"/>
              <a:t> an Schnitzler  (2.327 Stück, Februar 2024)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'alle-an-schnitzler'!$A$2</c:f>
              <c:strCache>
                <c:ptCount val="1"/>
                <c:pt idx="0">
                  <c:v>Adam, Robert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'alle-an-schnitzler'!$B$2:$AS$2</c:f>
              <c:numCache>
                <c:formatCode>General</c:formatCode>
                <c:ptCount val="44"/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5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3</c:v>
                </c:pt>
                <c:pt idx="32">
                  <c:v>3</c:v>
                </c:pt>
                <c:pt idx="34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D-3E45-8CE2-D8F04241BAC2}"/>
            </c:ext>
          </c:extLst>
        </c:ser>
        <c:ser>
          <c:idx val="1"/>
          <c:order val="1"/>
          <c:tx>
            <c:strRef>
              <c:f>'alle-an-schnitzler'!$A$3</c:f>
              <c:strCache>
                <c:ptCount val="1"/>
                <c:pt idx="0">
                  <c:v>Altenberg, Peter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'alle-an-schnitzler'!$B$3:$AS$3</c:f>
              <c:numCache>
                <c:formatCode>General</c:formatCode>
                <c:ptCount val="44"/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6">
                  <c:v>1</c:v>
                </c:pt>
                <c:pt idx="21">
                  <c:v>1</c:v>
                </c:pt>
                <c:pt idx="24">
                  <c:v>5</c:v>
                </c:pt>
                <c:pt idx="25">
                  <c:v>7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D-3E45-8CE2-D8F04241BAC2}"/>
            </c:ext>
          </c:extLst>
        </c:ser>
        <c:ser>
          <c:idx val="2"/>
          <c:order val="2"/>
          <c:tx>
            <c:strRef>
              <c:f>'alle-an-schnitzler'!$A$4</c:f>
              <c:strCache>
                <c:ptCount val="1"/>
                <c:pt idx="0">
                  <c:v>Andreas-Salomé, Lou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'alle-an-schnitzler'!$B$4:$AS$4</c:f>
              <c:numCache>
                <c:formatCode>General</c:formatCode>
                <c:ptCount val="44"/>
                <c:pt idx="6">
                  <c:v>1</c:v>
                </c:pt>
                <c:pt idx="7">
                  <c:v>14</c:v>
                </c:pt>
                <c:pt idx="8">
                  <c:v>3</c:v>
                </c:pt>
                <c:pt idx="13">
                  <c:v>1</c:v>
                </c:pt>
                <c:pt idx="18">
                  <c:v>1</c:v>
                </c:pt>
                <c:pt idx="20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DD-3E45-8CE2-D8F04241BAC2}"/>
            </c:ext>
          </c:extLst>
        </c:ser>
        <c:ser>
          <c:idx val="3"/>
          <c:order val="3"/>
          <c:tx>
            <c:strRef>
              <c:f>'alle-an-schnitzler'!$A$5</c:f>
              <c:strCache>
                <c:ptCount val="1"/>
                <c:pt idx="0">
                  <c:v>Bahr, Hermann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'alle-an-schnitzler'!$B$5:$AS$5</c:f>
              <c:numCache>
                <c:formatCode>General</c:formatCode>
                <c:ptCount val="44"/>
                <c:pt idx="3">
                  <c:v>1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16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5</c:v>
                </c:pt>
                <c:pt idx="13">
                  <c:v>14</c:v>
                </c:pt>
                <c:pt idx="14">
                  <c:v>8</c:v>
                </c:pt>
                <c:pt idx="15">
                  <c:v>17</c:v>
                </c:pt>
                <c:pt idx="16">
                  <c:v>21</c:v>
                </c:pt>
                <c:pt idx="17">
                  <c:v>11</c:v>
                </c:pt>
                <c:pt idx="18">
                  <c:v>7</c:v>
                </c:pt>
                <c:pt idx="19">
                  <c:v>10</c:v>
                </c:pt>
                <c:pt idx="20">
                  <c:v>6</c:v>
                </c:pt>
                <c:pt idx="21">
                  <c:v>10</c:v>
                </c:pt>
                <c:pt idx="22">
                  <c:v>5</c:v>
                </c:pt>
                <c:pt idx="23">
                  <c:v>2</c:v>
                </c:pt>
                <c:pt idx="24">
                  <c:v>5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30">
                  <c:v>2</c:v>
                </c:pt>
                <c:pt idx="33">
                  <c:v>1</c:v>
                </c:pt>
                <c:pt idx="34">
                  <c:v>1</c:v>
                </c:pt>
                <c:pt idx="42">
                  <c:v>2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DD-3E45-8CE2-D8F04241BAC2}"/>
            </c:ext>
          </c:extLst>
        </c:ser>
        <c:ser>
          <c:idx val="4"/>
          <c:order val="4"/>
          <c:tx>
            <c:strRef>
              <c:f>'alle-an-schnitzler'!$A$6</c:f>
              <c:strCache>
                <c:ptCount val="1"/>
                <c:pt idx="0">
                  <c:v>Beer-Hofmann, Richard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'alle-an-schnitzler'!$B$6:$AS$6</c:f>
              <c:numCache>
                <c:formatCode>General</c:formatCode>
                <c:ptCount val="44"/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28</c:v>
                </c:pt>
                <c:pt idx="7">
                  <c:v>20</c:v>
                </c:pt>
                <c:pt idx="8">
                  <c:v>19</c:v>
                </c:pt>
                <c:pt idx="9">
                  <c:v>16</c:v>
                </c:pt>
                <c:pt idx="10">
                  <c:v>16</c:v>
                </c:pt>
                <c:pt idx="11">
                  <c:v>24</c:v>
                </c:pt>
                <c:pt idx="12">
                  <c:v>14</c:v>
                </c:pt>
                <c:pt idx="13">
                  <c:v>11</c:v>
                </c:pt>
                <c:pt idx="14">
                  <c:v>4</c:v>
                </c:pt>
                <c:pt idx="15">
                  <c:v>8</c:v>
                </c:pt>
                <c:pt idx="16">
                  <c:v>15</c:v>
                </c:pt>
                <c:pt idx="17">
                  <c:v>10</c:v>
                </c:pt>
                <c:pt idx="18">
                  <c:v>3</c:v>
                </c:pt>
                <c:pt idx="19">
                  <c:v>11</c:v>
                </c:pt>
                <c:pt idx="20">
                  <c:v>5</c:v>
                </c:pt>
                <c:pt idx="21">
                  <c:v>9</c:v>
                </c:pt>
                <c:pt idx="22">
                  <c:v>12</c:v>
                </c:pt>
                <c:pt idx="23">
                  <c:v>4</c:v>
                </c:pt>
                <c:pt idx="24">
                  <c:v>8</c:v>
                </c:pt>
                <c:pt idx="25">
                  <c:v>4</c:v>
                </c:pt>
                <c:pt idx="26">
                  <c:v>6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5">
                  <c:v>1</c:v>
                </c:pt>
                <c:pt idx="38">
                  <c:v>1</c:v>
                </c:pt>
                <c:pt idx="39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D-3E45-8CE2-D8F04241BAC2}"/>
            </c:ext>
          </c:extLst>
        </c:ser>
        <c:ser>
          <c:idx val="5"/>
          <c:order val="5"/>
          <c:tx>
            <c:strRef>
              <c:f>'alle-an-schnitzler'!$A$7</c:f>
              <c:strCache>
                <c:ptCount val="1"/>
                <c:pt idx="0">
                  <c:v>Blei, Franz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'alle-an-schnitzler'!$B$7:$AS$7</c:f>
              <c:numCache>
                <c:formatCode>General</c:formatCode>
                <c:ptCount val="44"/>
                <c:pt idx="15">
                  <c:v>3</c:v>
                </c:pt>
                <c:pt idx="16">
                  <c:v>1</c:v>
                </c:pt>
                <c:pt idx="19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DD-3E45-8CE2-D8F04241BAC2}"/>
            </c:ext>
          </c:extLst>
        </c:ser>
        <c:ser>
          <c:idx val="6"/>
          <c:order val="6"/>
          <c:tx>
            <c:strRef>
              <c:f>'alle-an-schnitzler'!$A$8</c:f>
              <c:strCache>
                <c:ptCount val="1"/>
                <c:pt idx="0">
                  <c:v>Blumenthal, Oskar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'alle-an-schnitzler'!$B$8:$AS$8</c:f>
              <c:numCache>
                <c:formatCode>General</c:formatCode>
                <c:ptCount val="44"/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8">
                  <c:v>2</c:v>
                </c:pt>
                <c:pt idx="9">
                  <c:v>1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DD-3E45-8CE2-D8F04241BAC2}"/>
            </c:ext>
          </c:extLst>
        </c:ser>
        <c:ser>
          <c:idx val="7"/>
          <c:order val="7"/>
          <c:tx>
            <c:strRef>
              <c:f>'alle-an-schnitzler'!$A$9</c:f>
              <c:strCache>
                <c:ptCount val="1"/>
                <c:pt idx="0">
                  <c:v>Bölsche, Wilhelm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'alle-an-schnitzler'!$B$9:$AS$9</c:f>
              <c:numCache>
                <c:formatCode>General</c:formatCode>
                <c:ptCount val="44"/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DD-3E45-8CE2-D8F04241BAC2}"/>
            </c:ext>
          </c:extLst>
        </c:ser>
        <c:ser>
          <c:idx val="8"/>
          <c:order val="8"/>
          <c:tx>
            <c:strRef>
              <c:f>'alle-an-schnitzler'!$A$10</c:f>
              <c:strCache>
                <c:ptCount val="1"/>
                <c:pt idx="0">
                  <c:v>Brandes, Georg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'alle-an-schnitzler'!$B$10:$AS$10</c:f>
              <c:numCache>
                <c:formatCode>General</c:formatCode>
                <c:ptCount val="44"/>
                <c:pt idx="6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8</c:v>
                </c:pt>
                <c:pt idx="16">
                  <c:v>1</c:v>
                </c:pt>
                <c:pt idx="18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9">
                  <c:v>2</c:v>
                </c:pt>
                <c:pt idx="30">
                  <c:v>1</c:v>
                </c:pt>
                <c:pt idx="32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7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DD-3E45-8CE2-D8F04241BAC2}"/>
            </c:ext>
          </c:extLst>
        </c:ser>
        <c:ser>
          <c:idx val="9"/>
          <c:order val="9"/>
          <c:tx>
            <c:strRef>
              <c:f>'alle-an-schnitzler'!$A$11</c:f>
              <c:strCache>
                <c:ptCount val="1"/>
                <c:pt idx="0">
                  <c:v>Braun, Felix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'alle-an-schnitzler'!$B$11:$AS$11</c:f>
              <c:numCache>
                <c:formatCode>General</c:formatCode>
                <c:ptCount val="44"/>
                <c:pt idx="30">
                  <c:v>1</c:v>
                </c:pt>
                <c:pt idx="34">
                  <c:v>1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DD-3E45-8CE2-D8F04241BAC2}"/>
            </c:ext>
          </c:extLst>
        </c:ser>
        <c:ser>
          <c:idx val="10"/>
          <c:order val="10"/>
          <c:tx>
            <c:strRef>
              <c:f>'alle-an-schnitzler'!$A$12</c:f>
              <c:strCache>
                <c:ptCount val="1"/>
                <c:pt idx="0">
                  <c:v>Burckhard, Max Eugen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'alle-an-schnitzler'!$B$12:$AS$12</c:f>
              <c:numCache>
                <c:formatCode>General</c:formatCode>
                <c:ptCount val="44"/>
                <c:pt idx="3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6">
                  <c:v>2</c:v>
                </c:pt>
                <c:pt idx="17">
                  <c:v>6</c:v>
                </c:pt>
                <c:pt idx="18">
                  <c:v>1</c:v>
                </c:pt>
                <c:pt idx="19">
                  <c:v>7</c:v>
                </c:pt>
                <c:pt idx="20">
                  <c:v>3</c:v>
                </c:pt>
                <c:pt idx="21">
                  <c:v>6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DD-3E45-8CE2-D8F04241BAC2}"/>
            </c:ext>
          </c:extLst>
        </c:ser>
        <c:ser>
          <c:idx val="11"/>
          <c:order val="11"/>
          <c:tx>
            <c:strRef>
              <c:f>'alle-an-schnitzler'!$A$13</c:f>
              <c:strCache>
                <c:ptCount val="1"/>
                <c:pt idx="0">
                  <c:v>Conrad, Michael Georg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'alle-an-schnitzler'!$B$13:$AS$13</c:f>
              <c:numCache>
                <c:formatCode>General</c:formatCode>
                <c:ptCount val="44"/>
                <c:pt idx="2">
                  <c:v>1</c:v>
                </c:pt>
                <c:pt idx="5">
                  <c:v>2</c:v>
                </c:pt>
                <c:pt idx="16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DD-3E45-8CE2-D8F04241BAC2}"/>
            </c:ext>
          </c:extLst>
        </c:ser>
        <c:ser>
          <c:idx val="12"/>
          <c:order val="12"/>
          <c:tx>
            <c:strRef>
              <c:f>'alle-an-schnitzler'!$A$14</c:f>
              <c:strCache>
                <c:ptCount val="1"/>
                <c:pt idx="0">
                  <c:v>David, Jakob Julius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'alle-an-schnitzler'!$B$14:$AS$14</c:f>
              <c:numCache>
                <c:formatCode>General</c:formatCode>
                <c:ptCount val="44"/>
                <c:pt idx="6">
                  <c:v>1</c:v>
                </c:pt>
                <c:pt idx="7">
                  <c:v>3</c:v>
                </c:pt>
                <c:pt idx="11">
                  <c:v>4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DD-3E45-8CE2-D8F04241BAC2}"/>
            </c:ext>
          </c:extLst>
        </c:ser>
        <c:ser>
          <c:idx val="13"/>
          <c:order val="13"/>
          <c:tx>
            <c:strRef>
              <c:f>'alle-an-schnitzler'!$A$15</c:f>
              <c:strCache>
                <c:ptCount val="1"/>
                <c:pt idx="0">
                  <c:v>Dehmel, Paula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'alle-an-schnitzler'!$B$15:$AS$15</c:f>
              <c:numCache>
                <c:formatCode>General</c:formatCode>
                <c:ptCount val="44"/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DD-3E45-8CE2-D8F04241BAC2}"/>
            </c:ext>
          </c:extLst>
        </c:ser>
        <c:ser>
          <c:idx val="14"/>
          <c:order val="14"/>
          <c:tx>
            <c:strRef>
              <c:f>'alle-an-schnitzler'!$A$16</c:f>
              <c:strCache>
                <c:ptCount val="1"/>
                <c:pt idx="0">
                  <c:v>Dehmel, Richard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'alle-an-schnitzler'!$B$16:$AS$16</c:f>
              <c:numCache>
                <c:formatCode>General</c:formatCode>
                <c:ptCount val="44"/>
                <c:pt idx="14">
                  <c:v>2</c:v>
                </c:pt>
                <c:pt idx="16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DD-3E45-8CE2-D8F04241BAC2}"/>
            </c:ext>
          </c:extLst>
        </c:ser>
        <c:ser>
          <c:idx val="15"/>
          <c:order val="15"/>
          <c:tx>
            <c:strRef>
              <c:f>'alle-an-schnitzler'!$A$17</c:f>
              <c:strCache>
                <c:ptCount val="1"/>
                <c:pt idx="0">
                  <c:v>Ebner-Eschenbach, Marie von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'alle-an-schnitzler'!$B$17:$AS$17</c:f>
              <c:numCache>
                <c:formatCode>General</c:formatCode>
                <c:ptCount val="44"/>
                <c:pt idx="13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DD-3E45-8CE2-D8F04241BAC2}"/>
            </c:ext>
          </c:extLst>
        </c:ser>
        <c:ser>
          <c:idx val="16"/>
          <c:order val="16"/>
          <c:tx>
            <c:strRef>
              <c:f>'alle-an-schnitzler'!$A$18</c:f>
              <c:strCache>
                <c:ptCount val="1"/>
                <c:pt idx="0">
                  <c:v>Ehrenstein, Albert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'alle-an-schnitzler'!$B$18:$AS$18</c:f>
              <c:numCache>
                <c:formatCode>General</c:formatCode>
                <c:ptCount val="44"/>
                <c:pt idx="17">
                  <c:v>2</c:v>
                </c:pt>
                <c:pt idx="18">
                  <c:v>7</c:v>
                </c:pt>
                <c:pt idx="20">
                  <c:v>3</c:v>
                </c:pt>
                <c:pt idx="21">
                  <c:v>11</c:v>
                </c:pt>
                <c:pt idx="22">
                  <c:v>4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DD-3E45-8CE2-D8F04241BAC2}"/>
            </c:ext>
          </c:extLst>
        </c:ser>
        <c:ser>
          <c:idx val="17"/>
          <c:order val="17"/>
          <c:tx>
            <c:strRef>
              <c:f>'alle-an-schnitzler'!$A$19</c:f>
              <c:strCache>
                <c:ptCount val="1"/>
                <c:pt idx="0">
                  <c:v>Fels, Friedrich M.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'alle-an-schnitzler'!$B$19:$AS$19</c:f>
              <c:numCache>
                <c:formatCode>General</c:formatCode>
                <c:ptCount val="44"/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DD-3E45-8CE2-D8F04241BAC2}"/>
            </c:ext>
          </c:extLst>
        </c:ser>
        <c:ser>
          <c:idx val="18"/>
          <c:order val="18"/>
          <c:tx>
            <c:strRef>
              <c:f>'alle-an-schnitzler'!$A$20</c:f>
              <c:strCache>
                <c:ptCount val="1"/>
                <c:pt idx="0">
                  <c:v>Ganghofer, Ludwig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'alle-an-schnitzler'!$B$20:$AS$20</c:f>
              <c:numCache>
                <c:formatCode>General</c:formatCode>
                <c:ptCount val="44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DD-3E45-8CE2-D8F04241BAC2}"/>
            </c:ext>
          </c:extLst>
        </c:ser>
        <c:ser>
          <c:idx val="19"/>
          <c:order val="19"/>
          <c:tx>
            <c:strRef>
              <c:f>'alle-an-schnitzler'!$A$21</c:f>
              <c:strCache>
                <c:ptCount val="1"/>
                <c:pt idx="0">
                  <c:v>Goldmann, Paul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'alle-an-schnitzler'!$B$21:$AS$21</c:f>
              <c:numCache>
                <c:formatCode>General</c:formatCode>
                <c:ptCount val="44"/>
                <c:pt idx="0">
                  <c:v>1</c:v>
                </c:pt>
                <c:pt idx="1">
                  <c:v>8</c:v>
                </c:pt>
                <c:pt idx="2">
                  <c:v>6</c:v>
                </c:pt>
                <c:pt idx="3">
                  <c:v>20</c:v>
                </c:pt>
                <c:pt idx="4">
                  <c:v>9</c:v>
                </c:pt>
                <c:pt idx="5">
                  <c:v>24</c:v>
                </c:pt>
                <c:pt idx="6">
                  <c:v>27</c:v>
                </c:pt>
                <c:pt idx="7">
                  <c:v>38</c:v>
                </c:pt>
                <c:pt idx="8">
                  <c:v>36</c:v>
                </c:pt>
                <c:pt idx="9">
                  <c:v>39</c:v>
                </c:pt>
                <c:pt idx="10">
                  <c:v>31</c:v>
                </c:pt>
                <c:pt idx="11">
                  <c:v>39</c:v>
                </c:pt>
                <c:pt idx="12">
                  <c:v>47</c:v>
                </c:pt>
                <c:pt idx="13">
                  <c:v>48</c:v>
                </c:pt>
                <c:pt idx="14">
                  <c:v>46</c:v>
                </c:pt>
                <c:pt idx="15">
                  <c:v>33</c:v>
                </c:pt>
                <c:pt idx="16">
                  <c:v>20</c:v>
                </c:pt>
                <c:pt idx="17">
                  <c:v>8</c:v>
                </c:pt>
                <c:pt idx="18">
                  <c:v>13</c:v>
                </c:pt>
                <c:pt idx="19">
                  <c:v>8</c:v>
                </c:pt>
                <c:pt idx="20">
                  <c:v>8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7">
                  <c:v>1</c:v>
                </c:pt>
                <c:pt idx="37">
                  <c:v>4</c:v>
                </c:pt>
                <c:pt idx="39">
                  <c:v>3</c:v>
                </c:pt>
                <c:pt idx="40">
                  <c:v>1</c:v>
                </c:pt>
                <c:pt idx="42">
                  <c:v>1</c:v>
                </c:pt>
                <c:pt idx="4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DD-3E45-8CE2-D8F04241BAC2}"/>
            </c:ext>
          </c:extLst>
        </c:ser>
        <c:ser>
          <c:idx val="20"/>
          <c:order val="20"/>
          <c:tx>
            <c:strRef>
              <c:f>'alle-an-schnitzler'!$A$22</c:f>
              <c:strCache>
                <c:ptCount val="1"/>
                <c:pt idx="0">
                  <c:v>Grossmann, Stefan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'alle-an-schnitzler'!$B$22:$AS$22</c:f>
              <c:numCache>
                <c:formatCode>General</c:formatCode>
                <c:ptCount val="44"/>
                <c:pt idx="10">
                  <c:v>1</c:v>
                </c:pt>
                <c:pt idx="12">
                  <c:v>1</c:v>
                </c:pt>
                <c:pt idx="18">
                  <c:v>1</c:v>
                </c:pt>
                <c:pt idx="19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33">
                  <c:v>1</c:v>
                </c:pt>
                <c:pt idx="34">
                  <c:v>1</c:v>
                </c:pt>
                <c:pt idx="37">
                  <c:v>3</c:v>
                </c:pt>
                <c:pt idx="3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DD-3E45-8CE2-D8F04241BAC2}"/>
            </c:ext>
          </c:extLst>
        </c:ser>
        <c:ser>
          <c:idx val="21"/>
          <c:order val="21"/>
          <c:tx>
            <c:strRef>
              <c:f>'alle-an-schnitzler'!$A$23</c:f>
              <c:strCache>
                <c:ptCount val="1"/>
                <c:pt idx="0">
                  <c:v>Hauptmann, Gerhart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'alle-an-schnitzler'!$B$23:$AS$23</c:f>
              <c:numCache>
                <c:formatCode>General</c:formatCode>
                <c:ptCount val="44"/>
                <c:pt idx="11">
                  <c:v>1</c:v>
                </c:pt>
                <c:pt idx="14">
                  <c:v>1</c:v>
                </c:pt>
                <c:pt idx="15">
                  <c:v>1</c:v>
                </c:pt>
                <c:pt idx="17">
                  <c:v>3</c:v>
                </c:pt>
                <c:pt idx="18">
                  <c:v>1</c:v>
                </c:pt>
                <c:pt idx="21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DD-3E45-8CE2-D8F04241BAC2}"/>
            </c:ext>
          </c:extLst>
        </c:ser>
        <c:ser>
          <c:idx val="22"/>
          <c:order val="22"/>
          <c:tx>
            <c:strRef>
              <c:f>'alle-an-schnitzler'!$A$24</c:f>
              <c:strCache>
                <c:ptCount val="1"/>
                <c:pt idx="0">
                  <c:v>Hauschner, Auguste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'alle-an-schnitzler'!$B$24:$AS$24</c:f>
              <c:numCache>
                <c:formatCode>General</c:formatCode>
                <c:ptCount val="44"/>
                <c:pt idx="20">
                  <c:v>1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DD-3E45-8CE2-D8F04241BAC2}"/>
            </c:ext>
          </c:extLst>
        </c:ser>
        <c:ser>
          <c:idx val="23"/>
          <c:order val="23"/>
          <c:tx>
            <c:strRef>
              <c:f>'alle-an-schnitzler'!$A$25</c:f>
              <c:strCache>
                <c:ptCount val="1"/>
                <c:pt idx="0">
                  <c:v>Herzfeld, Marie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'alle-an-schnitzler'!$B$25:$AS$25</c:f>
              <c:numCache>
                <c:formatCode>General</c:formatCode>
                <c:ptCount val="44"/>
                <c:pt idx="8">
                  <c:v>1</c:v>
                </c:pt>
                <c:pt idx="11">
                  <c:v>1</c:v>
                </c:pt>
                <c:pt idx="20">
                  <c:v>1</c:v>
                </c:pt>
                <c:pt idx="21">
                  <c:v>1</c:v>
                </c:pt>
                <c:pt idx="25">
                  <c:v>1</c:v>
                </c:pt>
                <c:pt idx="4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DD-3E45-8CE2-D8F04241BAC2}"/>
            </c:ext>
          </c:extLst>
        </c:ser>
        <c:ser>
          <c:idx val="24"/>
          <c:order val="24"/>
          <c:tx>
            <c:strRef>
              <c:f>'alle-an-schnitzler'!$A$26</c:f>
              <c:strCache>
                <c:ptCount val="1"/>
                <c:pt idx="0">
                  <c:v>Hofmannsthal, Hugo von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'alle-an-schnitzler'!$B$26:$AS$26</c:f>
              <c:numCache>
                <c:formatCode>General</c:formatCode>
                <c:ptCount val="44"/>
                <c:pt idx="3">
                  <c:v>9</c:v>
                </c:pt>
                <c:pt idx="4">
                  <c:v>24</c:v>
                </c:pt>
                <c:pt idx="5">
                  <c:v>23</c:v>
                </c:pt>
                <c:pt idx="6">
                  <c:v>12</c:v>
                </c:pt>
                <c:pt idx="7">
                  <c:v>9</c:v>
                </c:pt>
                <c:pt idx="8">
                  <c:v>12</c:v>
                </c:pt>
                <c:pt idx="9">
                  <c:v>24</c:v>
                </c:pt>
                <c:pt idx="10">
                  <c:v>30</c:v>
                </c:pt>
                <c:pt idx="11">
                  <c:v>34</c:v>
                </c:pt>
                <c:pt idx="12">
                  <c:v>14</c:v>
                </c:pt>
                <c:pt idx="13">
                  <c:v>11</c:v>
                </c:pt>
                <c:pt idx="14">
                  <c:v>18</c:v>
                </c:pt>
                <c:pt idx="15">
                  <c:v>22</c:v>
                </c:pt>
                <c:pt idx="16">
                  <c:v>40</c:v>
                </c:pt>
                <c:pt idx="17">
                  <c:v>15</c:v>
                </c:pt>
                <c:pt idx="18">
                  <c:v>15</c:v>
                </c:pt>
                <c:pt idx="19">
                  <c:v>23</c:v>
                </c:pt>
                <c:pt idx="20">
                  <c:v>11</c:v>
                </c:pt>
                <c:pt idx="21">
                  <c:v>8</c:v>
                </c:pt>
                <c:pt idx="22">
                  <c:v>13</c:v>
                </c:pt>
                <c:pt idx="23">
                  <c:v>9</c:v>
                </c:pt>
                <c:pt idx="24">
                  <c:v>12</c:v>
                </c:pt>
                <c:pt idx="25">
                  <c:v>2</c:v>
                </c:pt>
                <c:pt idx="26">
                  <c:v>6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8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6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6DD-3E45-8CE2-D8F04241BAC2}"/>
            </c:ext>
          </c:extLst>
        </c:ser>
        <c:ser>
          <c:idx val="25"/>
          <c:order val="25"/>
          <c:tx>
            <c:strRef>
              <c:f>'alle-an-schnitzler'!$A$27</c:f>
              <c:strCache>
                <c:ptCount val="1"/>
                <c:pt idx="0">
                  <c:v>Holz, Arno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'alle-an-schnitzler'!$B$27:$AS$27</c:f>
              <c:numCache>
                <c:formatCode>General</c:formatCode>
                <c:ptCount val="44"/>
                <c:pt idx="25">
                  <c:v>1</c:v>
                </c:pt>
                <c:pt idx="29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DD-3E45-8CE2-D8F04241BAC2}"/>
            </c:ext>
          </c:extLst>
        </c:ser>
        <c:ser>
          <c:idx val="26"/>
          <c:order val="26"/>
          <c:tx>
            <c:strRef>
              <c:f>'alle-an-schnitzler'!$A$28</c:f>
              <c:strCache>
                <c:ptCount val="1"/>
                <c:pt idx="0">
                  <c:v>Kafka, Eduard Michael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'alle-an-schnitzler'!$B$28:$AS$28</c:f>
              <c:numCache>
                <c:formatCode>General</c:formatCode>
                <c:ptCount val="44"/>
                <c:pt idx="2">
                  <c:v>2</c:v>
                </c:pt>
                <c:pt idx="3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6DD-3E45-8CE2-D8F04241BAC2}"/>
            </c:ext>
          </c:extLst>
        </c:ser>
        <c:ser>
          <c:idx val="27"/>
          <c:order val="27"/>
          <c:tx>
            <c:strRef>
              <c:f>'alle-an-schnitzler'!$A$29</c:f>
              <c:strCache>
                <c:ptCount val="1"/>
                <c:pt idx="0">
                  <c:v>Kraus, Karl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'alle-an-schnitzler'!$B$29:$AS$29</c:f>
              <c:numCache>
                <c:formatCode>General</c:formatCode>
                <c:ptCount val="44"/>
                <c:pt idx="4">
                  <c:v>3</c:v>
                </c:pt>
                <c:pt idx="5">
                  <c:v>13</c:v>
                </c:pt>
                <c:pt idx="6">
                  <c:v>3</c:v>
                </c:pt>
                <c:pt idx="7">
                  <c:v>1</c:v>
                </c:pt>
                <c:pt idx="16">
                  <c:v>1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6DD-3E45-8CE2-D8F04241BAC2}"/>
            </c:ext>
          </c:extLst>
        </c:ser>
        <c:ser>
          <c:idx val="28"/>
          <c:order val="28"/>
          <c:tx>
            <c:strRef>
              <c:f>'alle-an-schnitzler'!$A$30</c:f>
              <c:strCache>
                <c:ptCount val="1"/>
                <c:pt idx="0">
                  <c:v>Lasker-Schüler, Else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'alle-an-schnitzler'!$B$30:$AS$30</c:f>
              <c:numCache>
                <c:formatCode>General</c:formatCode>
                <c:ptCount val="44"/>
                <c:pt idx="36">
                  <c:v>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6DD-3E45-8CE2-D8F04241BAC2}"/>
            </c:ext>
          </c:extLst>
        </c:ser>
        <c:ser>
          <c:idx val="29"/>
          <c:order val="29"/>
          <c:tx>
            <c:strRef>
              <c:f>'alle-an-schnitzler'!$A$31</c:f>
              <c:strCache>
                <c:ptCount val="1"/>
                <c:pt idx="0">
                  <c:v>Liliencron, Detlev von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'alle-an-schnitzler'!$B$31:$AS$31</c:f>
              <c:numCache>
                <c:formatCode>General</c:formatCode>
                <c:ptCount val="44"/>
                <c:pt idx="6">
                  <c:v>1</c:v>
                </c:pt>
                <c:pt idx="8">
                  <c:v>1</c:v>
                </c:pt>
                <c:pt idx="16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6DD-3E45-8CE2-D8F04241BAC2}"/>
            </c:ext>
          </c:extLst>
        </c:ser>
        <c:ser>
          <c:idx val="30"/>
          <c:order val="30"/>
          <c:tx>
            <c:strRef>
              <c:f>'alle-an-schnitzler'!$A$32</c:f>
              <c:strCache>
                <c:ptCount val="1"/>
                <c:pt idx="0">
                  <c:v>Ludwig, Emil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'alle-an-schnitzler'!$B$32:$AS$32</c:f>
              <c:numCache>
                <c:formatCode>General</c:formatCode>
                <c:ptCount val="44"/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6DD-3E45-8CE2-D8F04241BAC2}"/>
            </c:ext>
          </c:extLst>
        </c:ser>
        <c:ser>
          <c:idx val="31"/>
          <c:order val="31"/>
          <c:tx>
            <c:strRef>
              <c:f>'alle-an-schnitzler'!$A$33</c:f>
              <c:strCache>
                <c:ptCount val="1"/>
                <c:pt idx="0">
                  <c:v>Mamroth, Fedor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'alle-an-schnitzler'!$B$33:$AS$33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6DD-3E45-8CE2-D8F04241BAC2}"/>
            </c:ext>
          </c:extLst>
        </c:ser>
        <c:ser>
          <c:idx val="32"/>
          <c:order val="32"/>
          <c:tx>
            <c:strRef>
              <c:f>'alle-an-schnitzler'!$A$34</c:f>
              <c:strCache>
                <c:ptCount val="1"/>
                <c:pt idx="0">
                  <c:v>Mann, Thomas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'alle-an-schnitzler'!$B$34:$AS$34</c:f>
              <c:numCache>
                <c:formatCode>General</c:formatCode>
                <c:ptCount val="44"/>
                <c:pt idx="16">
                  <c:v>1</c:v>
                </c:pt>
                <c:pt idx="20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9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6DD-3E45-8CE2-D8F04241BAC2}"/>
            </c:ext>
          </c:extLst>
        </c:ser>
        <c:ser>
          <c:idx val="33"/>
          <c:order val="33"/>
          <c:tx>
            <c:strRef>
              <c:f>'alle-an-schnitzler'!$A$35</c:f>
              <c:strCache>
                <c:ptCount val="1"/>
                <c:pt idx="0">
                  <c:v>Marholm, Laura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'alle-an-schnitzler'!$B$35:$AS$35</c:f>
              <c:numCache>
                <c:formatCode>General</c:formatCode>
                <c:ptCount val="44"/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DD-3E45-8CE2-D8F04241BAC2}"/>
            </c:ext>
          </c:extLst>
        </c:ser>
        <c:ser>
          <c:idx val="34"/>
          <c:order val="34"/>
          <c:tx>
            <c:strRef>
              <c:f>'alle-an-schnitzler'!$A$36</c:f>
              <c:strCache>
                <c:ptCount val="1"/>
                <c:pt idx="0">
                  <c:v>Mell, Max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'alle-an-schnitzler'!$B$36:$AS$36</c:f>
              <c:numCache>
                <c:formatCode>General</c:formatCode>
                <c:ptCount val="44"/>
                <c:pt idx="18">
                  <c:v>2</c:v>
                </c:pt>
                <c:pt idx="19">
                  <c:v>4</c:v>
                </c:pt>
                <c:pt idx="21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6DD-3E45-8CE2-D8F04241BAC2}"/>
            </c:ext>
          </c:extLst>
        </c:ser>
        <c:ser>
          <c:idx val="35"/>
          <c:order val="35"/>
          <c:tx>
            <c:strRef>
              <c:f>'alle-an-schnitzler'!$A$37</c:f>
              <c:strCache>
                <c:ptCount val="1"/>
                <c:pt idx="0">
                  <c:v>Michaëlis, Karin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'alle-an-schnitzler'!$B$37:$AS$37</c:f>
              <c:numCache>
                <c:formatCode>General</c:formatCode>
                <c:ptCount val="44"/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6DD-3E45-8CE2-D8F04241BAC2}"/>
            </c:ext>
          </c:extLst>
        </c:ser>
        <c:ser>
          <c:idx val="36"/>
          <c:order val="36"/>
          <c:tx>
            <c:strRef>
              <c:f>'alle-an-schnitzler'!$A$38</c:f>
              <c:strCache>
                <c:ptCount val="1"/>
                <c:pt idx="0">
                  <c:v>Polgar, Alfred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'alle-an-schnitzler'!$B$38:$AS$38</c:f>
              <c:numCache>
                <c:formatCode>General</c:formatCode>
                <c:ptCount val="44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6DD-3E45-8CE2-D8F04241BAC2}"/>
            </c:ext>
          </c:extLst>
        </c:ser>
        <c:ser>
          <c:idx val="37"/>
          <c:order val="37"/>
          <c:tx>
            <c:strRef>
              <c:f>'alle-an-schnitzler'!$A$39</c:f>
              <c:strCache>
                <c:ptCount val="1"/>
                <c:pt idx="0">
                  <c:v>Rie-Andro, Therese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'alle-an-schnitzler'!$B$39:$AS$39</c:f>
              <c:numCache>
                <c:formatCode>General</c:formatCode>
                <c:ptCount val="44"/>
                <c:pt idx="24">
                  <c:v>2</c:v>
                </c:pt>
                <c:pt idx="25">
                  <c:v>1</c:v>
                </c:pt>
                <c:pt idx="35">
                  <c:v>4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6DD-3E45-8CE2-D8F04241BAC2}"/>
            </c:ext>
          </c:extLst>
        </c:ser>
        <c:ser>
          <c:idx val="38"/>
          <c:order val="38"/>
          <c:tx>
            <c:strRef>
              <c:f>'alle-an-schnitzler'!$A$40</c:f>
              <c:strCache>
                <c:ptCount val="1"/>
                <c:pt idx="0">
                  <c:v>Rodenberg, Julius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'alle-an-schnitzler'!$B$40:$AS$40</c:f>
              <c:numCache>
                <c:formatCode>General</c:formatCode>
                <c:ptCount val="44"/>
                <c:pt idx="9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6DD-3E45-8CE2-D8F04241BAC2}"/>
            </c:ext>
          </c:extLst>
        </c:ser>
        <c:ser>
          <c:idx val="39"/>
          <c:order val="39"/>
          <c:tx>
            <c:strRef>
              <c:f>'alle-an-schnitzler'!$A$41</c:f>
              <c:strCache>
                <c:ptCount val="1"/>
                <c:pt idx="0">
                  <c:v>Saar, Ferdinand von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'alle-an-schnitzler'!$B$41:$AS$41</c:f>
              <c:numCache>
                <c:formatCode>General</c:formatCode>
                <c:ptCount val="44"/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6DD-3E45-8CE2-D8F04241BAC2}"/>
            </c:ext>
          </c:extLst>
        </c:ser>
        <c:ser>
          <c:idx val="40"/>
          <c:order val="40"/>
          <c:tx>
            <c:strRef>
              <c:f>'alle-an-schnitzler'!$A$42</c:f>
              <c:strCache>
                <c:ptCount val="1"/>
                <c:pt idx="0">
                  <c:v>Salten, Felix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'alle-an-schnitzler'!$B$42:$AS$42</c:f>
              <c:numCache>
                <c:formatCode>General</c:formatCode>
                <c:ptCount val="44"/>
                <c:pt idx="3">
                  <c:v>7</c:v>
                </c:pt>
                <c:pt idx="4">
                  <c:v>16</c:v>
                </c:pt>
                <c:pt idx="5">
                  <c:v>12</c:v>
                </c:pt>
                <c:pt idx="6">
                  <c:v>16</c:v>
                </c:pt>
                <c:pt idx="7">
                  <c:v>22</c:v>
                </c:pt>
                <c:pt idx="8">
                  <c:v>15</c:v>
                </c:pt>
                <c:pt idx="9">
                  <c:v>19</c:v>
                </c:pt>
                <c:pt idx="10">
                  <c:v>9</c:v>
                </c:pt>
                <c:pt idx="11">
                  <c:v>18</c:v>
                </c:pt>
                <c:pt idx="12">
                  <c:v>10</c:v>
                </c:pt>
                <c:pt idx="13">
                  <c:v>8</c:v>
                </c:pt>
                <c:pt idx="14">
                  <c:v>20</c:v>
                </c:pt>
                <c:pt idx="15">
                  <c:v>20</c:v>
                </c:pt>
                <c:pt idx="16">
                  <c:v>16</c:v>
                </c:pt>
                <c:pt idx="17">
                  <c:v>9</c:v>
                </c:pt>
                <c:pt idx="18">
                  <c:v>24</c:v>
                </c:pt>
                <c:pt idx="19">
                  <c:v>15</c:v>
                </c:pt>
                <c:pt idx="20">
                  <c:v>9</c:v>
                </c:pt>
                <c:pt idx="21">
                  <c:v>11</c:v>
                </c:pt>
                <c:pt idx="22">
                  <c:v>10</c:v>
                </c:pt>
                <c:pt idx="23">
                  <c:v>3</c:v>
                </c:pt>
                <c:pt idx="24">
                  <c:v>6</c:v>
                </c:pt>
                <c:pt idx="25">
                  <c:v>2</c:v>
                </c:pt>
                <c:pt idx="26">
                  <c:v>3</c:v>
                </c:pt>
                <c:pt idx="28">
                  <c:v>1</c:v>
                </c:pt>
                <c:pt idx="29">
                  <c:v>2</c:v>
                </c:pt>
                <c:pt idx="31">
                  <c:v>1</c:v>
                </c:pt>
                <c:pt idx="33">
                  <c:v>6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DD-3E45-8CE2-D8F04241BAC2}"/>
            </c:ext>
          </c:extLst>
        </c:ser>
        <c:ser>
          <c:idx val="41"/>
          <c:order val="41"/>
          <c:tx>
            <c:strRef>
              <c:f>'alle-an-schnitzler'!$A$43</c:f>
              <c:strCache>
                <c:ptCount val="1"/>
                <c:pt idx="0">
                  <c:v>Seligmann, Adalbert Franz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'alle-an-schnitzler'!$B$43:$AS$43</c:f>
              <c:numCache>
                <c:formatCode>General</c:formatCode>
                <c:ptCount val="44"/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6DD-3E45-8CE2-D8F04241BAC2}"/>
            </c:ext>
          </c:extLst>
        </c:ser>
        <c:ser>
          <c:idx val="42"/>
          <c:order val="42"/>
          <c:tx>
            <c:strRef>
              <c:f>'alle-an-schnitzler'!$A$44</c:f>
              <c:strCache>
                <c:ptCount val="1"/>
                <c:pt idx="0">
                  <c:v>Suttner, Bertha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'alle-an-schnitzler'!$B$44:$AS$44</c:f>
              <c:numCache>
                <c:formatCode>General</c:formatCode>
                <c:ptCount val="44"/>
                <c:pt idx="5">
                  <c:v>2</c:v>
                </c:pt>
                <c:pt idx="22">
                  <c:v>1</c:v>
                </c:pt>
                <c:pt idx="25">
                  <c:v>4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6DD-3E45-8CE2-D8F04241BAC2}"/>
            </c:ext>
          </c:extLst>
        </c:ser>
        <c:ser>
          <c:idx val="43"/>
          <c:order val="43"/>
          <c:tx>
            <c:strRef>
              <c:f>'alle-an-schnitzler'!$A$45</c:f>
              <c:strCache>
                <c:ptCount val="1"/>
                <c:pt idx="0">
                  <c:v>Wedekind, Frank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'alle-an-schnitzler'!$B$45:$AS$45</c:f>
              <c:numCache>
                <c:formatCode>General</c:formatCode>
                <c:ptCount val="44"/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6DD-3E45-8CE2-D8F04241BAC2}"/>
            </c:ext>
          </c:extLst>
        </c:ser>
        <c:ser>
          <c:idx val="44"/>
          <c:order val="44"/>
          <c:tx>
            <c:strRef>
              <c:f>'alle-an-schnitzler'!$A$46</c:f>
              <c:strCache>
                <c:ptCount val="1"/>
                <c:pt idx="0">
                  <c:v>Widmann, Joseph Victor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 w="25400">
              <a:noFill/>
            </a:ln>
            <a:effectLst/>
          </c:spPr>
          <c:cat>
            <c:strRef>
              <c:f>'alle-an-schnitzler'!$B$1:$AS$1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'alle-an-schnitzler'!$B$46:$AS$46</c:f>
              <c:numCache>
                <c:formatCode>General</c:formatCode>
                <c:ptCount val="44"/>
                <c:pt idx="5">
                  <c:v>1</c:v>
                </c:pt>
                <c:pt idx="6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6DD-3E45-8CE2-D8F04241B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625008"/>
        <c:axId val="1301704016"/>
      </c:areaChart>
      <c:catAx>
        <c:axId val="70562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1704016"/>
        <c:crosses val="autoZero"/>
        <c:auto val="1"/>
        <c:lblAlgn val="ctr"/>
        <c:lblOffset val="100"/>
        <c:noMultiLvlLbl val="0"/>
      </c:catAx>
      <c:valAx>
        <c:axId val="13017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562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Alle edierten</a:t>
            </a:r>
            <a:r>
              <a:rPr lang="de-DE" baseline="0"/>
              <a:t> Korrespondenzstücke (3.614, Februar 2024)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alle!$A$2</c:f>
              <c:strCache>
                <c:ptCount val="1"/>
                <c:pt idx="0">
                  <c:v>Adam, Robert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alle!$B$2:$AS$2</c:f>
              <c:numCache>
                <c:formatCode>General</c:formatCode>
                <c:ptCount val="44"/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1</c:v>
                </c:pt>
                <c:pt idx="25">
                  <c:v>7</c:v>
                </c:pt>
                <c:pt idx="27">
                  <c:v>10</c:v>
                </c:pt>
                <c:pt idx="28">
                  <c:v>17</c:v>
                </c:pt>
                <c:pt idx="29">
                  <c:v>13</c:v>
                </c:pt>
                <c:pt idx="30">
                  <c:v>18</c:v>
                </c:pt>
                <c:pt idx="31">
                  <c:v>6</c:v>
                </c:pt>
                <c:pt idx="32">
                  <c:v>9</c:v>
                </c:pt>
                <c:pt idx="33">
                  <c:v>3</c:v>
                </c:pt>
                <c:pt idx="34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6</c:v>
                </c:pt>
                <c:pt idx="4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E-D549-AE39-E6F8BBFEC401}"/>
            </c:ext>
          </c:extLst>
        </c:ser>
        <c:ser>
          <c:idx val="1"/>
          <c:order val="1"/>
          <c:tx>
            <c:strRef>
              <c:f>alle!$A$3</c:f>
              <c:strCache>
                <c:ptCount val="1"/>
                <c:pt idx="0">
                  <c:v>Altenberg, Peter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alle!$B$3:$AS$3</c:f>
              <c:numCache>
                <c:formatCode>General</c:formatCode>
                <c:ptCount val="44"/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6">
                  <c:v>1</c:v>
                </c:pt>
                <c:pt idx="21">
                  <c:v>1</c:v>
                </c:pt>
                <c:pt idx="24">
                  <c:v>5</c:v>
                </c:pt>
                <c:pt idx="25">
                  <c:v>9</c:v>
                </c:pt>
                <c:pt idx="3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E-D549-AE39-E6F8BBFEC401}"/>
            </c:ext>
          </c:extLst>
        </c:ser>
        <c:ser>
          <c:idx val="2"/>
          <c:order val="2"/>
          <c:tx>
            <c:strRef>
              <c:f>alle!$A$4</c:f>
              <c:strCache>
                <c:ptCount val="1"/>
                <c:pt idx="0">
                  <c:v>Andreas-Salomé, Lou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alle!$B$4:$AS$4</c:f>
              <c:numCache>
                <c:formatCode>General</c:formatCode>
                <c:ptCount val="44"/>
                <c:pt idx="6">
                  <c:v>2</c:v>
                </c:pt>
                <c:pt idx="7">
                  <c:v>15</c:v>
                </c:pt>
                <c:pt idx="8">
                  <c:v>3</c:v>
                </c:pt>
                <c:pt idx="13">
                  <c:v>1</c:v>
                </c:pt>
                <c:pt idx="18">
                  <c:v>1</c:v>
                </c:pt>
                <c:pt idx="20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FE-D549-AE39-E6F8BBFEC401}"/>
            </c:ext>
          </c:extLst>
        </c:ser>
        <c:ser>
          <c:idx val="3"/>
          <c:order val="3"/>
          <c:tx>
            <c:strRef>
              <c:f>alle!$A$5</c:f>
              <c:strCache>
                <c:ptCount val="1"/>
                <c:pt idx="0">
                  <c:v>Bahr, Hermann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alle!$B$5:$AS$5</c:f>
              <c:numCache>
                <c:formatCode>General</c:formatCode>
                <c:ptCount val="44"/>
                <c:pt idx="3">
                  <c:v>1</c:v>
                </c:pt>
                <c:pt idx="4">
                  <c:v>8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19</c:v>
                </c:pt>
                <c:pt idx="9">
                  <c:v>19</c:v>
                </c:pt>
                <c:pt idx="10">
                  <c:v>15</c:v>
                </c:pt>
                <c:pt idx="11">
                  <c:v>8</c:v>
                </c:pt>
                <c:pt idx="12">
                  <c:v>9</c:v>
                </c:pt>
                <c:pt idx="13">
                  <c:v>28</c:v>
                </c:pt>
                <c:pt idx="14">
                  <c:v>17</c:v>
                </c:pt>
                <c:pt idx="15">
                  <c:v>34</c:v>
                </c:pt>
                <c:pt idx="16">
                  <c:v>30</c:v>
                </c:pt>
                <c:pt idx="17">
                  <c:v>23</c:v>
                </c:pt>
                <c:pt idx="18">
                  <c:v>14</c:v>
                </c:pt>
                <c:pt idx="19">
                  <c:v>21</c:v>
                </c:pt>
                <c:pt idx="20">
                  <c:v>12</c:v>
                </c:pt>
                <c:pt idx="21">
                  <c:v>16</c:v>
                </c:pt>
                <c:pt idx="22">
                  <c:v>11</c:v>
                </c:pt>
                <c:pt idx="23">
                  <c:v>4</c:v>
                </c:pt>
                <c:pt idx="24">
                  <c:v>9</c:v>
                </c:pt>
                <c:pt idx="25">
                  <c:v>10</c:v>
                </c:pt>
                <c:pt idx="26">
                  <c:v>4</c:v>
                </c:pt>
                <c:pt idx="27">
                  <c:v>2</c:v>
                </c:pt>
                <c:pt idx="30">
                  <c:v>5</c:v>
                </c:pt>
                <c:pt idx="33">
                  <c:v>4</c:v>
                </c:pt>
                <c:pt idx="34">
                  <c:v>3</c:v>
                </c:pt>
                <c:pt idx="42">
                  <c:v>4</c:v>
                </c:pt>
                <c:pt idx="4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FE-D549-AE39-E6F8BBFEC401}"/>
            </c:ext>
          </c:extLst>
        </c:ser>
        <c:ser>
          <c:idx val="4"/>
          <c:order val="4"/>
          <c:tx>
            <c:strRef>
              <c:f>alle!$A$6</c:f>
              <c:strCache>
                <c:ptCount val="1"/>
                <c:pt idx="0">
                  <c:v>Beer-Hofmann, Richard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alle!$B$6:$AS$6</c:f>
              <c:numCache>
                <c:formatCode>General</c:formatCode>
                <c:ptCount val="44"/>
                <c:pt idx="3">
                  <c:v>18</c:v>
                </c:pt>
                <c:pt idx="4">
                  <c:v>33</c:v>
                </c:pt>
                <c:pt idx="5">
                  <c:v>46</c:v>
                </c:pt>
                <c:pt idx="6">
                  <c:v>60</c:v>
                </c:pt>
                <c:pt idx="7">
                  <c:v>53</c:v>
                </c:pt>
                <c:pt idx="8">
                  <c:v>55</c:v>
                </c:pt>
                <c:pt idx="9">
                  <c:v>51</c:v>
                </c:pt>
                <c:pt idx="10">
                  <c:v>47</c:v>
                </c:pt>
                <c:pt idx="11">
                  <c:v>62</c:v>
                </c:pt>
                <c:pt idx="12">
                  <c:v>39</c:v>
                </c:pt>
                <c:pt idx="13">
                  <c:v>40</c:v>
                </c:pt>
                <c:pt idx="14">
                  <c:v>14</c:v>
                </c:pt>
                <c:pt idx="15">
                  <c:v>24</c:v>
                </c:pt>
                <c:pt idx="16">
                  <c:v>36</c:v>
                </c:pt>
                <c:pt idx="17">
                  <c:v>26</c:v>
                </c:pt>
                <c:pt idx="18">
                  <c:v>14</c:v>
                </c:pt>
                <c:pt idx="19">
                  <c:v>31</c:v>
                </c:pt>
                <c:pt idx="20">
                  <c:v>28</c:v>
                </c:pt>
                <c:pt idx="21">
                  <c:v>30</c:v>
                </c:pt>
                <c:pt idx="22">
                  <c:v>39</c:v>
                </c:pt>
                <c:pt idx="23">
                  <c:v>9</c:v>
                </c:pt>
                <c:pt idx="24">
                  <c:v>17</c:v>
                </c:pt>
                <c:pt idx="25">
                  <c:v>9</c:v>
                </c:pt>
                <c:pt idx="26">
                  <c:v>20</c:v>
                </c:pt>
                <c:pt idx="27">
                  <c:v>3</c:v>
                </c:pt>
                <c:pt idx="28">
                  <c:v>7</c:v>
                </c:pt>
                <c:pt idx="29">
                  <c:v>7</c:v>
                </c:pt>
                <c:pt idx="30">
                  <c:v>5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FE-D549-AE39-E6F8BBFEC401}"/>
            </c:ext>
          </c:extLst>
        </c:ser>
        <c:ser>
          <c:idx val="5"/>
          <c:order val="5"/>
          <c:tx>
            <c:strRef>
              <c:f>alle!$A$7</c:f>
              <c:strCache>
                <c:ptCount val="1"/>
                <c:pt idx="0">
                  <c:v>Blei, Franz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alle!$B$7:$AS$7</c:f>
              <c:numCache>
                <c:formatCode>General</c:formatCode>
                <c:ptCount val="44"/>
                <c:pt idx="15">
                  <c:v>3</c:v>
                </c:pt>
                <c:pt idx="16">
                  <c:v>2</c:v>
                </c:pt>
                <c:pt idx="19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FE-D549-AE39-E6F8BBFEC401}"/>
            </c:ext>
          </c:extLst>
        </c:ser>
        <c:ser>
          <c:idx val="6"/>
          <c:order val="6"/>
          <c:tx>
            <c:strRef>
              <c:f>alle!$A$8</c:f>
              <c:strCache>
                <c:ptCount val="1"/>
                <c:pt idx="0">
                  <c:v>Blumenthal, Oskar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alle!$B$8:$AS$8</c:f>
              <c:numCache>
                <c:formatCode>General</c:formatCode>
                <c:ptCount val="44"/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8">
                  <c:v>2</c:v>
                </c:pt>
                <c:pt idx="9">
                  <c:v>1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FE-D549-AE39-E6F8BBFEC401}"/>
            </c:ext>
          </c:extLst>
        </c:ser>
        <c:ser>
          <c:idx val="7"/>
          <c:order val="7"/>
          <c:tx>
            <c:strRef>
              <c:f>alle!$A$9</c:f>
              <c:strCache>
                <c:ptCount val="1"/>
                <c:pt idx="0">
                  <c:v>Bölsche, Wilhelm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alle!$B$9:$AS$9</c:f>
              <c:numCache>
                <c:formatCode>General</c:formatCode>
                <c:ptCount val="44"/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FE-D549-AE39-E6F8BBFEC401}"/>
            </c:ext>
          </c:extLst>
        </c:ser>
        <c:ser>
          <c:idx val="8"/>
          <c:order val="8"/>
          <c:tx>
            <c:strRef>
              <c:f>alle!$A$10</c:f>
              <c:strCache>
                <c:ptCount val="1"/>
                <c:pt idx="0">
                  <c:v>Brandes, Georg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alle!$B$10:$AS$10</c:f>
              <c:numCache>
                <c:formatCode>General</c:formatCode>
                <c:ptCount val="44"/>
                <c:pt idx="6">
                  <c:v>2</c:v>
                </c:pt>
                <c:pt idx="8">
                  <c:v>6</c:v>
                </c:pt>
                <c:pt idx="9">
                  <c:v>8</c:v>
                </c:pt>
                <c:pt idx="10">
                  <c:v>4</c:v>
                </c:pt>
                <c:pt idx="11">
                  <c:v>12</c:v>
                </c:pt>
                <c:pt idx="12">
                  <c:v>6</c:v>
                </c:pt>
                <c:pt idx="13">
                  <c:v>15</c:v>
                </c:pt>
                <c:pt idx="16">
                  <c:v>1</c:v>
                </c:pt>
                <c:pt idx="18">
                  <c:v>7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7</c:v>
                </c:pt>
                <c:pt idx="24">
                  <c:v>5</c:v>
                </c:pt>
                <c:pt idx="25">
                  <c:v>2</c:v>
                </c:pt>
                <c:pt idx="26">
                  <c:v>6</c:v>
                </c:pt>
                <c:pt idx="27">
                  <c:v>5</c:v>
                </c:pt>
                <c:pt idx="29">
                  <c:v>2</c:v>
                </c:pt>
                <c:pt idx="30">
                  <c:v>3</c:v>
                </c:pt>
                <c:pt idx="32">
                  <c:v>4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13</c:v>
                </c:pt>
                <c:pt idx="3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FE-D549-AE39-E6F8BBFEC401}"/>
            </c:ext>
          </c:extLst>
        </c:ser>
        <c:ser>
          <c:idx val="9"/>
          <c:order val="9"/>
          <c:tx>
            <c:strRef>
              <c:f>alle!$A$11</c:f>
              <c:strCache>
                <c:ptCount val="1"/>
                <c:pt idx="0">
                  <c:v>Braun, Felix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alle!$B$11:$AS$11</c:f>
              <c:numCache>
                <c:formatCode>General</c:formatCode>
                <c:ptCount val="44"/>
                <c:pt idx="30">
                  <c:v>2</c:v>
                </c:pt>
                <c:pt idx="34">
                  <c:v>1</c:v>
                </c:pt>
                <c:pt idx="36">
                  <c:v>7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FE-D549-AE39-E6F8BBFEC401}"/>
            </c:ext>
          </c:extLst>
        </c:ser>
        <c:ser>
          <c:idx val="10"/>
          <c:order val="10"/>
          <c:tx>
            <c:strRef>
              <c:f>alle!$A$12</c:f>
              <c:strCache>
                <c:ptCount val="1"/>
                <c:pt idx="0">
                  <c:v>Burckhard, Max Eugen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alle!$B$12:$AS$12</c:f>
              <c:numCache>
                <c:formatCode>General</c:formatCode>
                <c:ptCount val="44"/>
                <c:pt idx="3">
                  <c:v>2</c:v>
                </c:pt>
                <c:pt idx="6">
                  <c:v>8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6">
                  <c:v>2</c:v>
                </c:pt>
                <c:pt idx="17">
                  <c:v>6</c:v>
                </c:pt>
                <c:pt idx="18">
                  <c:v>1</c:v>
                </c:pt>
                <c:pt idx="19">
                  <c:v>7</c:v>
                </c:pt>
                <c:pt idx="20">
                  <c:v>3</c:v>
                </c:pt>
                <c:pt idx="21">
                  <c:v>6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FE-D549-AE39-E6F8BBFEC401}"/>
            </c:ext>
          </c:extLst>
        </c:ser>
        <c:ser>
          <c:idx val="11"/>
          <c:order val="11"/>
          <c:tx>
            <c:strRef>
              <c:f>alle!$A$13</c:f>
              <c:strCache>
                <c:ptCount val="1"/>
                <c:pt idx="0">
                  <c:v>Conrad, Michael Georg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alle!$B$13:$AS$13</c:f>
              <c:numCache>
                <c:formatCode>General</c:formatCode>
                <c:ptCount val="44"/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16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9FE-D549-AE39-E6F8BBFEC401}"/>
            </c:ext>
          </c:extLst>
        </c:ser>
        <c:ser>
          <c:idx val="12"/>
          <c:order val="12"/>
          <c:tx>
            <c:strRef>
              <c:f>alle!$A$14</c:f>
              <c:strCache>
                <c:ptCount val="1"/>
                <c:pt idx="0">
                  <c:v>David, Jakob Julius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alle!$B$14:$AS$14</c:f>
              <c:numCache>
                <c:formatCode>General</c:formatCode>
                <c:ptCount val="44"/>
                <c:pt idx="6">
                  <c:v>1</c:v>
                </c:pt>
                <c:pt idx="7">
                  <c:v>3</c:v>
                </c:pt>
                <c:pt idx="11">
                  <c:v>4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9FE-D549-AE39-E6F8BBFEC401}"/>
            </c:ext>
          </c:extLst>
        </c:ser>
        <c:ser>
          <c:idx val="13"/>
          <c:order val="13"/>
          <c:tx>
            <c:strRef>
              <c:f>alle!$A$15</c:f>
              <c:strCache>
                <c:ptCount val="1"/>
                <c:pt idx="0">
                  <c:v>Dehmel, Paula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alle!$B$15:$AS$15</c:f>
              <c:numCache>
                <c:formatCode>General</c:formatCode>
                <c:ptCount val="44"/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9FE-D549-AE39-E6F8BBFEC401}"/>
            </c:ext>
          </c:extLst>
        </c:ser>
        <c:ser>
          <c:idx val="14"/>
          <c:order val="14"/>
          <c:tx>
            <c:strRef>
              <c:f>alle!$A$16</c:f>
              <c:strCache>
                <c:ptCount val="1"/>
                <c:pt idx="0">
                  <c:v>Dehmel, Richard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alle!$B$16:$AS$16</c:f>
              <c:numCache>
                <c:formatCode>General</c:formatCode>
                <c:ptCount val="44"/>
                <c:pt idx="6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4">
                  <c:v>2</c:v>
                </c:pt>
                <c:pt idx="25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9FE-D549-AE39-E6F8BBFEC401}"/>
            </c:ext>
          </c:extLst>
        </c:ser>
        <c:ser>
          <c:idx val="15"/>
          <c:order val="15"/>
          <c:tx>
            <c:strRef>
              <c:f>alle!$A$17</c:f>
              <c:strCache>
                <c:ptCount val="1"/>
                <c:pt idx="0">
                  <c:v>Ebner-Eschenbach, Marie von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alle!$B$17:$AS$17</c:f>
              <c:numCache>
                <c:formatCode>General</c:formatCode>
                <c:ptCount val="44"/>
                <c:pt idx="13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9FE-D549-AE39-E6F8BBFEC401}"/>
            </c:ext>
          </c:extLst>
        </c:ser>
        <c:ser>
          <c:idx val="16"/>
          <c:order val="16"/>
          <c:tx>
            <c:strRef>
              <c:f>alle!$A$18</c:f>
              <c:strCache>
                <c:ptCount val="1"/>
                <c:pt idx="0">
                  <c:v>Ehrenstein, Albert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alle!$B$18:$AS$18</c:f>
              <c:numCache>
                <c:formatCode>General</c:formatCode>
                <c:ptCount val="44"/>
                <c:pt idx="17">
                  <c:v>2</c:v>
                </c:pt>
                <c:pt idx="18">
                  <c:v>12</c:v>
                </c:pt>
                <c:pt idx="20">
                  <c:v>6</c:v>
                </c:pt>
                <c:pt idx="21">
                  <c:v>18</c:v>
                </c:pt>
                <c:pt idx="22">
                  <c:v>7</c:v>
                </c:pt>
                <c:pt idx="23">
                  <c:v>5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9FE-D549-AE39-E6F8BBFEC401}"/>
            </c:ext>
          </c:extLst>
        </c:ser>
        <c:ser>
          <c:idx val="17"/>
          <c:order val="17"/>
          <c:tx>
            <c:strRef>
              <c:f>alle!$A$19</c:f>
              <c:strCache>
                <c:ptCount val="1"/>
                <c:pt idx="0">
                  <c:v>Fels, Friedrich M.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alle!$B$19:$AS$19</c:f>
              <c:numCache>
                <c:formatCode>General</c:formatCode>
                <c:ptCount val="44"/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9FE-D549-AE39-E6F8BBFEC401}"/>
            </c:ext>
          </c:extLst>
        </c:ser>
        <c:ser>
          <c:idx val="18"/>
          <c:order val="18"/>
          <c:tx>
            <c:strRef>
              <c:f>alle!$A$20</c:f>
              <c:strCache>
                <c:ptCount val="1"/>
                <c:pt idx="0">
                  <c:v>Ganghofer, Ludwig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alle!$B$20:$AS$20</c:f>
              <c:numCache>
                <c:formatCode>General</c:formatCode>
                <c:ptCount val="44"/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9FE-D549-AE39-E6F8BBFEC401}"/>
            </c:ext>
          </c:extLst>
        </c:ser>
        <c:ser>
          <c:idx val="19"/>
          <c:order val="19"/>
          <c:tx>
            <c:strRef>
              <c:f>alle!$A$21</c:f>
              <c:strCache>
                <c:ptCount val="1"/>
                <c:pt idx="0">
                  <c:v>Goldmann, Paul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alle!$B$21:$AS$21</c:f>
              <c:numCache>
                <c:formatCode>General</c:formatCode>
                <c:ptCount val="44"/>
                <c:pt idx="0">
                  <c:v>1</c:v>
                </c:pt>
                <c:pt idx="1">
                  <c:v>8</c:v>
                </c:pt>
                <c:pt idx="2">
                  <c:v>6</c:v>
                </c:pt>
                <c:pt idx="3">
                  <c:v>20</c:v>
                </c:pt>
                <c:pt idx="4">
                  <c:v>9</c:v>
                </c:pt>
                <c:pt idx="5">
                  <c:v>24</c:v>
                </c:pt>
                <c:pt idx="6">
                  <c:v>28</c:v>
                </c:pt>
                <c:pt idx="7">
                  <c:v>38</c:v>
                </c:pt>
                <c:pt idx="8">
                  <c:v>39</c:v>
                </c:pt>
                <c:pt idx="9">
                  <c:v>39</c:v>
                </c:pt>
                <c:pt idx="10">
                  <c:v>31</c:v>
                </c:pt>
                <c:pt idx="11">
                  <c:v>40</c:v>
                </c:pt>
                <c:pt idx="12">
                  <c:v>51</c:v>
                </c:pt>
                <c:pt idx="13">
                  <c:v>56</c:v>
                </c:pt>
                <c:pt idx="14">
                  <c:v>50</c:v>
                </c:pt>
                <c:pt idx="15">
                  <c:v>34</c:v>
                </c:pt>
                <c:pt idx="16">
                  <c:v>20</c:v>
                </c:pt>
                <c:pt idx="17">
                  <c:v>8</c:v>
                </c:pt>
                <c:pt idx="18">
                  <c:v>13</c:v>
                </c:pt>
                <c:pt idx="19">
                  <c:v>9</c:v>
                </c:pt>
                <c:pt idx="20">
                  <c:v>8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7">
                  <c:v>1</c:v>
                </c:pt>
                <c:pt idx="37">
                  <c:v>5</c:v>
                </c:pt>
                <c:pt idx="39">
                  <c:v>4</c:v>
                </c:pt>
                <c:pt idx="40">
                  <c:v>1</c:v>
                </c:pt>
                <c:pt idx="42">
                  <c:v>1</c:v>
                </c:pt>
                <c:pt idx="4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9FE-D549-AE39-E6F8BBFEC401}"/>
            </c:ext>
          </c:extLst>
        </c:ser>
        <c:ser>
          <c:idx val="20"/>
          <c:order val="20"/>
          <c:tx>
            <c:strRef>
              <c:f>alle!$A$22</c:f>
              <c:strCache>
                <c:ptCount val="1"/>
                <c:pt idx="0">
                  <c:v>Grossmann, Stefan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alle!$B$22:$AS$22</c:f>
              <c:numCache>
                <c:formatCode>General</c:formatCode>
                <c:ptCount val="44"/>
                <c:pt idx="10">
                  <c:v>1</c:v>
                </c:pt>
                <c:pt idx="12">
                  <c:v>1</c:v>
                </c:pt>
                <c:pt idx="18">
                  <c:v>1</c:v>
                </c:pt>
                <c:pt idx="19">
                  <c:v>6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33">
                  <c:v>2</c:v>
                </c:pt>
                <c:pt idx="34">
                  <c:v>1</c:v>
                </c:pt>
                <c:pt idx="37">
                  <c:v>5</c:v>
                </c:pt>
                <c:pt idx="38">
                  <c:v>4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9FE-D549-AE39-E6F8BBFEC401}"/>
            </c:ext>
          </c:extLst>
        </c:ser>
        <c:ser>
          <c:idx val="21"/>
          <c:order val="21"/>
          <c:tx>
            <c:strRef>
              <c:f>alle!$A$23</c:f>
              <c:strCache>
                <c:ptCount val="1"/>
                <c:pt idx="0">
                  <c:v>Hauptmann, Gerhart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alle!$B$23:$AS$23</c:f>
              <c:numCache>
                <c:formatCode>General</c:formatCode>
                <c:ptCount val="44"/>
                <c:pt idx="11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21">
                  <c:v>1</c:v>
                </c:pt>
                <c:pt idx="34">
                  <c:v>4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9FE-D549-AE39-E6F8BBFEC401}"/>
            </c:ext>
          </c:extLst>
        </c:ser>
        <c:ser>
          <c:idx val="22"/>
          <c:order val="22"/>
          <c:tx>
            <c:strRef>
              <c:f>alle!$A$24</c:f>
              <c:strCache>
                <c:ptCount val="1"/>
                <c:pt idx="0">
                  <c:v>Hauschner, Auguste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alle!$B$24:$AS$24</c:f>
              <c:numCache>
                <c:formatCode>General</c:formatCode>
                <c:ptCount val="44"/>
                <c:pt idx="20">
                  <c:v>3</c:v>
                </c:pt>
                <c:pt idx="21">
                  <c:v>3</c:v>
                </c:pt>
                <c:pt idx="37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9FE-D549-AE39-E6F8BBFEC401}"/>
            </c:ext>
          </c:extLst>
        </c:ser>
        <c:ser>
          <c:idx val="23"/>
          <c:order val="23"/>
          <c:tx>
            <c:strRef>
              <c:f>alle!$A$25</c:f>
              <c:strCache>
                <c:ptCount val="1"/>
                <c:pt idx="0">
                  <c:v>Herzfeld, Marie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alle!$B$25:$AS$25</c:f>
              <c:numCache>
                <c:formatCode>General</c:formatCode>
                <c:ptCount val="44"/>
                <c:pt idx="8">
                  <c:v>1</c:v>
                </c:pt>
                <c:pt idx="11">
                  <c:v>1</c:v>
                </c:pt>
                <c:pt idx="20">
                  <c:v>2</c:v>
                </c:pt>
                <c:pt idx="21">
                  <c:v>2</c:v>
                </c:pt>
                <c:pt idx="25">
                  <c:v>1</c:v>
                </c:pt>
                <c:pt idx="4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9FE-D549-AE39-E6F8BBFEC401}"/>
            </c:ext>
          </c:extLst>
        </c:ser>
        <c:ser>
          <c:idx val="24"/>
          <c:order val="24"/>
          <c:tx>
            <c:strRef>
              <c:f>alle!$A$26</c:f>
              <c:strCache>
                <c:ptCount val="1"/>
                <c:pt idx="0">
                  <c:v>Hofmannsthal, Hugo von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alle!$B$26:$AS$26</c:f>
              <c:numCache>
                <c:formatCode>General</c:formatCode>
                <c:ptCount val="44"/>
                <c:pt idx="3">
                  <c:v>16</c:v>
                </c:pt>
                <c:pt idx="4">
                  <c:v>39</c:v>
                </c:pt>
                <c:pt idx="5">
                  <c:v>32</c:v>
                </c:pt>
                <c:pt idx="6">
                  <c:v>19</c:v>
                </c:pt>
                <c:pt idx="7">
                  <c:v>15</c:v>
                </c:pt>
                <c:pt idx="8">
                  <c:v>17</c:v>
                </c:pt>
                <c:pt idx="9">
                  <c:v>37</c:v>
                </c:pt>
                <c:pt idx="10">
                  <c:v>45</c:v>
                </c:pt>
                <c:pt idx="11">
                  <c:v>45</c:v>
                </c:pt>
                <c:pt idx="12">
                  <c:v>20</c:v>
                </c:pt>
                <c:pt idx="13">
                  <c:v>17</c:v>
                </c:pt>
                <c:pt idx="14">
                  <c:v>23</c:v>
                </c:pt>
                <c:pt idx="15">
                  <c:v>29</c:v>
                </c:pt>
                <c:pt idx="16">
                  <c:v>56</c:v>
                </c:pt>
                <c:pt idx="17">
                  <c:v>21</c:v>
                </c:pt>
                <c:pt idx="18">
                  <c:v>21</c:v>
                </c:pt>
                <c:pt idx="19">
                  <c:v>28</c:v>
                </c:pt>
                <c:pt idx="20">
                  <c:v>14</c:v>
                </c:pt>
                <c:pt idx="21">
                  <c:v>14</c:v>
                </c:pt>
                <c:pt idx="22">
                  <c:v>22</c:v>
                </c:pt>
                <c:pt idx="23">
                  <c:v>13</c:v>
                </c:pt>
                <c:pt idx="24">
                  <c:v>15</c:v>
                </c:pt>
                <c:pt idx="25">
                  <c:v>2</c:v>
                </c:pt>
                <c:pt idx="26">
                  <c:v>7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5</c:v>
                </c:pt>
                <c:pt idx="32">
                  <c:v>9</c:v>
                </c:pt>
                <c:pt idx="33">
                  <c:v>1</c:v>
                </c:pt>
                <c:pt idx="34">
                  <c:v>2</c:v>
                </c:pt>
                <c:pt idx="35">
                  <c:v>4</c:v>
                </c:pt>
                <c:pt idx="36">
                  <c:v>6</c:v>
                </c:pt>
                <c:pt idx="37">
                  <c:v>9</c:v>
                </c:pt>
                <c:pt idx="38">
                  <c:v>2</c:v>
                </c:pt>
                <c:pt idx="39">
                  <c:v>4</c:v>
                </c:pt>
                <c:pt idx="40">
                  <c:v>5</c:v>
                </c:pt>
                <c:pt idx="41">
                  <c:v>10</c:v>
                </c:pt>
                <c:pt idx="42">
                  <c:v>2</c:v>
                </c:pt>
                <c:pt idx="4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9FE-D549-AE39-E6F8BBFEC401}"/>
            </c:ext>
          </c:extLst>
        </c:ser>
        <c:ser>
          <c:idx val="25"/>
          <c:order val="25"/>
          <c:tx>
            <c:strRef>
              <c:f>alle!$A$27</c:f>
              <c:strCache>
                <c:ptCount val="1"/>
                <c:pt idx="0">
                  <c:v>Holz, Arno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alle!$B$27:$AS$27</c:f>
              <c:numCache>
                <c:formatCode>General</c:formatCode>
                <c:ptCount val="44"/>
                <c:pt idx="25">
                  <c:v>1</c:v>
                </c:pt>
                <c:pt idx="29">
                  <c:v>2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9FE-D549-AE39-E6F8BBFEC401}"/>
            </c:ext>
          </c:extLst>
        </c:ser>
        <c:ser>
          <c:idx val="26"/>
          <c:order val="26"/>
          <c:tx>
            <c:strRef>
              <c:f>alle!$A$28</c:f>
              <c:strCache>
                <c:ptCount val="1"/>
                <c:pt idx="0">
                  <c:v>Kafka, Eduard Michael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alle!$B$28:$AS$28</c:f>
              <c:numCache>
                <c:formatCode>General</c:formatCode>
                <c:ptCount val="44"/>
                <c:pt idx="2">
                  <c:v>2</c:v>
                </c:pt>
                <c:pt idx="3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9FE-D549-AE39-E6F8BBFEC401}"/>
            </c:ext>
          </c:extLst>
        </c:ser>
        <c:ser>
          <c:idx val="27"/>
          <c:order val="27"/>
          <c:tx>
            <c:strRef>
              <c:f>alle!$A$29</c:f>
              <c:strCache>
                <c:ptCount val="1"/>
                <c:pt idx="0">
                  <c:v>Kraus, Karl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alle!$B$29:$AS$29</c:f>
              <c:numCache>
                <c:formatCode>General</c:formatCode>
                <c:ptCount val="44"/>
                <c:pt idx="4">
                  <c:v>3</c:v>
                </c:pt>
                <c:pt idx="5">
                  <c:v>13</c:v>
                </c:pt>
                <c:pt idx="6">
                  <c:v>3</c:v>
                </c:pt>
                <c:pt idx="7">
                  <c:v>1</c:v>
                </c:pt>
                <c:pt idx="16">
                  <c:v>1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9FE-D549-AE39-E6F8BBFEC401}"/>
            </c:ext>
          </c:extLst>
        </c:ser>
        <c:ser>
          <c:idx val="28"/>
          <c:order val="28"/>
          <c:tx>
            <c:strRef>
              <c:f>alle!$A$30</c:f>
              <c:strCache>
                <c:ptCount val="1"/>
                <c:pt idx="0">
                  <c:v>Lasker-Schüler, Else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alle!$B$30:$AS$30</c:f>
              <c:numCache>
                <c:formatCode>General</c:formatCode>
                <c:ptCount val="44"/>
                <c:pt idx="36">
                  <c:v>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9FE-D549-AE39-E6F8BBFEC401}"/>
            </c:ext>
          </c:extLst>
        </c:ser>
        <c:ser>
          <c:idx val="29"/>
          <c:order val="29"/>
          <c:tx>
            <c:strRef>
              <c:f>alle!$A$31</c:f>
              <c:strCache>
                <c:ptCount val="1"/>
                <c:pt idx="0">
                  <c:v>Liliencron, Detlev von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alle!$B$31:$AS$31</c:f>
              <c:numCache>
                <c:formatCode>General</c:formatCode>
                <c:ptCount val="44"/>
                <c:pt idx="6">
                  <c:v>1</c:v>
                </c:pt>
                <c:pt idx="8">
                  <c:v>2</c:v>
                </c:pt>
                <c:pt idx="16">
                  <c:v>1</c:v>
                </c:pt>
                <c:pt idx="19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9FE-D549-AE39-E6F8BBFEC401}"/>
            </c:ext>
          </c:extLst>
        </c:ser>
        <c:ser>
          <c:idx val="30"/>
          <c:order val="30"/>
          <c:tx>
            <c:strRef>
              <c:f>alle!$A$32</c:f>
              <c:strCache>
                <c:ptCount val="1"/>
                <c:pt idx="0">
                  <c:v>Ludwig, Emil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alle!$B$32:$AS$32</c:f>
              <c:numCache>
                <c:formatCode>General</c:formatCode>
                <c:ptCount val="44"/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9FE-D549-AE39-E6F8BBFEC401}"/>
            </c:ext>
          </c:extLst>
        </c:ser>
        <c:ser>
          <c:idx val="31"/>
          <c:order val="31"/>
          <c:tx>
            <c:strRef>
              <c:f>alle!$A$33</c:f>
              <c:strCache>
                <c:ptCount val="1"/>
                <c:pt idx="0">
                  <c:v>Mamroth, Fedor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alle!$B$33:$AS$33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9FE-D549-AE39-E6F8BBFEC401}"/>
            </c:ext>
          </c:extLst>
        </c:ser>
        <c:ser>
          <c:idx val="32"/>
          <c:order val="32"/>
          <c:tx>
            <c:strRef>
              <c:f>alle!$A$34</c:f>
              <c:strCache>
                <c:ptCount val="1"/>
                <c:pt idx="0">
                  <c:v>Mann, Thomas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alle!$B$34:$AS$34</c:f>
              <c:numCache>
                <c:formatCode>General</c:formatCode>
                <c:ptCount val="44"/>
                <c:pt idx="16">
                  <c:v>1</c:v>
                </c:pt>
                <c:pt idx="20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9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9FE-D549-AE39-E6F8BBFEC401}"/>
            </c:ext>
          </c:extLst>
        </c:ser>
        <c:ser>
          <c:idx val="33"/>
          <c:order val="33"/>
          <c:tx>
            <c:strRef>
              <c:f>alle!$A$35</c:f>
              <c:strCache>
                <c:ptCount val="1"/>
                <c:pt idx="0">
                  <c:v>Marholm, Laura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alle!$B$35:$AS$35</c:f>
              <c:numCache>
                <c:formatCode>General</c:formatCode>
                <c:ptCount val="44"/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9FE-D549-AE39-E6F8BBFEC401}"/>
            </c:ext>
          </c:extLst>
        </c:ser>
        <c:ser>
          <c:idx val="34"/>
          <c:order val="34"/>
          <c:tx>
            <c:strRef>
              <c:f>alle!$A$36</c:f>
              <c:strCache>
                <c:ptCount val="1"/>
                <c:pt idx="0">
                  <c:v>Mell, Max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alle!$B$36:$AS$36</c:f>
              <c:numCache>
                <c:formatCode>General</c:formatCode>
                <c:ptCount val="44"/>
                <c:pt idx="18">
                  <c:v>3</c:v>
                </c:pt>
                <c:pt idx="19">
                  <c:v>5</c:v>
                </c:pt>
                <c:pt idx="21">
                  <c:v>1</c:v>
                </c:pt>
                <c:pt idx="22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9FE-D549-AE39-E6F8BBFEC401}"/>
            </c:ext>
          </c:extLst>
        </c:ser>
        <c:ser>
          <c:idx val="35"/>
          <c:order val="35"/>
          <c:tx>
            <c:strRef>
              <c:f>alle!$A$37</c:f>
              <c:strCache>
                <c:ptCount val="1"/>
                <c:pt idx="0">
                  <c:v>Michaëlis, Karin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alle!$B$37:$AS$37</c:f>
              <c:numCache>
                <c:formatCode>General</c:formatCode>
                <c:ptCount val="44"/>
                <c:pt idx="24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9FE-D549-AE39-E6F8BBFEC401}"/>
            </c:ext>
          </c:extLst>
        </c:ser>
        <c:ser>
          <c:idx val="36"/>
          <c:order val="36"/>
          <c:tx>
            <c:strRef>
              <c:f>alle!$A$38</c:f>
              <c:strCache>
                <c:ptCount val="1"/>
                <c:pt idx="0">
                  <c:v>Polgar, Alfred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alle!$B$38:$AS$38</c:f>
              <c:numCache>
                <c:formatCode>General</c:formatCode>
                <c:ptCount val="44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9FE-D549-AE39-E6F8BBFEC401}"/>
            </c:ext>
          </c:extLst>
        </c:ser>
        <c:ser>
          <c:idx val="37"/>
          <c:order val="37"/>
          <c:tx>
            <c:strRef>
              <c:f>alle!$A$39</c:f>
              <c:strCache>
                <c:ptCount val="1"/>
                <c:pt idx="0">
                  <c:v>Rie-Andro, Therese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alle!$B$39:$AS$39</c:f>
              <c:numCache>
                <c:formatCode>General</c:formatCode>
                <c:ptCount val="44"/>
                <c:pt idx="24">
                  <c:v>3</c:v>
                </c:pt>
                <c:pt idx="25">
                  <c:v>1</c:v>
                </c:pt>
                <c:pt idx="35">
                  <c:v>4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9FE-D549-AE39-E6F8BBFEC401}"/>
            </c:ext>
          </c:extLst>
        </c:ser>
        <c:ser>
          <c:idx val="38"/>
          <c:order val="38"/>
          <c:tx>
            <c:strRef>
              <c:f>alle!$A$40</c:f>
              <c:strCache>
                <c:ptCount val="1"/>
                <c:pt idx="0">
                  <c:v>Rodenberg, Julius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alle!$B$40:$AS$40</c:f>
              <c:numCache>
                <c:formatCode>General</c:formatCode>
                <c:ptCount val="44"/>
                <c:pt idx="9">
                  <c:v>1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9FE-D549-AE39-E6F8BBFEC401}"/>
            </c:ext>
          </c:extLst>
        </c:ser>
        <c:ser>
          <c:idx val="39"/>
          <c:order val="39"/>
          <c:tx>
            <c:strRef>
              <c:f>alle!$A$41</c:f>
              <c:strCache>
                <c:ptCount val="1"/>
                <c:pt idx="0">
                  <c:v>Saar, Ferdinand von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alle!$B$41:$AS$41</c:f>
              <c:numCache>
                <c:formatCode>General</c:formatCode>
                <c:ptCount val="44"/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9FE-D549-AE39-E6F8BBFEC401}"/>
            </c:ext>
          </c:extLst>
        </c:ser>
        <c:ser>
          <c:idx val="40"/>
          <c:order val="40"/>
          <c:tx>
            <c:strRef>
              <c:f>alle!$A$42</c:f>
              <c:strCache>
                <c:ptCount val="1"/>
                <c:pt idx="0">
                  <c:v>Salten, Felix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alle!$B$42:$AS$42</c:f>
              <c:numCache>
                <c:formatCode>General</c:formatCode>
                <c:ptCount val="44"/>
                <c:pt idx="3">
                  <c:v>10</c:v>
                </c:pt>
                <c:pt idx="4">
                  <c:v>20</c:v>
                </c:pt>
                <c:pt idx="5">
                  <c:v>18</c:v>
                </c:pt>
                <c:pt idx="6">
                  <c:v>20</c:v>
                </c:pt>
                <c:pt idx="7">
                  <c:v>23</c:v>
                </c:pt>
                <c:pt idx="8">
                  <c:v>18</c:v>
                </c:pt>
                <c:pt idx="9">
                  <c:v>23</c:v>
                </c:pt>
                <c:pt idx="10">
                  <c:v>13</c:v>
                </c:pt>
                <c:pt idx="11">
                  <c:v>23</c:v>
                </c:pt>
                <c:pt idx="12">
                  <c:v>11</c:v>
                </c:pt>
                <c:pt idx="13">
                  <c:v>16</c:v>
                </c:pt>
                <c:pt idx="14">
                  <c:v>29</c:v>
                </c:pt>
                <c:pt idx="15">
                  <c:v>31</c:v>
                </c:pt>
                <c:pt idx="16">
                  <c:v>21</c:v>
                </c:pt>
                <c:pt idx="17">
                  <c:v>17</c:v>
                </c:pt>
                <c:pt idx="18">
                  <c:v>31</c:v>
                </c:pt>
                <c:pt idx="19">
                  <c:v>20</c:v>
                </c:pt>
                <c:pt idx="20">
                  <c:v>13</c:v>
                </c:pt>
                <c:pt idx="21">
                  <c:v>11</c:v>
                </c:pt>
                <c:pt idx="22">
                  <c:v>13</c:v>
                </c:pt>
                <c:pt idx="23">
                  <c:v>5</c:v>
                </c:pt>
                <c:pt idx="24">
                  <c:v>7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1">
                  <c:v>2</c:v>
                </c:pt>
                <c:pt idx="33">
                  <c:v>6</c:v>
                </c:pt>
                <c:pt idx="34">
                  <c:v>6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1</c:v>
                </c:pt>
                <c:pt idx="39">
                  <c:v>6</c:v>
                </c:pt>
                <c:pt idx="40">
                  <c:v>4</c:v>
                </c:pt>
                <c:pt idx="41">
                  <c:v>6</c:v>
                </c:pt>
                <c:pt idx="42">
                  <c:v>5</c:v>
                </c:pt>
                <c:pt idx="4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9FE-D549-AE39-E6F8BBFEC401}"/>
            </c:ext>
          </c:extLst>
        </c:ser>
        <c:ser>
          <c:idx val="41"/>
          <c:order val="41"/>
          <c:tx>
            <c:strRef>
              <c:f>alle!$A$43</c:f>
              <c:strCache>
                <c:ptCount val="1"/>
                <c:pt idx="0">
                  <c:v>Seligmann, Adalbert Franz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alle!$B$43:$AS$43</c:f>
              <c:numCache>
                <c:formatCode>General</c:formatCode>
                <c:ptCount val="44"/>
                <c:pt idx="9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7">
                  <c:v>2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9FE-D549-AE39-E6F8BBFEC401}"/>
            </c:ext>
          </c:extLst>
        </c:ser>
        <c:ser>
          <c:idx val="42"/>
          <c:order val="42"/>
          <c:tx>
            <c:strRef>
              <c:f>alle!$A$44</c:f>
              <c:strCache>
                <c:ptCount val="1"/>
                <c:pt idx="0">
                  <c:v>Suttner, Bertha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alle!$B$44:$AS$44</c:f>
              <c:numCache>
                <c:formatCode>General</c:formatCode>
                <c:ptCount val="44"/>
                <c:pt idx="5">
                  <c:v>2</c:v>
                </c:pt>
                <c:pt idx="22">
                  <c:v>1</c:v>
                </c:pt>
                <c:pt idx="25">
                  <c:v>8</c:v>
                </c:pt>
                <c:pt idx="2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9FE-D549-AE39-E6F8BBFEC401}"/>
            </c:ext>
          </c:extLst>
        </c:ser>
        <c:ser>
          <c:idx val="43"/>
          <c:order val="43"/>
          <c:tx>
            <c:strRef>
              <c:f>alle!$A$45</c:f>
              <c:strCache>
                <c:ptCount val="1"/>
                <c:pt idx="0">
                  <c:v>Wedekind, Frank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alle!$B$45:$AS$45</c:f>
              <c:numCache>
                <c:formatCode>General</c:formatCode>
                <c:ptCount val="44"/>
                <c:pt idx="21">
                  <c:v>1</c:v>
                </c:pt>
                <c:pt idx="22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9FE-D549-AE39-E6F8BBFEC401}"/>
            </c:ext>
          </c:extLst>
        </c:ser>
        <c:ser>
          <c:idx val="44"/>
          <c:order val="44"/>
          <c:tx>
            <c:strRef>
              <c:f>alle!$A$46</c:f>
              <c:strCache>
                <c:ptCount val="1"/>
                <c:pt idx="0">
                  <c:v>Widmann, Joseph Victor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 w="25400">
              <a:noFill/>
            </a:ln>
            <a:effectLst/>
          </c:spPr>
          <c:cat>
            <c:strRef>
              <c:f>alle!$B$1:$AS$1</c:f>
              <c:strCach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strCache>
            </c:strRef>
          </c:cat>
          <c:val>
            <c:numRef>
              <c:f>alle!$B$46:$AS$46</c:f>
              <c:numCache>
                <c:formatCode>General</c:formatCode>
                <c:ptCount val="44"/>
                <c:pt idx="5">
                  <c:v>1</c:v>
                </c:pt>
                <c:pt idx="6">
                  <c:v>1</c:v>
                </c:pt>
                <c:pt idx="12">
                  <c:v>1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9FE-D549-AE39-E6F8BBFEC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825712"/>
        <c:axId val="701844080"/>
      </c:areaChart>
      <c:catAx>
        <c:axId val="93882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1844080"/>
        <c:crosses val="autoZero"/>
        <c:auto val="1"/>
        <c:lblAlgn val="ctr"/>
        <c:lblOffset val="100"/>
        <c:noMultiLvlLbl val="0"/>
      </c:catAx>
      <c:valAx>
        <c:axId val="7018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882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5</xdr:row>
      <xdr:rowOff>114300</xdr:rowOff>
    </xdr:from>
    <xdr:to>
      <xdr:col>43</xdr:col>
      <xdr:colOff>101600</xdr:colOff>
      <xdr:row>77</xdr:row>
      <xdr:rowOff>63500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40C49F9-491B-331B-C524-492F63A78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117319</xdr:colOff>
      <xdr:row>6</xdr:row>
      <xdr:rowOff>3759</xdr:rowOff>
    </xdr:from>
    <xdr:to>
      <xdr:col>12</xdr:col>
      <xdr:colOff>449910</xdr:colOff>
      <xdr:row>38</xdr:row>
      <xdr:rowOff>130986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2108EA3-DFEA-CED8-252A-CCD368069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</xdr:row>
      <xdr:rowOff>88900</xdr:rowOff>
    </xdr:from>
    <xdr:to>
      <xdr:col>37</xdr:col>
      <xdr:colOff>190500</xdr:colOff>
      <xdr:row>65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1F0B444-70E4-843F-61A4-108773AF1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59</xdr:row>
      <xdr:rowOff>88900</xdr:rowOff>
    </xdr:from>
    <xdr:to>
      <xdr:col>43</xdr:col>
      <xdr:colOff>228600</xdr:colOff>
      <xdr:row>120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B13ABE-93B7-71F6-0A0A-29D6A8405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3</xdr:row>
      <xdr:rowOff>25400</xdr:rowOff>
    </xdr:from>
    <xdr:to>
      <xdr:col>42</xdr:col>
      <xdr:colOff>533400</xdr:colOff>
      <xdr:row>57</xdr:row>
      <xdr:rowOff>63500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2552B0-9E4B-C330-C25A-88CCE8097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5E29FA-8594-BD4D-94AA-435F624B8E6D}" name="Tabelle3" displayName="Tabelle3" ref="A1:AR2" totalsRowShown="0">
  <autoFilter ref="A1:AR2" xr:uid="{CF5E29FA-8594-BD4D-94AA-435F624B8E6D}"/>
  <tableColumns count="44">
    <tableColumn id="1" xr3:uid="{47B60418-198B-3F4F-BCA8-47720A38E93A}" name="1888">
      <calculatedColumnFormula>SUM(alle!B2:B46)</calculatedColumnFormula>
    </tableColumn>
    <tableColumn id="2" xr3:uid="{9DDDB939-BCE6-DE4C-B589-068E1A0F0D23}" name="1889">
      <calculatedColumnFormula>SUM(alle!C2:C46)</calculatedColumnFormula>
    </tableColumn>
    <tableColumn id="3" xr3:uid="{450A7899-0254-7844-A8FA-D7C06D5198DD}" name="1890">
      <calculatedColumnFormula>SUM(alle!D2:D46)</calculatedColumnFormula>
    </tableColumn>
    <tableColumn id="4" xr3:uid="{A17AB493-15EE-DC4A-8154-BE7F4AAB4433}" name="1891">
      <calculatedColumnFormula>SUM(alle!E2:E46)</calculatedColumnFormula>
    </tableColumn>
    <tableColumn id="5" xr3:uid="{9DDF37F0-211C-BC42-9719-8C879AD513F9}" name="1892">
      <calculatedColumnFormula>SUM(alle!F2:F46)</calculatedColumnFormula>
    </tableColumn>
    <tableColumn id="6" xr3:uid="{82005B58-3D25-C94C-852F-0D194DB86CFD}" name="1893">
      <calculatedColumnFormula>SUM(alle!G2:G46)</calculatedColumnFormula>
    </tableColumn>
    <tableColumn id="7" xr3:uid="{F94B6C34-5D24-EE44-9FB5-9C005EE73BD7}" name="1894">
      <calculatedColumnFormula>SUM(alle!H2:H46)</calculatedColumnFormula>
    </tableColumn>
    <tableColumn id="8" xr3:uid="{FC7BE3D0-03B1-2548-BB24-57492C6DA664}" name="1895">
      <calculatedColumnFormula>SUM(alle!I2:I46)</calculatedColumnFormula>
    </tableColumn>
    <tableColumn id="9" xr3:uid="{E15554C8-5E24-FE4B-BF0D-99891373D039}" name="1896">
      <calculatedColumnFormula>SUM(alle!J2:J46)</calculatedColumnFormula>
    </tableColumn>
    <tableColumn id="10" xr3:uid="{2D6AB456-423F-F549-BEB2-B6982D7DC866}" name="1897">
      <calculatedColumnFormula>SUM(alle!K2:K46)</calculatedColumnFormula>
    </tableColumn>
    <tableColumn id="11" xr3:uid="{DDE942EB-A4CF-AE41-A288-6112F5E680FE}" name="1898">
      <calculatedColumnFormula>SUM(alle!L2:L46)</calculatedColumnFormula>
    </tableColumn>
    <tableColumn id="12" xr3:uid="{6D774178-0A41-FC42-913C-1C88666D9546}" name="1899">
      <calculatedColumnFormula>SUM(alle!M2:M46)</calculatedColumnFormula>
    </tableColumn>
    <tableColumn id="13" xr3:uid="{56982B26-F448-F14D-B8CE-6541837E3272}" name="1900">
      <calculatedColumnFormula>SUM(alle!N2:N46)</calculatedColumnFormula>
    </tableColumn>
    <tableColumn id="14" xr3:uid="{EE8F24A1-DEC1-4340-9326-4A8C89AFC52A}" name="1901">
      <calculatedColumnFormula>SUM(alle!O2:O46)</calculatedColumnFormula>
    </tableColumn>
    <tableColumn id="15" xr3:uid="{E28B5402-4046-F349-8B31-0F02E6D7140F}" name="1902">
      <calculatedColumnFormula>SUM(alle!P2:P46)</calculatedColumnFormula>
    </tableColumn>
    <tableColumn id="16" xr3:uid="{11686CF6-D3A4-3147-9E87-46DCBF8117E6}" name="1903">
      <calculatedColumnFormula>SUM(alle!Q2:Q46)</calculatedColumnFormula>
    </tableColumn>
    <tableColumn id="17" xr3:uid="{C907AD6B-19CC-AE4F-9BE8-13A574847A25}" name="1904">
      <calculatedColumnFormula>SUM(alle!R2:R46)</calculatedColumnFormula>
    </tableColumn>
    <tableColumn id="18" xr3:uid="{B90615DB-5E1C-4E4C-AB70-F4533FE66A36}" name="1905">
      <calculatedColumnFormula>SUM(alle!S2:S46)</calculatedColumnFormula>
    </tableColumn>
    <tableColumn id="19" xr3:uid="{3CF978F5-E75E-C145-8C8C-171294881C0F}" name="1906">
      <calculatedColumnFormula>SUM(alle!T2:T46)</calculatedColumnFormula>
    </tableColumn>
    <tableColumn id="20" xr3:uid="{6B8FB860-4C2E-AD4F-B57B-58A165A3A050}" name="1907">
      <calculatedColumnFormula>SUM(alle!U2:U46)</calculatedColumnFormula>
    </tableColumn>
    <tableColumn id="21" xr3:uid="{C0BFD9A1-7739-8544-A2EB-AF3C5D19B7D4}" name="1908">
      <calculatedColumnFormula>SUM(alle!V2:V46)</calculatedColumnFormula>
    </tableColumn>
    <tableColumn id="22" xr3:uid="{0E2812B7-D4BE-304C-8FC1-1B8A360C5EED}" name="1909">
      <calculatedColumnFormula>SUM(alle!W2:W46)</calculatedColumnFormula>
    </tableColumn>
    <tableColumn id="23" xr3:uid="{F3D83DE5-B541-AB4D-966D-F9B340C8CE59}" name="1910">
      <calculatedColumnFormula>SUM(alle!X2:X46)</calculatedColumnFormula>
    </tableColumn>
    <tableColumn id="24" xr3:uid="{678CAD05-FCFD-C84C-AC89-1DE2F39F4701}" name="1911">
      <calculatedColumnFormula>SUM(alle!Y2:Y46)</calculatedColumnFormula>
    </tableColumn>
    <tableColumn id="25" xr3:uid="{DC8A8888-62EC-9549-887C-43B7C68CC7B9}" name="1912">
      <calculatedColumnFormula>SUM(alle!Z2:Z46)</calculatedColumnFormula>
    </tableColumn>
    <tableColumn id="26" xr3:uid="{BFF35823-5D28-D540-90BC-2F7ACBFE3B9A}" name="1913">
      <calculatedColumnFormula>SUM(alle!AA2:AA46)</calculatedColumnFormula>
    </tableColumn>
    <tableColumn id="27" xr3:uid="{FE504C3A-9080-074A-8E69-0499FC3D48D2}" name="1914">
      <calculatedColumnFormula>SUM(alle!AB2:AB46)</calculatedColumnFormula>
    </tableColumn>
    <tableColumn id="28" xr3:uid="{FADC5F6A-B7C2-3B46-98E2-2D403A70B873}" name="1915">
      <calculatedColumnFormula>SUM(alle!AC2:AC46)</calculatedColumnFormula>
    </tableColumn>
    <tableColumn id="29" xr3:uid="{3DF7CF94-1793-504E-B51E-8AAD61C97515}" name="1916">
      <calculatedColumnFormula>SUM(alle!AD2:AD46)</calculatedColumnFormula>
    </tableColumn>
    <tableColumn id="30" xr3:uid="{03B8A5FF-90CA-874F-84B3-849117D51989}" name="1917">
      <calculatedColumnFormula>SUM(alle!AE2:AE46)</calculatedColumnFormula>
    </tableColumn>
    <tableColumn id="31" xr3:uid="{DFF7B54A-8492-A84D-BF06-67E4A798DA9E}" name="1918">
      <calculatedColumnFormula>SUM(alle!AF2:AF46)</calculatedColumnFormula>
    </tableColumn>
    <tableColumn id="32" xr3:uid="{757224B3-805E-6C4E-AFDA-957317EAFE7E}" name="1919">
      <calculatedColumnFormula>SUM(alle!AG2:AG46)</calculatedColumnFormula>
    </tableColumn>
    <tableColumn id="33" xr3:uid="{EF9AC431-9AC9-864E-A48E-1EEDB567766F}" name="1920">
      <calculatedColumnFormula>SUM(alle!AH2:AH46)</calculatedColumnFormula>
    </tableColumn>
    <tableColumn id="34" xr3:uid="{AA18DE7E-1621-8544-BC88-B82EFA483310}" name="1921">
      <calculatedColumnFormula>SUM(alle!AI2:AI46)</calculatedColumnFormula>
    </tableColumn>
    <tableColumn id="35" xr3:uid="{23FC5FEA-B85F-C948-8A59-BCD48EA71963}" name="1922">
      <calculatedColumnFormula>SUM(alle!AJ2:AJ46)</calculatedColumnFormula>
    </tableColumn>
    <tableColumn id="36" xr3:uid="{B0D8A313-4386-9B46-AAE2-E13E54DE78AB}" name="1923">
      <calculatedColumnFormula>SUM(alle!AK2:AK46)</calculatedColumnFormula>
    </tableColumn>
    <tableColumn id="37" xr3:uid="{3FFF9951-373A-D740-98E4-1BCEBA0D2D98}" name="1924">
      <calculatedColumnFormula>SUM(alle!AL2:AL46)</calculatedColumnFormula>
    </tableColumn>
    <tableColumn id="38" xr3:uid="{1BEE5202-2625-374E-9D4C-0967032E53B2}" name="1925">
      <calculatedColumnFormula>SUM(alle!AM2:AM46)</calculatedColumnFormula>
    </tableColumn>
    <tableColumn id="39" xr3:uid="{641792CC-B83B-214C-9E15-7238E409E104}" name="1926">
      <calculatedColumnFormula>SUM(alle!AN2:AN46)</calculatedColumnFormula>
    </tableColumn>
    <tableColumn id="40" xr3:uid="{36C52521-042E-194F-B02A-C43D6D7E2EB5}" name="1927">
      <calculatedColumnFormula>SUM(alle!AO2:AO46)</calculatedColumnFormula>
    </tableColumn>
    <tableColumn id="41" xr3:uid="{1FA4CA2A-1A06-E04E-B664-8495A90C4E90}" name="1928">
      <calculatedColumnFormula>SUM(alle!AP2:AP46)</calculatedColumnFormula>
    </tableColumn>
    <tableColumn id="42" xr3:uid="{A6DA0342-34B3-744A-9367-EFB7B89FBCCC}" name="1929">
      <calculatedColumnFormula>SUM(alle!AQ2:AQ46)</calculatedColumnFormula>
    </tableColumn>
    <tableColumn id="43" xr3:uid="{B366E7A9-00EB-B94E-ADCD-7129B18A6DE9}" name="1930">
      <calculatedColumnFormula>SUM(alle!AR2:AR46)</calculatedColumnFormula>
    </tableColumn>
    <tableColumn id="44" xr3:uid="{8A6927DF-A806-844A-B2F6-7AC715B29F57}" name="1931">
      <calculatedColumnFormula>SUM(alle!AS2:AS46)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9BA8F0-DACF-FC4A-90ED-F766B4D045A9}" name="Tabelle4" displayName="Tabelle4" ref="A1:AS5" totalsRowShown="0" dataDxfId="48">
  <autoFilter ref="A1:AS5" xr:uid="{949BA8F0-DACF-FC4A-90ED-F766B4D045A9}"/>
  <tableColumns count="45">
    <tableColumn id="1" xr3:uid="{E7524C96-5056-2444-9DB5-4BC2BC881998}" name="Spalte1" dataDxfId="47"/>
    <tableColumn id="2" xr3:uid="{2E7BA2A7-48E9-BC42-8660-D16F0DE802F5}" name="1888" dataDxfId="46"/>
    <tableColumn id="3" xr3:uid="{EADD3715-5071-894C-B829-326A6A4A12F6}" name="1889" dataDxfId="45"/>
    <tableColumn id="4" xr3:uid="{8A200DB4-34D5-9F48-B340-06BD2958F166}" name="1890" dataDxfId="44"/>
    <tableColumn id="5" xr3:uid="{6973A766-4F56-B04C-B2F9-236FD52DC2D8}" name="1891" dataDxfId="43"/>
    <tableColumn id="6" xr3:uid="{30DF3702-6E47-C648-B353-C5B746E06144}" name="1892" dataDxfId="42"/>
    <tableColumn id="7" xr3:uid="{20F99CA9-D773-9842-830C-3781E8E78A49}" name="1893" dataDxfId="41"/>
    <tableColumn id="8" xr3:uid="{76D67AC6-E0DB-C44B-9971-49B8FB0A6637}" name="1894" dataDxfId="40"/>
    <tableColumn id="9" xr3:uid="{F01EF2F8-01A4-944E-B046-56F56B5AAF36}" name="1895" dataDxfId="39"/>
    <tableColumn id="10" xr3:uid="{FADFE77E-D234-6148-9A16-CECE9D6D1211}" name="1896" dataDxfId="38"/>
    <tableColumn id="11" xr3:uid="{7858878B-59AD-9244-A548-574DC3F5FAF0}" name="1897" dataDxfId="37"/>
    <tableColumn id="12" xr3:uid="{3CA87ED4-0980-E74B-8B1E-0AE92EF50D5A}" name="1898" dataDxfId="36"/>
    <tableColumn id="13" xr3:uid="{61BA2632-4732-7742-840D-96E96321AE5B}" name="1899" dataDxfId="35"/>
    <tableColumn id="14" xr3:uid="{EA140269-4896-C34E-A2CD-1E2593AA0351}" name="1900" dataDxfId="34"/>
    <tableColumn id="15" xr3:uid="{88E59219-E015-CF49-A5BE-6480E75B74BD}" name="1901" dataDxfId="33"/>
    <tableColumn id="16" xr3:uid="{2962AA92-7725-834F-9F36-BC89E685DC1C}" name="1902" dataDxfId="32"/>
    <tableColumn id="17" xr3:uid="{10784F94-7D40-F643-96D3-839BCE88D7DD}" name="1903" dataDxfId="31"/>
    <tableColumn id="18" xr3:uid="{DACBF51D-7DBA-DD4F-9E84-7E8BD31BB07F}" name="1904" dataDxfId="30"/>
    <tableColumn id="19" xr3:uid="{3C3EB963-FBD4-FC4C-A104-79EA711B573D}" name="1905" dataDxfId="29"/>
    <tableColumn id="20" xr3:uid="{69D409A5-AAA7-9D48-A1B0-D82FBF3F7DDF}" name="1906" dataDxfId="28"/>
    <tableColumn id="21" xr3:uid="{F0D520A8-8E5A-C947-9EA6-6DBA520DDFCC}" name="1907" dataDxfId="27"/>
    <tableColumn id="22" xr3:uid="{4D372B69-F823-0041-B81B-F0B0804784F9}" name="1908" dataDxfId="26"/>
    <tableColumn id="23" xr3:uid="{3B048F8A-A401-4744-9D08-2795BE5BDA06}" name="1909" dataDxfId="25"/>
    <tableColumn id="24" xr3:uid="{A6330BA4-F3DD-2D4C-9516-68E41A3A03CA}" name="1910" dataDxfId="24"/>
    <tableColumn id="25" xr3:uid="{11DBD81E-E5F7-0841-8B18-FC6442222C65}" name="1911" dataDxfId="23"/>
    <tableColumn id="26" xr3:uid="{97392D83-1860-D542-9A53-BAE61A41847B}" name="1912" dataDxfId="22"/>
    <tableColumn id="27" xr3:uid="{007792C8-631E-9444-AE78-6D074412EE15}" name="1913" dataDxfId="21"/>
    <tableColumn id="28" xr3:uid="{BCF9F4A8-E6E6-A94F-9326-D4783D26DE3A}" name="1914" dataDxfId="20"/>
    <tableColumn id="29" xr3:uid="{E19035D3-559A-2345-8676-D60E90DB0544}" name="1915" dataDxfId="19"/>
    <tableColumn id="30" xr3:uid="{60E846E4-5354-7345-A3DE-8C10068A4B8F}" name="1916" dataDxfId="18"/>
    <tableColumn id="31" xr3:uid="{E341C1F2-B9FE-AB45-BA2B-BC02D328B84F}" name="1917" dataDxfId="17"/>
    <tableColumn id="32" xr3:uid="{53458E03-ECFB-7943-8243-11D0EB583C44}" name="1918" dataDxfId="16"/>
    <tableColumn id="33" xr3:uid="{F6B03AF4-F8C5-7A41-A0A2-7FD73D9284A4}" name="1919" dataDxfId="15"/>
    <tableColumn id="34" xr3:uid="{8AAB84EE-701A-1647-A0DD-1FD881EDD699}" name="1920" dataDxfId="14"/>
    <tableColumn id="35" xr3:uid="{EDDEF690-25B8-0549-A174-513CA72A0B71}" name="1921" dataDxfId="13"/>
    <tableColumn id="36" xr3:uid="{C954CE5C-14A3-4543-83D9-EAD6C1B0B08F}" name="1922" dataDxfId="12"/>
    <tableColumn id="37" xr3:uid="{7F7AFC51-DC26-2A4C-8584-29A3B0BCA0E2}" name="1923" dataDxfId="11"/>
    <tableColumn id="38" xr3:uid="{513F0400-7DBA-7E41-BCFB-81A59F4D737D}" name="1924" dataDxfId="10"/>
    <tableColumn id="39" xr3:uid="{DC5D90B5-C2EA-1046-AA8A-643025715673}" name="1925" dataDxfId="9"/>
    <tableColumn id="40" xr3:uid="{C11CBE35-BD7E-5745-B16D-4EB6096F12B4}" name="1926" dataDxfId="8"/>
    <tableColumn id="41" xr3:uid="{B4314DD0-D022-104A-9000-DAFB8C494B1D}" name="1927" dataDxfId="7"/>
    <tableColumn id="42" xr3:uid="{7D8EA436-6E22-1E48-AF0C-03B4DBA2E4AC}" name="1928" dataDxfId="6"/>
    <tableColumn id="43" xr3:uid="{2F343AB4-472D-C440-AA7D-C5BA97086739}" name="1929" dataDxfId="5"/>
    <tableColumn id="44" xr3:uid="{AAD9229F-A3C7-6041-8FED-A971ADA55274}" name="1930" dataDxfId="4"/>
    <tableColumn id="45" xr3:uid="{ADC5CED8-335F-E242-837D-0D1FCAC4A846}" name="1931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FA7EF0-A711-BC4D-BA96-973ABA286FAF}" name="Tabelle26" displayName="Tabelle26" ref="A1:AS7" totalsRowCount="1" headerRowDxfId="2">
  <autoFilter ref="A1:AS6" xr:uid="{82FA7EF0-A711-BC4D-BA96-973ABA286FAF}"/>
  <sortState xmlns:xlrd2="http://schemas.microsoft.com/office/spreadsheetml/2017/richdata2" ref="A2:AS6">
    <sortCondition ref="A1:A6"/>
  </sortState>
  <tableColumns count="45">
    <tableColumn id="1" xr3:uid="{9CB52F81-654E-3048-B5F9-7DB2F6C6BA92}" name="Name" dataDxfId="1" totalsRowDxfId="0"/>
    <tableColumn id="2" xr3:uid="{BC97417F-9BF4-E447-AF8E-E85D89D0B0FE}" name="1888"/>
    <tableColumn id="3" xr3:uid="{76DC9419-247C-3349-A268-D9E87439050B}" name="1889"/>
    <tableColumn id="4" xr3:uid="{2C02C509-EA22-214D-9CBC-CEF9755AB847}" name="1890"/>
    <tableColumn id="5" xr3:uid="{A6CE2D9D-C032-F948-BA7B-8EA08EE75C16}" name="1891"/>
    <tableColumn id="6" xr3:uid="{921AA467-7D13-3E49-A1DA-204ADF295A51}" name="1892"/>
    <tableColumn id="7" xr3:uid="{2DF5EDB8-BAD8-6344-AB9C-F9CD1B9F9F4F}" name="1893"/>
    <tableColumn id="8" xr3:uid="{D77FBFB8-7193-8042-985A-CDF031F3B524}" name="1894"/>
    <tableColumn id="9" xr3:uid="{35F9F0A5-AFC0-2545-89B4-D39C9262F338}" name="1895"/>
    <tableColumn id="10" xr3:uid="{CDEC8EF3-8FD2-EA47-B840-CA636C5F7C70}" name="1896"/>
    <tableColumn id="11" xr3:uid="{DC9225B8-5F03-9349-9184-447AD4A84573}" name="1897"/>
    <tableColumn id="12" xr3:uid="{4A4F5A82-D08A-E147-B19B-C501966F6E14}" name="1898"/>
    <tableColumn id="13" xr3:uid="{148B38E9-6ADC-BE4B-A295-B1C6533A3EE4}" name="1899"/>
    <tableColumn id="14" xr3:uid="{847CA51A-C31E-EF44-916F-4AAFF59BB614}" name="1900"/>
    <tableColumn id="15" xr3:uid="{291B7AEB-A5A8-B34F-9DA6-7032CE63A7EC}" name="1901"/>
    <tableColumn id="16" xr3:uid="{F5B98329-695F-274F-B68A-5B337BD3E4E7}" name="1902"/>
    <tableColumn id="17" xr3:uid="{31D7506D-E3C4-E840-B220-6F89CA9E1000}" name="1903"/>
    <tableColumn id="18" xr3:uid="{7C9EF552-4BC1-FA47-89E7-96815D41F800}" name="1904"/>
    <tableColumn id="19" xr3:uid="{F1ECBBD3-52BA-654A-B298-D0AC8FA586DA}" name="1905"/>
    <tableColumn id="20" xr3:uid="{8D3CDD32-ED24-4042-B456-DE2AD2AA1634}" name="1906"/>
    <tableColumn id="21" xr3:uid="{36045A20-C6CC-624F-851C-088AEB93DA64}" name="1907"/>
    <tableColumn id="22" xr3:uid="{B432FFFD-C88C-854F-9366-F345034E8D79}" name="1908"/>
    <tableColumn id="23" xr3:uid="{2D781E0A-0B4D-1847-AEFE-96ABA97FA1FB}" name="1909"/>
    <tableColumn id="24" xr3:uid="{2F004B4A-E23F-984E-A626-FE777A95F3A7}" name="1910"/>
    <tableColumn id="25" xr3:uid="{A49D39D7-B1A0-6542-94B4-58B8CE55BBEF}" name="1911"/>
    <tableColumn id="26" xr3:uid="{2E331CD8-2B91-A342-8FD6-5B76629D11E3}" name="1912"/>
    <tableColumn id="27" xr3:uid="{CD27BC11-50EB-C34A-9321-C7BA42A0D5CA}" name="1913"/>
    <tableColumn id="28" xr3:uid="{BA0712A4-2987-D044-8829-A8F0B2A0FDF7}" name="1914"/>
    <tableColumn id="29" xr3:uid="{19B59B06-E1E3-DE45-8CBB-FD9AC0D3E2F8}" name="1915"/>
    <tableColumn id="30" xr3:uid="{48414E04-A836-E440-8CC9-57A5053763CD}" name="1916"/>
    <tableColumn id="31" xr3:uid="{469C3690-9877-FD4B-A181-E23F55F78E13}" name="1917"/>
    <tableColumn id="32" xr3:uid="{A71BCF37-0593-3545-9DB8-39065B5C1C1C}" name="1918"/>
    <tableColumn id="33" xr3:uid="{E57C1954-FD0D-8445-940B-A2A24DE97D72}" name="1919"/>
    <tableColumn id="34" xr3:uid="{60477FF3-938C-C54C-ACC4-B94C84256A16}" name="1920"/>
    <tableColumn id="35" xr3:uid="{C732C2D0-D6DA-0B48-B583-5C2E73BC29E5}" name="1921"/>
    <tableColumn id="36" xr3:uid="{E118509E-0441-7E46-9474-7385A7A296F8}" name="1922"/>
    <tableColumn id="37" xr3:uid="{34EEA4C5-4667-554A-BB3E-779661FFC689}" name="1923"/>
    <tableColumn id="38" xr3:uid="{70738321-6738-9C44-816B-F2A85E564EC9}" name="1924"/>
    <tableColumn id="39" xr3:uid="{F5ECEA85-7AAA-AD49-B835-FD4CC7692255}" name="1925"/>
    <tableColumn id="40" xr3:uid="{8DDCEAB9-DFDF-A844-95F6-57DBE2FDEB11}" name="1926"/>
    <tableColumn id="41" xr3:uid="{DE46E4BD-5198-FD47-A5F0-DCA7267EE0E0}" name="1927"/>
    <tableColumn id="42" xr3:uid="{494A9568-004C-ED4D-874F-C92A5689ACE6}" name="1928"/>
    <tableColumn id="43" xr3:uid="{539AFC72-B8B5-224C-9AAE-B1896CF47F8F}" name="1929"/>
    <tableColumn id="44" xr3:uid="{E55EF857-8236-2E4A-9945-50C6832C85AF}" name="1930"/>
    <tableColumn id="45" xr3:uid="{5D010BB7-05E6-E24D-BC27-4E4F31CF2192}" name="193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56AD13-94FB-D049-B943-A34030768EB4}" name="Tabelle2" displayName="Tabelle2" ref="A1:AS47" totalsRowCount="1" headerRowDxfId="50">
  <autoFilter ref="A1:AS46" xr:uid="{C556AD13-94FB-D049-B943-A34030768EB4}"/>
  <sortState xmlns:xlrd2="http://schemas.microsoft.com/office/spreadsheetml/2017/richdata2" ref="A2:AS46">
    <sortCondition ref="A1:A46"/>
  </sortState>
  <tableColumns count="45">
    <tableColumn id="1" xr3:uid="{6C6806D0-2F20-AB43-BFCE-926AA2BB02EF}" name="Name" dataDxfId="51" totalsRowDxfId="49"/>
    <tableColumn id="2" xr3:uid="{1B02EF5F-C874-CA46-A8B6-3F4C654211AD}" name="1888"/>
    <tableColumn id="3" xr3:uid="{4F234424-54A8-9B40-8107-10F516603BAD}" name="1889"/>
    <tableColumn id="4" xr3:uid="{BCEE449C-9762-714D-9024-7EC7068D13BE}" name="1890"/>
    <tableColumn id="5" xr3:uid="{210B8192-5919-EF43-9655-596F93CD02EF}" name="1891"/>
    <tableColumn id="6" xr3:uid="{E4BE6244-BE31-D14E-B930-66677EF63F16}" name="1892"/>
    <tableColumn id="7" xr3:uid="{5D47BA6D-987D-0847-8670-067697332769}" name="1893"/>
    <tableColumn id="8" xr3:uid="{A349ABAB-319C-954A-B162-7380F16D3E63}" name="1894"/>
    <tableColumn id="9" xr3:uid="{887BEE4C-F536-6449-B6B8-69DE45693C1A}" name="1895"/>
    <tableColumn id="10" xr3:uid="{592929C2-2C5B-CE4C-8844-B80339DD8C57}" name="1896"/>
    <tableColumn id="11" xr3:uid="{D87097D8-0A12-C34C-967A-B55D90F0BFC6}" name="1897"/>
    <tableColumn id="12" xr3:uid="{4BDA2EB6-EEE4-EE41-B67D-0973BA61AC5C}" name="1898"/>
    <tableColumn id="13" xr3:uid="{6DB9AFDF-48AD-ED4C-BAB0-6533AB802D88}" name="1899"/>
    <tableColumn id="14" xr3:uid="{B7B17549-7797-C945-AC5E-62AD10EBF9B3}" name="1900"/>
    <tableColumn id="15" xr3:uid="{BD5089D4-50BF-804E-8318-7F5D57197589}" name="1901"/>
    <tableColumn id="16" xr3:uid="{41D93116-0F79-8547-B71E-059CF7A4D0A5}" name="1902"/>
    <tableColumn id="17" xr3:uid="{4C7DF97E-667D-4F4D-BC32-223EEAE197A6}" name="1903"/>
    <tableColumn id="18" xr3:uid="{4D8BECEF-30E9-7245-8194-B667A0F30DC3}" name="1904"/>
    <tableColumn id="19" xr3:uid="{516B55F8-71BD-2B41-A776-7306A982247B}" name="1905"/>
    <tableColumn id="20" xr3:uid="{D0355B61-105B-1640-9191-EE3EC686F39C}" name="1906"/>
    <tableColumn id="21" xr3:uid="{C36FA414-79E4-4640-8B39-5990FF5880E8}" name="1907"/>
    <tableColumn id="22" xr3:uid="{586EFB30-AB35-8443-A53D-F87F2907CE00}" name="1908"/>
    <tableColumn id="23" xr3:uid="{3DB53C0B-1251-1743-99F6-6175932D76F5}" name="1909"/>
    <tableColumn id="24" xr3:uid="{B4BEED31-BE08-4946-811A-ED49D89F57B9}" name="1910"/>
    <tableColumn id="25" xr3:uid="{0785F94B-DD1C-FD48-9ED1-1FCB8CBB063B}" name="1911"/>
    <tableColumn id="26" xr3:uid="{1255DB50-4E23-334C-A8EB-CE2FB61DBCE2}" name="1912"/>
    <tableColumn id="27" xr3:uid="{329CC2FB-678D-6540-8511-C2CB46F7CE5B}" name="1913"/>
    <tableColumn id="28" xr3:uid="{EAAF126F-234E-1B42-A520-7FCAA91E809C}" name="1914"/>
    <tableColumn id="29" xr3:uid="{CEC87D43-6083-7C4F-86A1-B22B1CE33019}" name="1915"/>
    <tableColumn id="30" xr3:uid="{90F4D9DC-8C91-B141-BAED-689BBB4A6010}" name="1916"/>
    <tableColumn id="31" xr3:uid="{2A1F07D8-45D2-AD4C-9375-D18E9199B4E7}" name="1917"/>
    <tableColumn id="32" xr3:uid="{F68E318A-6589-394B-BF51-80850B9F996D}" name="1918"/>
    <tableColumn id="33" xr3:uid="{DE88C17A-5A53-684E-B0BF-7144283D0312}" name="1919"/>
    <tableColumn id="34" xr3:uid="{9F562E62-AA5C-5C47-8BFD-165E17D4196C}" name="1920"/>
    <tableColumn id="35" xr3:uid="{05795DD2-FF83-1047-A798-21A0CFC28743}" name="1921"/>
    <tableColumn id="36" xr3:uid="{ADD0B08E-1078-D84F-95C7-E600909BADC7}" name="1922"/>
    <tableColumn id="37" xr3:uid="{A6723E18-2000-E24F-854F-ED1D7FAE88BC}" name="1923"/>
    <tableColumn id="38" xr3:uid="{C565AE4C-E156-0A41-B045-BDE1261C1FB3}" name="1924"/>
    <tableColumn id="39" xr3:uid="{FA3E5E14-73F9-2D48-9866-44F4401F9B66}" name="1925"/>
    <tableColumn id="40" xr3:uid="{103E1C85-7C7F-6D43-AD53-41116895E5F8}" name="1926"/>
    <tableColumn id="41" xr3:uid="{D1F85BA5-C7E0-7F41-8AE1-155311AFA1AC}" name="1927"/>
    <tableColumn id="42" xr3:uid="{6E6C7B94-45C6-B648-8626-3380D1466DD0}" name="1928"/>
    <tableColumn id="43" xr3:uid="{EE187757-6A28-8043-A789-A8069968AAB5}" name="1929"/>
    <tableColumn id="44" xr3:uid="{6DF4D078-6507-0446-B349-4128B69E9D3B}" name="1930"/>
    <tableColumn id="45" xr3:uid="{7953DD88-E702-3E48-AFB6-342F141D7824}" name="193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4B77F0-E349-8D43-9BB9-E7A5A8CBBE12}" name="Tabelle1" displayName="Tabelle1" ref="A1:AS46" totalsRowShown="0" headerRowDxfId="52">
  <autoFilter ref="A1:AS46" xr:uid="{B74B77F0-E349-8D43-9BB9-E7A5A8CBBE12}"/>
  <sortState xmlns:xlrd2="http://schemas.microsoft.com/office/spreadsheetml/2017/richdata2" ref="A2:AS46">
    <sortCondition ref="A1:A46"/>
  </sortState>
  <tableColumns count="45">
    <tableColumn id="1" xr3:uid="{E25F54B0-DFE7-384E-982F-42EF3164DABE}" name="Name" dataDxfId="53"/>
    <tableColumn id="2" xr3:uid="{C598A65B-41B3-4F4A-8D30-C03332C606DA}" name="1888"/>
    <tableColumn id="3" xr3:uid="{93C1F64D-5414-B643-AF03-3996DC3D1750}" name="1889"/>
    <tableColumn id="4" xr3:uid="{ABC024C8-B5C7-CE44-AE29-B93F2B1F98B7}" name="1890"/>
    <tableColumn id="5" xr3:uid="{1BA9F2D5-428C-FB4C-B23B-CC908C55DAA1}" name="1891"/>
    <tableColumn id="6" xr3:uid="{28E9D30A-9707-EE4B-9275-5BBC4850A247}" name="1892"/>
    <tableColumn id="7" xr3:uid="{03ABE423-8B4F-9A4D-B309-33784630CA62}" name="1893"/>
    <tableColumn id="8" xr3:uid="{F546D5F5-C560-724D-AF46-87834714B0D8}" name="1894"/>
    <tableColumn id="9" xr3:uid="{7151E61A-30C4-3145-8013-6166E27E142C}" name="1895"/>
    <tableColumn id="10" xr3:uid="{FA7464B3-DB3E-2D40-9704-8CE35B7413D8}" name="1896"/>
    <tableColumn id="11" xr3:uid="{248B23AA-AF89-1242-BEC2-CD06185B6164}" name="1897"/>
    <tableColumn id="12" xr3:uid="{AAFFD693-86B0-4443-940D-4AA8A1D5D219}" name="1898"/>
    <tableColumn id="13" xr3:uid="{02E67134-98BE-0B46-82B5-7776E738CADE}" name="1899"/>
    <tableColumn id="14" xr3:uid="{A1D1CB38-CB73-6E45-A267-CBEDEDBB7853}" name="1900"/>
    <tableColumn id="15" xr3:uid="{E065AF80-69D9-BC4B-845A-8B19978A760E}" name="1901"/>
    <tableColumn id="16" xr3:uid="{5382D501-DC79-2948-B904-1D35FFA5EADE}" name="1902"/>
    <tableColumn id="17" xr3:uid="{C5215879-E6DE-3645-BF78-49F4509255F8}" name="1903"/>
    <tableColumn id="18" xr3:uid="{A4B48E52-CDB2-F844-97D2-1B7A750ABBB8}" name="1904"/>
    <tableColumn id="19" xr3:uid="{21A8685F-DD63-1F44-A06D-A1B98F234227}" name="1905"/>
    <tableColumn id="20" xr3:uid="{8B4C0ADD-EFB0-1F4B-A96F-34F6FBFA5457}" name="1906"/>
    <tableColumn id="21" xr3:uid="{10AA88F1-CBBB-ED46-8171-803C731CC58D}" name="1907"/>
    <tableColumn id="22" xr3:uid="{7E4E5EB3-93D1-D34B-AA05-6342860BF9C4}" name="1908"/>
    <tableColumn id="23" xr3:uid="{05108727-014B-034A-8610-84D55143392E}" name="1909"/>
    <tableColumn id="24" xr3:uid="{8403F2DB-86A6-EF40-AABC-03B92524D6D2}" name="1910"/>
    <tableColumn id="25" xr3:uid="{EBD50080-42C4-6846-B0C3-16FE67EAA3B4}" name="1911"/>
    <tableColumn id="26" xr3:uid="{C8C0D25F-C2D6-0B41-87D8-43A89FAAD140}" name="1912"/>
    <tableColumn id="27" xr3:uid="{1FD99787-C1E6-3241-B3A0-27CCF427D49F}" name="1913"/>
    <tableColumn id="28" xr3:uid="{E21A1AD2-871D-134A-8E02-CC7258809424}" name="1914"/>
    <tableColumn id="29" xr3:uid="{972118C0-9A98-1042-B301-D4114416D6E5}" name="1915"/>
    <tableColumn id="30" xr3:uid="{6639CF99-44FF-E44D-8D31-3154B9F5EB82}" name="1916"/>
    <tableColumn id="31" xr3:uid="{EC81C0A6-CC79-F24C-B955-F873D839F72F}" name="1917"/>
    <tableColumn id="32" xr3:uid="{A000EC6E-7FC5-2541-A7EC-0475D7F6CEE5}" name="1918"/>
    <tableColumn id="33" xr3:uid="{98C9CD68-D5D0-A444-A562-4DA0B9E629E5}" name="1919"/>
    <tableColumn id="34" xr3:uid="{AD9D01F9-0340-5C4C-9E72-286F3D0CB47E}" name="1920"/>
    <tableColumn id="35" xr3:uid="{ED848E20-F281-F241-B144-20D5A238990B}" name="1921"/>
    <tableColumn id="36" xr3:uid="{47ED6075-0E71-F240-928E-D6EB784A4406}" name="1922"/>
    <tableColumn id="37" xr3:uid="{2934C8DA-E905-E84E-8F73-226D5C5B0E2B}" name="1923"/>
    <tableColumn id="38" xr3:uid="{25EAAE7B-E61B-7D47-BDA2-0CF7E135E9A7}" name="1924"/>
    <tableColumn id="39" xr3:uid="{81AB5289-9D86-9C41-8836-3C4FADF90BBD}" name="1925"/>
    <tableColumn id="40" xr3:uid="{43AB989B-C5AC-7044-98E7-54B30E282033}" name="1926"/>
    <tableColumn id="41" xr3:uid="{43D5D06E-6B5D-054E-B774-7B119B3443AF}" name="1927"/>
    <tableColumn id="42" xr3:uid="{DDF2CBB4-8E6B-5C4A-B40B-4C9741F9BB9A}" name="1928"/>
    <tableColumn id="43" xr3:uid="{76316616-E64F-7940-9A5B-36D4B5007E48}" name="1929"/>
    <tableColumn id="44" xr3:uid="{B1EB0313-4AE5-C945-862C-781D3F044029}" name="1930"/>
    <tableColumn id="45" xr3:uid="{182C33D8-793D-E248-AA6A-914702890EEE}" name="193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78A4-18B4-0846-BA5C-56F9E0345D5A}">
  <dimension ref="A1:AS5"/>
  <sheetViews>
    <sheetView workbookViewId="0">
      <selection activeCell="AN51" sqref="AN51"/>
    </sheetView>
  </sheetViews>
  <sheetFormatPr baseColWidth="10" defaultRowHeight="13" x14ac:dyDescent="0.15"/>
  <cols>
    <col min="1" max="44" width="7.5" customWidth="1"/>
  </cols>
  <sheetData>
    <row r="1" spans="1:44" x14ac:dyDescent="0.1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</row>
    <row r="2" spans="1:44" x14ac:dyDescent="0.15">
      <c r="A2">
        <f>SUM(alle!B2:B46)</f>
        <v>2</v>
      </c>
      <c r="B2">
        <f>SUM(alle!C2:C46)</f>
        <v>9</v>
      </c>
      <c r="C2">
        <f>SUM(alle!D2:D46)</f>
        <v>13</v>
      </c>
      <c r="D2">
        <f>SUM(alle!E2:E46)</f>
        <v>78</v>
      </c>
      <c r="E2">
        <f>SUM(alle!F2:F46)</f>
        <v>125</v>
      </c>
      <c r="F2">
        <f>SUM(alle!G2:G46)</f>
        <v>179</v>
      </c>
      <c r="G2">
        <f>SUM(alle!H2:H46)</f>
        <v>173</v>
      </c>
      <c r="H2">
        <f>SUM(alle!I2:I46)</f>
        <v>172</v>
      </c>
      <c r="I2">
        <f>SUM(alle!J2:J46)</f>
        <v>167</v>
      </c>
      <c r="J2">
        <f>SUM(alle!K2:K46)</f>
        <v>186</v>
      </c>
      <c r="K2">
        <f>SUM(alle!L2:L46)</f>
        <v>160</v>
      </c>
      <c r="L2">
        <f>SUM(alle!M2:M46)</f>
        <v>203</v>
      </c>
      <c r="M2">
        <f>SUM(alle!N2:N46)</f>
        <v>143</v>
      </c>
      <c r="N2">
        <f>SUM(alle!O2:O46)</f>
        <v>177</v>
      </c>
      <c r="O2">
        <f>SUM(alle!P2:P46)</f>
        <v>147</v>
      </c>
      <c r="P2">
        <f>SUM(alle!Q2:Q46)</f>
        <v>161</v>
      </c>
      <c r="Q2">
        <f>SUM(alle!R2:R46)</f>
        <v>177</v>
      </c>
      <c r="R2">
        <f>SUM(alle!S2:S46)</f>
        <v>109</v>
      </c>
      <c r="S2">
        <f>SUM(alle!T2:T46)</f>
        <v>122</v>
      </c>
      <c r="T2">
        <f>SUM(alle!U2:U46)</f>
        <v>130</v>
      </c>
      <c r="U2">
        <f>SUM(alle!V2:V46)</f>
        <v>98</v>
      </c>
      <c r="V2">
        <f>SUM(alle!W2:W46)</f>
        <v>117</v>
      </c>
      <c r="W2">
        <f>SUM(alle!X2:X46)</f>
        <v>111</v>
      </c>
      <c r="X2">
        <f>SUM(alle!Y2:Y46)</f>
        <v>64</v>
      </c>
      <c r="Y2">
        <f>SUM(alle!Z2:Z46)</f>
        <v>75</v>
      </c>
      <c r="Z2">
        <f>SUM(alle!AA2:AA46)</f>
        <v>58</v>
      </c>
      <c r="AA2">
        <f>SUM(alle!AB2:AB46)</f>
        <v>43</v>
      </c>
      <c r="AB2">
        <f>SUM(alle!AC2:AC46)</f>
        <v>26</v>
      </c>
      <c r="AC2">
        <f>SUM(alle!AD2:AD46)</f>
        <v>30</v>
      </c>
      <c r="AD2">
        <f>SUM(alle!AE2:AE46)</f>
        <v>33</v>
      </c>
      <c r="AE2">
        <f>SUM(alle!AF2:AF46)</f>
        <v>36</v>
      </c>
      <c r="AF2">
        <f>SUM(alle!AG2:AG46)</f>
        <v>17</v>
      </c>
      <c r="AG2">
        <f>SUM(alle!AH2:AH46)</f>
        <v>26</v>
      </c>
      <c r="AH2">
        <f>SUM(alle!AI2:AI46)</f>
        <v>20</v>
      </c>
      <c r="AI2">
        <f>SUM(alle!AJ2:AJ46)</f>
        <v>29</v>
      </c>
      <c r="AJ2">
        <f>SUM(alle!AK2:AK46)</f>
        <v>19</v>
      </c>
      <c r="AK2">
        <f>SUM(alle!AL2:AL46)</f>
        <v>25</v>
      </c>
      <c r="AL2">
        <f>SUM(alle!AM2:AM46)</f>
        <v>46</v>
      </c>
      <c r="AM2">
        <f>SUM(alle!AN2:AN46)</f>
        <v>17</v>
      </c>
      <c r="AN2">
        <f>SUM(alle!AO2:AO46)</f>
        <v>30</v>
      </c>
      <c r="AO2">
        <f>SUM(alle!AP2:AP46)</f>
        <v>15</v>
      </c>
      <c r="AP2">
        <f>SUM(alle!AQ2:AQ46)</f>
        <v>29</v>
      </c>
      <c r="AQ2">
        <f>SUM(alle!AR2:AR46)</f>
        <v>18</v>
      </c>
      <c r="AR2">
        <f>SUM(alle!AS2:AS46)</f>
        <v>17</v>
      </c>
    </row>
    <row r="5" spans="1:44" x14ac:dyDescent="0.15">
      <c r="AR5">
        <f>SUM(Tabelle3[])</f>
        <v>3632</v>
      </c>
    </row>
  </sheetData>
  <phoneticPr fontId="3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BB37-01C5-EF43-8ABD-4CE70FC0F4E9}">
  <dimension ref="A1:AW93"/>
  <sheetViews>
    <sheetView topLeftCell="A5" zoomScale="242" workbookViewId="0">
      <selection activeCell="A6" sqref="A6"/>
    </sheetView>
  </sheetViews>
  <sheetFormatPr baseColWidth="10" defaultRowHeight="13" x14ac:dyDescent="0.15"/>
  <sheetData>
    <row r="1" spans="1:49" x14ac:dyDescent="0.15">
      <c r="A1" t="s">
        <v>90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88</v>
      </c>
      <c r="AS1" t="s">
        <v>89</v>
      </c>
    </row>
    <row r="2" spans="1:49" x14ac:dyDescent="0.15">
      <c r="A2" s="3" t="s">
        <v>91</v>
      </c>
      <c r="B2" s="3">
        <v>0</v>
      </c>
      <c r="C2" s="3">
        <v>30</v>
      </c>
      <c r="D2" s="3">
        <v>36</v>
      </c>
      <c r="E2" s="3">
        <v>9</v>
      </c>
      <c r="F2" s="3">
        <v>4</v>
      </c>
      <c r="G2" s="3">
        <v>4</v>
      </c>
      <c r="H2" s="3">
        <v>14</v>
      </c>
      <c r="I2" s="3">
        <v>18</v>
      </c>
      <c r="J2" s="3">
        <v>7</v>
      </c>
      <c r="K2" s="3">
        <v>35</v>
      </c>
      <c r="L2" s="3">
        <v>1</v>
      </c>
      <c r="M2" s="3">
        <v>15</v>
      </c>
      <c r="N2" s="3">
        <v>15</v>
      </c>
      <c r="O2" s="3">
        <v>15</v>
      </c>
      <c r="P2" s="3">
        <v>22</v>
      </c>
      <c r="Q2" s="3">
        <v>34</v>
      </c>
      <c r="R2" s="3">
        <v>12</v>
      </c>
      <c r="S2" s="3">
        <v>5</v>
      </c>
      <c r="T2" s="3">
        <v>11</v>
      </c>
      <c r="U2" s="3">
        <v>6</v>
      </c>
      <c r="V2" s="3">
        <v>9</v>
      </c>
      <c r="W2" s="3">
        <v>5</v>
      </c>
      <c r="X2" s="3">
        <v>11</v>
      </c>
      <c r="Y2" s="3">
        <v>17</v>
      </c>
      <c r="Z2" s="3">
        <v>4</v>
      </c>
      <c r="AA2" s="3">
        <v>5</v>
      </c>
      <c r="AB2" s="3">
        <v>1</v>
      </c>
      <c r="AC2" s="3">
        <v>4</v>
      </c>
      <c r="AD2" s="3">
        <v>1</v>
      </c>
      <c r="AE2" s="3">
        <v>0</v>
      </c>
      <c r="AF2" s="3">
        <v>1</v>
      </c>
      <c r="AG2" s="3">
        <v>0</v>
      </c>
      <c r="AH2" s="3">
        <v>3</v>
      </c>
      <c r="AI2" s="3">
        <v>4</v>
      </c>
      <c r="AJ2" s="3">
        <v>0</v>
      </c>
      <c r="AK2" s="3">
        <v>1</v>
      </c>
      <c r="AL2" s="3">
        <v>0</v>
      </c>
      <c r="AM2" s="3">
        <v>4</v>
      </c>
      <c r="AN2" s="3">
        <v>2</v>
      </c>
      <c r="AO2" s="3">
        <v>4</v>
      </c>
      <c r="AP2" s="3">
        <v>4</v>
      </c>
      <c r="AQ2" s="3">
        <v>1</v>
      </c>
      <c r="AR2" s="3">
        <v>4</v>
      </c>
      <c r="AS2" s="3">
        <v>1</v>
      </c>
    </row>
    <row r="3" spans="1:49" x14ac:dyDescent="0.15">
      <c r="A3" s="3" t="s">
        <v>92</v>
      </c>
      <c r="B3" s="3">
        <v>0</v>
      </c>
      <c r="C3" s="3">
        <v>0</v>
      </c>
      <c r="D3" s="3">
        <v>0</v>
      </c>
      <c r="E3" s="3">
        <v>18</v>
      </c>
      <c r="F3" s="3">
        <v>44</v>
      </c>
      <c r="G3" s="3">
        <v>39</v>
      </c>
      <c r="H3" s="3">
        <v>60</v>
      </c>
      <c r="I3" s="3">
        <v>38</v>
      </c>
      <c r="J3" s="3">
        <v>36</v>
      </c>
      <c r="K3" s="3">
        <v>49</v>
      </c>
      <c r="L3" s="3">
        <v>43</v>
      </c>
      <c r="M3" s="3">
        <v>36</v>
      </c>
      <c r="N3" s="3">
        <v>17</v>
      </c>
      <c r="O3" s="3">
        <v>11</v>
      </c>
      <c r="P3" s="3">
        <v>43</v>
      </c>
      <c r="Q3" s="3">
        <v>29</v>
      </c>
      <c r="R3" s="3">
        <v>40</v>
      </c>
      <c r="S3" s="3">
        <v>35</v>
      </c>
      <c r="T3" s="3">
        <v>27</v>
      </c>
      <c r="U3" s="3">
        <v>34</v>
      </c>
      <c r="V3" s="3">
        <v>33</v>
      </c>
      <c r="W3" s="3">
        <v>21</v>
      </c>
      <c r="X3" s="3">
        <v>33</v>
      </c>
      <c r="Y3" s="3">
        <v>18</v>
      </c>
      <c r="Z3" s="3">
        <v>13</v>
      </c>
      <c r="AA3" s="3">
        <v>12</v>
      </c>
      <c r="AB3" s="3">
        <v>18</v>
      </c>
      <c r="AC3" s="3">
        <v>18</v>
      </c>
      <c r="AD3" s="3">
        <v>22</v>
      </c>
      <c r="AE3" s="3">
        <v>9</v>
      </c>
      <c r="AF3" s="3">
        <v>19</v>
      </c>
      <c r="AG3" s="3">
        <v>20</v>
      </c>
      <c r="AH3" s="3">
        <v>14</v>
      </c>
      <c r="AI3" s="3">
        <v>8</v>
      </c>
      <c r="AJ3" s="3">
        <v>19</v>
      </c>
      <c r="AK3" s="3">
        <v>11</v>
      </c>
      <c r="AL3" s="3">
        <v>21</v>
      </c>
      <c r="AM3" s="3">
        <v>15</v>
      </c>
      <c r="AN3" s="3">
        <v>6</v>
      </c>
      <c r="AO3" s="3">
        <v>10</v>
      </c>
      <c r="AP3" s="3">
        <v>13</v>
      </c>
      <c r="AQ3" s="3">
        <v>31</v>
      </c>
      <c r="AR3" s="3">
        <v>12</v>
      </c>
      <c r="AS3" s="3">
        <v>6</v>
      </c>
    </row>
    <row r="4" spans="1:49" x14ac:dyDescent="0.15">
      <c r="A4" s="3" t="s">
        <v>93</v>
      </c>
      <c r="B4" s="3">
        <v>0</v>
      </c>
      <c r="C4" s="3">
        <v>0</v>
      </c>
      <c r="D4" s="3">
        <v>0</v>
      </c>
      <c r="E4" s="3">
        <v>7428</v>
      </c>
      <c r="F4" s="3">
        <v>14152</v>
      </c>
      <c r="G4" s="3">
        <v>13023</v>
      </c>
      <c r="H4" s="3">
        <v>2984</v>
      </c>
      <c r="I4" s="3">
        <v>7359</v>
      </c>
      <c r="J4" s="3">
        <v>11851</v>
      </c>
      <c r="K4" s="3">
        <v>14544</v>
      </c>
      <c r="L4" s="3">
        <v>14975</v>
      </c>
      <c r="M4" s="3">
        <v>15023</v>
      </c>
      <c r="N4" s="3">
        <v>9424</v>
      </c>
      <c r="O4" s="3">
        <v>6670</v>
      </c>
      <c r="P4" s="3">
        <v>11606</v>
      </c>
      <c r="Q4" s="3">
        <v>11014</v>
      </c>
      <c r="R4" s="3">
        <v>20369</v>
      </c>
      <c r="S4" s="3">
        <v>4301</v>
      </c>
      <c r="T4" s="3">
        <v>5614</v>
      </c>
      <c r="U4" s="3">
        <v>10434</v>
      </c>
      <c r="V4" s="3">
        <v>11761</v>
      </c>
      <c r="W4" s="3">
        <v>5809</v>
      </c>
      <c r="X4" s="3">
        <v>12155</v>
      </c>
      <c r="Y4" s="3">
        <v>4578</v>
      </c>
      <c r="Z4" s="3">
        <v>8042</v>
      </c>
      <c r="AA4" s="3">
        <v>2183</v>
      </c>
      <c r="AB4" s="3">
        <v>5642</v>
      </c>
      <c r="AC4" s="3">
        <v>1681</v>
      </c>
      <c r="AD4" s="3">
        <v>1369</v>
      </c>
      <c r="AE4" s="3">
        <v>2786</v>
      </c>
      <c r="AF4" s="3">
        <v>3170</v>
      </c>
      <c r="AG4" s="3">
        <v>6390</v>
      </c>
      <c r="AH4" s="3">
        <v>5625</v>
      </c>
      <c r="AI4" s="3">
        <v>1377</v>
      </c>
      <c r="AJ4" s="3">
        <v>1670</v>
      </c>
      <c r="AK4" s="3">
        <v>1775</v>
      </c>
      <c r="AL4" s="3">
        <v>1801</v>
      </c>
      <c r="AM4" s="3">
        <v>2505</v>
      </c>
      <c r="AN4" s="3">
        <v>1912</v>
      </c>
      <c r="AO4" s="3">
        <v>1755</v>
      </c>
      <c r="AP4" s="3">
        <v>3461</v>
      </c>
      <c r="AQ4" s="3">
        <v>7331</v>
      </c>
      <c r="AR4" s="3">
        <v>2040</v>
      </c>
      <c r="AS4" s="3">
        <v>2972</v>
      </c>
    </row>
    <row r="5" spans="1:49" x14ac:dyDescent="0.15">
      <c r="A5" s="3" t="s">
        <v>94</v>
      </c>
      <c r="B5" s="3">
        <v>1474</v>
      </c>
      <c r="C5" s="3">
        <v>10917</v>
      </c>
      <c r="D5" s="3">
        <v>19091</v>
      </c>
      <c r="E5" s="3">
        <v>61282</v>
      </c>
      <c r="F5" s="3">
        <v>22945</v>
      </c>
      <c r="G5" s="3">
        <v>39863</v>
      </c>
      <c r="H5" s="3">
        <v>72425</v>
      </c>
      <c r="I5" s="3">
        <v>90326</v>
      </c>
      <c r="J5" s="3">
        <v>88315</v>
      </c>
      <c r="K5" s="3">
        <v>65278</v>
      </c>
      <c r="L5" s="3">
        <v>37802</v>
      </c>
      <c r="M5" s="3">
        <v>54181</v>
      </c>
      <c r="N5" s="3">
        <v>57355</v>
      </c>
      <c r="O5" s="3">
        <v>52878</v>
      </c>
      <c r="P5" s="3">
        <v>51003</v>
      </c>
      <c r="Q5" s="3">
        <v>29211</v>
      </c>
      <c r="R5" s="3">
        <v>15172</v>
      </c>
      <c r="S5" s="3">
        <v>4025</v>
      </c>
      <c r="T5" s="3">
        <v>7420</v>
      </c>
      <c r="U5" s="3">
        <v>3979</v>
      </c>
      <c r="V5" s="3">
        <v>2710</v>
      </c>
      <c r="W5" s="3">
        <v>2427</v>
      </c>
      <c r="X5" s="3">
        <v>1731</v>
      </c>
      <c r="Y5" s="3">
        <v>13643</v>
      </c>
      <c r="Z5" s="3">
        <v>0</v>
      </c>
      <c r="AA5" s="3">
        <v>0</v>
      </c>
      <c r="AB5" s="3">
        <v>0</v>
      </c>
      <c r="AC5" s="3">
        <v>1095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7279</v>
      </c>
      <c r="AN5" s="3">
        <v>0</v>
      </c>
      <c r="AO5" s="3">
        <v>1770</v>
      </c>
      <c r="AP5" s="3">
        <v>490</v>
      </c>
      <c r="AQ5" s="3">
        <v>0</v>
      </c>
      <c r="AR5" s="3">
        <v>1187</v>
      </c>
      <c r="AS5" s="3">
        <v>1727</v>
      </c>
    </row>
    <row r="6" spans="1:49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14" spans="1:49" x14ac:dyDescent="0.15">
      <c r="A14" s="3"/>
      <c r="B14" s="3"/>
    </row>
    <row r="15" spans="1:49" x14ac:dyDescent="0.15">
      <c r="A15" s="3"/>
      <c r="B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 x14ac:dyDescent="0.15">
      <c r="A16" s="3"/>
      <c r="B16" s="3"/>
      <c r="E16" s="3"/>
    </row>
    <row r="17" spans="1:4" x14ac:dyDescent="0.15">
      <c r="A17" s="3"/>
      <c r="B17" s="3"/>
    </row>
    <row r="18" spans="1:4" x14ac:dyDescent="0.15">
      <c r="A18" s="3"/>
      <c r="B18" s="3"/>
    </row>
    <row r="19" spans="1:4" x14ac:dyDescent="0.15">
      <c r="A19" s="3"/>
      <c r="B19" s="3"/>
    </row>
    <row r="20" spans="1:4" x14ac:dyDescent="0.15">
      <c r="A20" s="3"/>
      <c r="B20" s="3"/>
    </row>
    <row r="21" spans="1:4" x14ac:dyDescent="0.15">
      <c r="A21" s="3"/>
      <c r="B21" s="3"/>
    </row>
    <row r="22" spans="1:4" x14ac:dyDescent="0.15">
      <c r="A22" s="3"/>
      <c r="B22" s="3"/>
    </row>
    <row r="23" spans="1:4" x14ac:dyDescent="0.15">
      <c r="A23" s="3"/>
      <c r="B23" s="3"/>
    </row>
    <row r="24" spans="1:4" x14ac:dyDescent="0.15">
      <c r="A24" s="3"/>
      <c r="B24" s="3"/>
    </row>
    <row r="25" spans="1:4" x14ac:dyDescent="0.15">
      <c r="A25" s="3"/>
      <c r="B25" s="3"/>
    </row>
    <row r="26" spans="1:4" x14ac:dyDescent="0.15">
      <c r="A26" s="3"/>
      <c r="B26" s="3"/>
    </row>
    <row r="27" spans="1:4" x14ac:dyDescent="0.15">
      <c r="A27" s="3"/>
      <c r="B27" s="3"/>
    </row>
    <row r="28" spans="1:4" x14ac:dyDescent="0.15">
      <c r="A28" s="3"/>
      <c r="B28" s="3"/>
    </row>
    <row r="29" spans="1:4" x14ac:dyDescent="0.15">
      <c r="A29" s="3"/>
      <c r="B29" s="3"/>
    </row>
    <row r="30" spans="1:4" x14ac:dyDescent="0.15">
      <c r="A30" s="3"/>
      <c r="B30" s="3"/>
      <c r="D30" s="3"/>
    </row>
    <row r="31" spans="1:4" x14ac:dyDescent="0.15">
      <c r="A31" s="3"/>
      <c r="B31" s="3"/>
      <c r="D31" s="3"/>
    </row>
    <row r="32" spans="1:4" x14ac:dyDescent="0.15">
      <c r="A32" s="3"/>
      <c r="B32" s="3"/>
      <c r="D32" s="3"/>
    </row>
    <row r="33" spans="1:4" x14ac:dyDescent="0.15">
      <c r="A33" s="3"/>
      <c r="B33" s="3"/>
      <c r="D33" s="3"/>
    </row>
    <row r="34" spans="1:4" x14ac:dyDescent="0.15">
      <c r="A34" s="3"/>
      <c r="B34" s="3"/>
      <c r="D34" s="3"/>
    </row>
    <row r="35" spans="1:4" x14ac:dyDescent="0.15">
      <c r="A35" s="3"/>
      <c r="B35" s="3"/>
      <c r="D35" s="3"/>
    </row>
    <row r="36" spans="1:4" x14ac:dyDescent="0.15">
      <c r="A36" s="3"/>
      <c r="B36" s="3"/>
      <c r="D36" s="3"/>
    </row>
    <row r="37" spans="1:4" x14ac:dyDescent="0.15">
      <c r="A37" s="3"/>
      <c r="B37" s="3"/>
      <c r="D37" s="3"/>
    </row>
    <row r="38" spans="1:4" x14ac:dyDescent="0.15">
      <c r="A38" s="3"/>
      <c r="B38" s="3"/>
      <c r="D38" s="3"/>
    </row>
    <row r="39" spans="1:4" x14ac:dyDescent="0.15">
      <c r="A39" s="3"/>
      <c r="B39" s="3"/>
      <c r="D39" s="3"/>
    </row>
    <row r="40" spans="1:4" x14ac:dyDescent="0.15">
      <c r="A40" s="3"/>
      <c r="B40" s="3"/>
      <c r="D40" s="3"/>
    </row>
    <row r="41" spans="1:4" x14ac:dyDescent="0.15">
      <c r="A41" s="3"/>
      <c r="B41" s="3"/>
      <c r="D41" s="3"/>
    </row>
    <row r="42" spans="1:4" x14ac:dyDescent="0.15">
      <c r="A42" s="3"/>
      <c r="B42" s="3"/>
      <c r="D42" s="3"/>
    </row>
    <row r="43" spans="1:4" x14ac:dyDescent="0.15">
      <c r="A43" s="3"/>
      <c r="B43" s="3"/>
      <c r="D43" s="3"/>
    </row>
    <row r="44" spans="1:4" x14ac:dyDescent="0.15">
      <c r="A44" s="3"/>
      <c r="B44" s="3"/>
      <c r="D44" s="3"/>
    </row>
    <row r="45" spans="1:4" x14ac:dyDescent="0.15">
      <c r="A45" s="3"/>
      <c r="B45" s="3"/>
      <c r="D45" s="3"/>
    </row>
    <row r="46" spans="1:4" x14ac:dyDescent="0.15">
      <c r="A46" s="3"/>
      <c r="B46" s="3"/>
      <c r="D46" s="3"/>
    </row>
    <row r="47" spans="1:4" x14ac:dyDescent="0.15">
      <c r="A47" s="3"/>
      <c r="B47" s="3"/>
      <c r="D47" s="3"/>
    </row>
    <row r="48" spans="1:4" x14ac:dyDescent="0.15">
      <c r="A48" s="3"/>
      <c r="B48" s="3"/>
      <c r="D48" s="3"/>
    </row>
    <row r="49" spans="1:4" x14ac:dyDescent="0.15">
      <c r="A49" s="3"/>
      <c r="B49" s="3"/>
      <c r="D49" s="3"/>
    </row>
    <row r="50" spans="1:4" x14ac:dyDescent="0.15">
      <c r="A50" s="3"/>
      <c r="B50" s="3"/>
      <c r="D50" s="3"/>
    </row>
    <row r="51" spans="1:4" x14ac:dyDescent="0.15">
      <c r="A51" s="3"/>
      <c r="B51" s="3"/>
      <c r="D51" s="3"/>
    </row>
    <row r="52" spans="1:4" x14ac:dyDescent="0.15">
      <c r="A52" s="3"/>
      <c r="B52" s="3"/>
      <c r="D52" s="3"/>
    </row>
    <row r="53" spans="1:4" x14ac:dyDescent="0.15">
      <c r="A53" s="3"/>
      <c r="B53" s="3"/>
      <c r="D53" s="3"/>
    </row>
    <row r="54" spans="1:4" x14ac:dyDescent="0.15">
      <c r="A54" s="3"/>
      <c r="B54" s="3"/>
      <c r="D54" s="3"/>
    </row>
    <row r="55" spans="1:4" x14ac:dyDescent="0.15">
      <c r="A55" s="3"/>
      <c r="B55" s="3"/>
      <c r="D55" s="3"/>
    </row>
    <row r="56" spans="1:4" x14ac:dyDescent="0.15">
      <c r="A56" s="3"/>
      <c r="B56" s="3"/>
      <c r="D56" s="3"/>
    </row>
    <row r="57" spans="1:4" x14ac:dyDescent="0.15">
      <c r="A57" s="3"/>
      <c r="B57" s="3"/>
      <c r="D57" s="3"/>
    </row>
    <row r="58" spans="1:4" x14ac:dyDescent="0.15">
      <c r="A58" s="3"/>
      <c r="B58" s="3"/>
      <c r="D58" s="3"/>
    </row>
    <row r="59" spans="1:4" x14ac:dyDescent="0.15">
      <c r="B59" s="3"/>
      <c r="D59" s="3"/>
    </row>
    <row r="60" spans="1:4" x14ac:dyDescent="0.15">
      <c r="B60" s="3"/>
      <c r="D60" s="3"/>
    </row>
    <row r="61" spans="1:4" x14ac:dyDescent="0.15">
      <c r="B61" s="3"/>
      <c r="D61" s="3"/>
    </row>
    <row r="62" spans="1:4" x14ac:dyDescent="0.15">
      <c r="B62" s="3"/>
      <c r="D62" s="3"/>
    </row>
    <row r="63" spans="1:4" x14ac:dyDescent="0.15">
      <c r="B63" s="3"/>
      <c r="D63" s="3"/>
    </row>
    <row r="64" spans="1:4" x14ac:dyDescent="0.15">
      <c r="B64" s="3"/>
      <c r="D64" s="3"/>
    </row>
    <row r="65" spans="2:4" x14ac:dyDescent="0.15">
      <c r="B65" s="3"/>
      <c r="D65" s="3"/>
    </row>
    <row r="66" spans="2:4" x14ac:dyDescent="0.15">
      <c r="B66" s="3"/>
      <c r="D66" s="3"/>
    </row>
    <row r="67" spans="2:4" x14ac:dyDescent="0.15">
      <c r="B67" s="3"/>
      <c r="D67" s="3"/>
    </row>
    <row r="68" spans="2:4" x14ac:dyDescent="0.15">
      <c r="B68" s="3"/>
      <c r="D68" s="3"/>
    </row>
    <row r="69" spans="2:4" x14ac:dyDescent="0.15">
      <c r="B69" s="3"/>
      <c r="D69" s="3"/>
    </row>
    <row r="70" spans="2:4" x14ac:dyDescent="0.15">
      <c r="B70" s="3"/>
      <c r="D70" s="3"/>
    </row>
    <row r="71" spans="2:4" x14ac:dyDescent="0.15">
      <c r="B71" s="3"/>
      <c r="D71" s="3"/>
    </row>
    <row r="72" spans="2:4" x14ac:dyDescent="0.15">
      <c r="B72" s="3"/>
      <c r="D72" s="3"/>
    </row>
    <row r="73" spans="2:4" x14ac:dyDescent="0.15">
      <c r="B73" s="3"/>
      <c r="D73" s="3"/>
    </row>
    <row r="81" spans="2:2" ht="16" x14ac:dyDescent="0.25">
      <c r="B81" s="2"/>
    </row>
    <row r="82" spans="2:2" ht="16" x14ac:dyDescent="0.25">
      <c r="B82" s="2"/>
    </row>
    <row r="83" spans="2:2" ht="16" x14ac:dyDescent="0.25">
      <c r="B83" s="2"/>
    </row>
    <row r="84" spans="2:2" ht="16" x14ac:dyDescent="0.25">
      <c r="B84" s="2"/>
    </row>
    <row r="85" spans="2:2" ht="16" x14ac:dyDescent="0.25">
      <c r="B85" s="2"/>
    </row>
    <row r="86" spans="2:2" ht="16" x14ac:dyDescent="0.25">
      <c r="B86" s="2"/>
    </row>
    <row r="87" spans="2:2" ht="16" x14ac:dyDescent="0.25">
      <c r="B87" s="2"/>
    </row>
    <row r="88" spans="2:2" ht="16" x14ac:dyDescent="0.25">
      <c r="B88" s="2"/>
    </row>
    <row r="89" spans="2:2" ht="16" x14ac:dyDescent="0.25">
      <c r="B89" s="2"/>
    </row>
    <row r="90" spans="2:2" ht="16" x14ac:dyDescent="0.25">
      <c r="B90" s="2"/>
    </row>
    <row r="91" spans="2:2" ht="16" x14ac:dyDescent="0.25">
      <c r="B91" s="2"/>
    </row>
    <row r="92" spans="2:2" ht="16" x14ac:dyDescent="0.25">
      <c r="B92" s="2"/>
    </row>
    <row r="93" spans="2:2" ht="16" x14ac:dyDescent="0.25">
      <c r="B93" s="2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2FA59-4552-4544-ACF3-604291B52045}">
  <dimension ref="A1:AS7"/>
  <sheetViews>
    <sheetView tabSelected="1" workbookViewId="0">
      <selection activeCell="Y73" sqref="Y73"/>
    </sheetView>
  </sheetViews>
  <sheetFormatPr baseColWidth="10" defaultColWidth="12.6640625" defaultRowHeight="15.75" customHeight="1" x14ac:dyDescent="0.15"/>
  <cols>
    <col min="2" max="45" width="7.5" customWidth="1"/>
  </cols>
  <sheetData>
    <row r="1" spans="1:45" ht="15.75" customHeight="1" x14ac:dyDescent="0.15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 t="s">
        <v>89</v>
      </c>
    </row>
    <row r="2" spans="1:45" ht="15.75" customHeight="1" x14ac:dyDescent="0.15">
      <c r="A2" s="1" t="s">
        <v>3</v>
      </c>
      <c r="E2" s="1">
        <v>1</v>
      </c>
      <c r="F2" s="1">
        <v>7</v>
      </c>
      <c r="G2" s="1">
        <v>9</v>
      </c>
      <c r="H2" s="1">
        <v>9</v>
      </c>
      <c r="I2" s="1">
        <v>8</v>
      </c>
      <c r="J2" s="1">
        <v>16</v>
      </c>
      <c r="K2" s="1">
        <v>9</v>
      </c>
      <c r="L2" s="1">
        <v>7</v>
      </c>
      <c r="M2" s="1">
        <v>4</v>
      </c>
      <c r="N2" s="1">
        <v>5</v>
      </c>
      <c r="O2" s="1">
        <v>14</v>
      </c>
      <c r="P2" s="1">
        <v>8</v>
      </c>
      <c r="Q2" s="1">
        <v>17</v>
      </c>
      <c r="R2" s="1">
        <v>21</v>
      </c>
      <c r="S2" s="1">
        <v>11</v>
      </c>
      <c r="T2" s="1">
        <v>7</v>
      </c>
      <c r="U2" s="1">
        <v>10</v>
      </c>
      <c r="V2" s="1">
        <v>6</v>
      </c>
      <c r="W2" s="1">
        <v>10</v>
      </c>
      <c r="X2" s="1">
        <v>5</v>
      </c>
      <c r="Y2" s="1">
        <v>2</v>
      </c>
      <c r="Z2" s="1">
        <v>5</v>
      </c>
      <c r="AA2" s="1">
        <v>4</v>
      </c>
      <c r="AB2" s="1">
        <v>2</v>
      </c>
      <c r="AC2" s="1">
        <v>1</v>
      </c>
      <c r="AF2" s="1">
        <v>2</v>
      </c>
      <c r="AI2" s="1">
        <v>1</v>
      </c>
      <c r="AJ2" s="1">
        <v>1</v>
      </c>
      <c r="AR2" s="1">
        <v>2</v>
      </c>
      <c r="AS2" s="1">
        <v>1</v>
      </c>
    </row>
    <row r="3" spans="1:45" ht="15.75" customHeight="1" x14ac:dyDescent="0.15">
      <c r="A3" s="1" t="s">
        <v>11</v>
      </c>
      <c r="E3" s="1">
        <v>5</v>
      </c>
      <c r="F3" s="1">
        <v>10</v>
      </c>
      <c r="G3" s="1">
        <v>10</v>
      </c>
      <c r="H3" s="1">
        <v>28</v>
      </c>
      <c r="I3" s="1">
        <v>20</v>
      </c>
      <c r="J3" s="1">
        <v>19</v>
      </c>
      <c r="K3" s="1">
        <v>16</v>
      </c>
      <c r="L3" s="1">
        <v>16</v>
      </c>
      <c r="M3" s="1">
        <v>24</v>
      </c>
      <c r="N3" s="1">
        <v>14</v>
      </c>
      <c r="O3" s="1">
        <v>11</v>
      </c>
      <c r="P3" s="1">
        <v>4</v>
      </c>
      <c r="Q3" s="1">
        <v>8</v>
      </c>
      <c r="R3" s="1">
        <v>15</v>
      </c>
      <c r="S3" s="1">
        <v>10</v>
      </c>
      <c r="T3" s="1">
        <v>3</v>
      </c>
      <c r="U3" s="1">
        <v>11</v>
      </c>
      <c r="V3" s="1">
        <v>5</v>
      </c>
      <c r="W3" s="1">
        <v>9</v>
      </c>
      <c r="X3" s="1">
        <v>12</v>
      </c>
      <c r="Y3" s="1">
        <v>4</v>
      </c>
      <c r="Z3" s="1">
        <v>8</v>
      </c>
      <c r="AA3" s="1">
        <v>4</v>
      </c>
      <c r="AB3" s="1">
        <v>6</v>
      </c>
      <c r="AC3" s="1">
        <v>1</v>
      </c>
      <c r="AD3" s="1">
        <v>2</v>
      </c>
      <c r="AE3" s="1">
        <v>3</v>
      </c>
      <c r="AF3" s="1">
        <v>2</v>
      </c>
      <c r="AG3" s="1">
        <v>1</v>
      </c>
      <c r="AH3" s="1">
        <v>2</v>
      </c>
      <c r="AK3" s="1">
        <v>1</v>
      </c>
      <c r="AN3" s="1">
        <v>1</v>
      </c>
      <c r="AO3" s="1">
        <v>2</v>
      </c>
      <c r="AQ3" s="1">
        <v>1</v>
      </c>
      <c r="AR3" s="1">
        <v>2</v>
      </c>
      <c r="AS3" s="1">
        <v>1</v>
      </c>
    </row>
    <row r="4" spans="1:45" ht="16" customHeight="1" x14ac:dyDescent="0.15">
      <c r="A4" s="1" t="s">
        <v>4</v>
      </c>
      <c r="B4" s="1">
        <v>1</v>
      </c>
      <c r="C4" s="1">
        <v>8</v>
      </c>
      <c r="D4" s="1">
        <v>6</v>
      </c>
      <c r="E4" s="1">
        <v>20</v>
      </c>
      <c r="F4" s="1">
        <v>9</v>
      </c>
      <c r="G4" s="1">
        <v>24</v>
      </c>
      <c r="H4" s="1">
        <v>27</v>
      </c>
      <c r="I4" s="1">
        <v>38</v>
      </c>
      <c r="J4" s="1">
        <v>36</v>
      </c>
      <c r="K4" s="1">
        <v>39</v>
      </c>
      <c r="L4" s="1">
        <v>31</v>
      </c>
      <c r="M4" s="1">
        <v>39</v>
      </c>
      <c r="N4" s="1">
        <v>47</v>
      </c>
      <c r="O4" s="1">
        <v>48</v>
      </c>
      <c r="P4" s="1">
        <v>46</v>
      </c>
      <c r="Q4" s="1">
        <v>33</v>
      </c>
      <c r="R4" s="1">
        <v>20</v>
      </c>
      <c r="S4" s="1">
        <v>8</v>
      </c>
      <c r="T4" s="1">
        <v>13</v>
      </c>
      <c r="U4" s="1">
        <v>8</v>
      </c>
      <c r="V4" s="1">
        <v>8</v>
      </c>
      <c r="W4" s="1">
        <v>5</v>
      </c>
      <c r="X4" s="1">
        <v>4</v>
      </c>
      <c r="Y4" s="1">
        <v>4</v>
      </c>
      <c r="AC4" s="1">
        <v>1</v>
      </c>
      <c r="AM4" s="1">
        <v>4</v>
      </c>
      <c r="AO4" s="1">
        <v>3</v>
      </c>
      <c r="AP4" s="1">
        <v>1</v>
      </c>
      <c r="AR4" s="1">
        <v>1</v>
      </c>
      <c r="AS4" s="1">
        <v>3</v>
      </c>
    </row>
    <row r="5" spans="1:45" ht="16" customHeight="1" x14ac:dyDescent="0.15">
      <c r="A5" s="1" t="s">
        <v>1</v>
      </c>
      <c r="E5" s="1">
        <v>9</v>
      </c>
      <c r="F5" s="1">
        <v>24</v>
      </c>
      <c r="G5" s="1">
        <v>23</v>
      </c>
      <c r="H5" s="1">
        <v>12</v>
      </c>
      <c r="I5" s="1">
        <v>9</v>
      </c>
      <c r="J5" s="1">
        <v>12</v>
      </c>
      <c r="K5" s="1">
        <v>24</v>
      </c>
      <c r="L5" s="1">
        <v>30</v>
      </c>
      <c r="M5" s="1">
        <v>34</v>
      </c>
      <c r="N5" s="1">
        <v>14</v>
      </c>
      <c r="O5" s="1">
        <v>11</v>
      </c>
      <c r="P5" s="1">
        <v>18</v>
      </c>
      <c r="Q5" s="1">
        <v>22</v>
      </c>
      <c r="R5" s="1">
        <v>40</v>
      </c>
      <c r="S5" s="1">
        <v>15</v>
      </c>
      <c r="T5" s="1">
        <v>15</v>
      </c>
      <c r="U5" s="1">
        <v>23</v>
      </c>
      <c r="V5" s="1">
        <v>11</v>
      </c>
      <c r="W5" s="1">
        <v>8</v>
      </c>
      <c r="X5" s="1">
        <v>13</v>
      </c>
      <c r="Y5" s="1">
        <v>9</v>
      </c>
      <c r="Z5" s="1">
        <v>12</v>
      </c>
      <c r="AA5" s="1">
        <v>2</v>
      </c>
      <c r="AB5" s="1">
        <v>6</v>
      </c>
      <c r="AC5" s="1">
        <v>3</v>
      </c>
      <c r="AD5" s="1">
        <v>3</v>
      </c>
      <c r="AE5" s="1">
        <v>4</v>
      </c>
      <c r="AF5" s="1">
        <v>3</v>
      </c>
      <c r="AG5" s="1">
        <v>4</v>
      </c>
      <c r="AH5" s="1">
        <v>8</v>
      </c>
      <c r="AI5" s="1">
        <v>1</v>
      </c>
      <c r="AJ5" s="1">
        <v>2</v>
      </c>
      <c r="AK5" s="1">
        <v>2</v>
      </c>
      <c r="AL5" s="1">
        <v>4</v>
      </c>
      <c r="AM5" s="1">
        <v>6</v>
      </c>
      <c r="AN5" s="1">
        <v>1</v>
      </c>
      <c r="AO5" s="1">
        <v>2</v>
      </c>
      <c r="AP5" s="1">
        <v>3</v>
      </c>
      <c r="AQ5" s="1">
        <v>6</v>
      </c>
      <c r="AR5" s="1">
        <v>2</v>
      </c>
      <c r="AS5" s="1">
        <v>3</v>
      </c>
    </row>
    <row r="6" spans="1:45" ht="15.75" customHeight="1" x14ac:dyDescent="0.15">
      <c r="A6" s="1" t="s">
        <v>2</v>
      </c>
      <c r="E6" s="1">
        <v>7</v>
      </c>
      <c r="F6" s="1">
        <v>16</v>
      </c>
      <c r="G6" s="1">
        <v>12</v>
      </c>
      <c r="H6" s="1">
        <v>16</v>
      </c>
      <c r="I6" s="1">
        <v>22</v>
      </c>
      <c r="J6" s="1">
        <v>15</v>
      </c>
      <c r="K6" s="1">
        <v>19</v>
      </c>
      <c r="L6" s="1">
        <v>9</v>
      </c>
      <c r="M6" s="1">
        <v>18</v>
      </c>
      <c r="N6" s="1">
        <v>10</v>
      </c>
      <c r="O6" s="1">
        <v>8</v>
      </c>
      <c r="P6" s="1">
        <v>20</v>
      </c>
      <c r="Q6" s="1">
        <v>20</v>
      </c>
      <c r="R6" s="1">
        <v>16</v>
      </c>
      <c r="S6" s="1">
        <v>9</v>
      </c>
      <c r="T6" s="1">
        <v>24</v>
      </c>
      <c r="U6" s="1">
        <v>15</v>
      </c>
      <c r="V6" s="1">
        <v>9</v>
      </c>
      <c r="W6" s="1">
        <v>11</v>
      </c>
      <c r="X6" s="1">
        <v>10</v>
      </c>
      <c r="Y6" s="1">
        <v>3</v>
      </c>
      <c r="Z6" s="1">
        <v>6</v>
      </c>
      <c r="AA6" s="1">
        <v>2</v>
      </c>
      <c r="AB6" s="1">
        <v>3</v>
      </c>
      <c r="AD6" s="1">
        <v>1</v>
      </c>
      <c r="AE6" s="1">
        <v>2</v>
      </c>
      <c r="AG6" s="1">
        <v>1</v>
      </c>
      <c r="AI6" s="1">
        <v>6</v>
      </c>
      <c r="AJ6" s="1">
        <v>6</v>
      </c>
      <c r="AK6" s="1">
        <v>1</v>
      </c>
      <c r="AL6" s="1">
        <v>2</v>
      </c>
      <c r="AM6" s="1">
        <v>3</v>
      </c>
      <c r="AN6" s="1">
        <v>1</v>
      </c>
      <c r="AO6" s="1">
        <v>3</v>
      </c>
      <c r="AP6" s="1">
        <v>3</v>
      </c>
      <c r="AQ6" s="1">
        <v>4</v>
      </c>
      <c r="AR6" s="1">
        <v>5</v>
      </c>
      <c r="AS6" s="1">
        <v>1</v>
      </c>
    </row>
    <row r="7" spans="1:45" ht="15.75" customHeight="1" x14ac:dyDescent="0.15">
      <c r="A7" s="1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47"/>
  <sheetViews>
    <sheetView topLeftCell="A10" workbookViewId="0">
      <selection activeCell="A10" sqref="A1:XFD1048576"/>
    </sheetView>
  </sheetViews>
  <sheetFormatPr baseColWidth="10" defaultColWidth="12.6640625" defaultRowHeight="15.75" customHeight="1" x14ac:dyDescent="0.15"/>
  <cols>
    <col min="2" max="45" width="7.5" customWidth="1"/>
  </cols>
  <sheetData>
    <row r="1" spans="1:45" ht="15.75" customHeight="1" x14ac:dyDescent="0.15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 t="s">
        <v>89</v>
      </c>
    </row>
    <row r="2" spans="1:45" ht="15.75" customHeight="1" x14ac:dyDescent="0.15">
      <c r="A2" s="1" t="s">
        <v>8</v>
      </c>
      <c r="W2" s="1">
        <v>1</v>
      </c>
      <c r="X2" s="1">
        <v>1</v>
      </c>
      <c r="Y2" s="1">
        <v>2</v>
      </c>
      <c r="AA2" s="1">
        <v>4</v>
      </c>
      <c r="AC2" s="1">
        <v>5</v>
      </c>
      <c r="AD2" s="1">
        <v>6</v>
      </c>
      <c r="AE2" s="1">
        <v>6</v>
      </c>
      <c r="AF2" s="1">
        <v>9</v>
      </c>
      <c r="AG2" s="1">
        <v>3</v>
      </c>
      <c r="AH2" s="1">
        <v>3</v>
      </c>
      <c r="AJ2" s="1">
        <v>1</v>
      </c>
      <c r="AO2" s="1">
        <v>3</v>
      </c>
      <c r="AP2" s="1">
        <v>1</v>
      </c>
      <c r="AQ2" s="1">
        <v>3</v>
      </c>
      <c r="AR2" s="1">
        <v>2</v>
      </c>
    </row>
    <row r="3" spans="1:45" ht="15.75" customHeight="1" x14ac:dyDescent="0.15">
      <c r="A3" s="1" t="s">
        <v>17</v>
      </c>
      <c r="G3" s="1">
        <v>1</v>
      </c>
      <c r="H3" s="1">
        <v>2</v>
      </c>
      <c r="I3" s="1">
        <v>2</v>
      </c>
      <c r="J3" s="1">
        <v>1</v>
      </c>
      <c r="K3" s="1">
        <v>1</v>
      </c>
      <c r="L3" s="1">
        <v>1</v>
      </c>
      <c r="R3" s="1">
        <v>1</v>
      </c>
      <c r="W3" s="1">
        <v>1</v>
      </c>
      <c r="Z3" s="1">
        <v>5</v>
      </c>
      <c r="AA3" s="1">
        <v>7</v>
      </c>
      <c r="AG3" s="1">
        <v>1</v>
      </c>
    </row>
    <row r="4" spans="1:45" ht="15.75" customHeight="1" x14ac:dyDescent="0.15">
      <c r="A4" s="1" t="s">
        <v>7</v>
      </c>
      <c r="H4" s="1">
        <v>1</v>
      </c>
      <c r="I4" s="1">
        <v>14</v>
      </c>
      <c r="J4" s="1">
        <v>3</v>
      </c>
      <c r="O4" s="1">
        <v>1</v>
      </c>
      <c r="T4" s="1">
        <v>1</v>
      </c>
      <c r="V4" s="1">
        <v>1</v>
      </c>
      <c r="Z4" s="1">
        <v>1</v>
      </c>
    </row>
    <row r="5" spans="1:45" ht="15.75" customHeight="1" x14ac:dyDescent="0.15">
      <c r="A5" s="1" t="s">
        <v>3</v>
      </c>
      <c r="E5" s="1">
        <v>1</v>
      </c>
      <c r="F5" s="1">
        <v>7</v>
      </c>
      <c r="G5" s="1">
        <v>9</v>
      </c>
      <c r="H5" s="1">
        <v>9</v>
      </c>
      <c r="I5" s="1">
        <v>8</v>
      </c>
      <c r="J5" s="1">
        <v>16</v>
      </c>
      <c r="K5" s="1">
        <v>9</v>
      </c>
      <c r="L5" s="1">
        <v>7</v>
      </c>
      <c r="M5" s="1">
        <v>4</v>
      </c>
      <c r="N5" s="1">
        <v>5</v>
      </c>
      <c r="O5" s="1">
        <v>14</v>
      </c>
      <c r="P5" s="1">
        <v>8</v>
      </c>
      <c r="Q5" s="1">
        <v>17</v>
      </c>
      <c r="R5" s="1">
        <v>21</v>
      </c>
      <c r="S5" s="1">
        <v>11</v>
      </c>
      <c r="T5" s="1">
        <v>7</v>
      </c>
      <c r="U5" s="1">
        <v>10</v>
      </c>
      <c r="V5" s="1">
        <v>6</v>
      </c>
      <c r="W5" s="1">
        <v>10</v>
      </c>
      <c r="X5" s="1">
        <v>5</v>
      </c>
      <c r="Y5" s="1">
        <v>2</v>
      </c>
      <c r="Z5" s="1">
        <v>5</v>
      </c>
      <c r="AA5" s="1">
        <v>4</v>
      </c>
      <c r="AB5" s="1">
        <v>2</v>
      </c>
      <c r="AC5" s="1">
        <v>1</v>
      </c>
      <c r="AF5" s="1">
        <v>2</v>
      </c>
      <c r="AI5" s="1">
        <v>1</v>
      </c>
      <c r="AJ5" s="1">
        <v>1</v>
      </c>
      <c r="AR5" s="1">
        <v>2</v>
      </c>
      <c r="AS5" s="1">
        <v>1</v>
      </c>
    </row>
    <row r="6" spans="1:45" ht="15.75" customHeight="1" x14ac:dyDescent="0.15">
      <c r="A6" s="1" t="s">
        <v>11</v>
      </c>
      <c r="E6" s="1">
        <v>5</v>
      </c>
      <c r="F6" s="1">
        <v>10</v>
      </c>
      <c r="G6" s="1">
        <v>10</v>
      </c>
      <c r="H6" s="1">
        <v>28</v>
      </c>
      <c r="I6" s="1">
        <v>20</v>
      </c>
      <c r="J6" s="1">
        <v>19</v>
      </c>
      <c r="K6" s="1">
        <v>16</v>
      </c>
      <c r="L6" s="1">
        <v>16</v>
      </c>
      <c r="M6" s="1">
        <v>24</v>
      </c>
      <c r="N6" s="1">
        <v>14</v>
      </c>
      <c r="O6" s="1">
        <v>11</v>
      </c>
      <c r="P6" s="1">
        <v>4</v>
      </c>
      <c r="Q6" s="1">
        <v>8</v>
      </c>
      <c r="R6" s="1">
        <v>15</v>
      </c>
      <c r="S6" s="1">
        <v>10</v>
      </c>
      <c r="T6" s="1">
        <v>3</v>
      </c>
      <c r="U6" s="1">
        <v>11</v>
      </c>
      <c r="V6" s="1">
        <v>5</v>
      </c>
      <c r="W6" s="1">
        <v>9</v>
      </c>
      <c r="X6" s="1">
        <v>12</v>
      </c>
      <c r="Y6" s="1">
        <v>4</v>
      </c>
      <c r="Z6" s="1">
        <v>8</v>
      </c>
      <c r="AA6" s="1">
        <v>4</v>
      </c>
      <c r="AB6" s="1">
        <v>6</v>
      </c>
      <c r="AC6" s="1">
        <v>1</v>
      </c>
      <c r="AD6" s="1">
        <v>2</v>
      </c>
      <c r="AE6" s="1">
        <v>3</v>
      </c>
      <c r="AF6" s="1">
        <v>2</v>
      </c>
      <c r="AG6" s="1">
        <v>1</v>
      </c>
      <c r="AH6" s="1">
        <v>2</v>
      </c>
      <c r="AK6" s="1">
        <v>1</v>
      </c>
      <c r="AN6" s="1">
        <v>1</v>
      </c>
      <c r="AO6" s="1">
        <v>2</v>
      </c>
      <c r="AQ6" s="1">
        <v>1</v>
      </c>
      <c r="AR6" s="1">
        <v>2</v>
      </c>
      <c r="AS6" s="1">
        <v>1</v>
      </c>
    </row>
    <row r="7" spans="1:45" ht="15.75" customHeight="1" x14ac:dyDescent="0.15">
      <c r="A7" s="1" t="s">
        <v>23</v>
      </c>
      <c r="Q7" s="1">
        <v>3</v>
      </c>
      <c r="R7" s="1">
        <v>1</v>
      </c>
      <c r="U7" s="1">
        <v>1</v>
      </c>
      <c r="W7" s="1">
        <v>1</v>
      </c>
      <c r="X7" s="1">
        <v>1</v>
      </c>
      <c r="Y7" s="1">
        <v>1</v>
      </c>
    </row>
    <row r="8" spans="1:45" ht="15.75" customHeight="1" x14ac:dyDescent="0.15">
      <c r="A8" s="1" t="s">
        <v>16</v>
      </c>
      <c r="E8" s="1">
        <v>1</v>
      </c>
      <c r="F8" s="1">
        <v>3</v>
      </c>
      <c r="G8" s="1">
        <v>1</v>
      </c>
      <c r="H8" s="1">
        <v>2</v>
      </c>
      <c r="J8" s="1">
        <v>2</v>
      </c>
      <c r="K8" s="1">
        <v>1</v>
      </c>
      <c r="Z8" s="1">
        <v>2</v>
      </c>
    </row>
    <row r="9" spans="1:45" ht="15.75" customHeight="1" x14ac:dyDescent="0.15">
      <c r="A9" s="1" t="s">
        <v>27</v>
      </c>
      <c r="D9" s="1">
        <v>2</v>
      </c>
      <c r="E9" s="1">
        <v>2</v>
      </c>
      <c r="F9" s="1">
        <v>3</v>
      </c>
      <c r="G9" s="1">
        <v>3</v>
      </c>
      <c r="T9" s="1">
        <v>1</v>
      </c>
    </row>
    <row r="10" spans="1:45" ht="15.75" customHeight="1" x14ac:dyDescent="0.15">
      <c r="A10" s="1" t="s">
        <v>13</v>
      </c>
      <c r="H10" s="1">
        <v>1</v>
      </c>
      <c r="J10" s="1">
        <v>2</v>
      </c>
      <c r="K10" s="1">
        <v>3</v>
      </c>
      <c r="L10" s="1">
        <v>2</v>
      </c>
      <c r="M10" s="1">
        <v>5</v>
      </c>
      <c r="N10" s="1">
        <v>4</v>
      </c>
      <c r="O10" s="1">
        <v>8</v>
      </c>
      <c r="R10" s="1">
        <v>1</v>
      </c>
      <c r="T10" s="1">
        <v>3</v>
      </c>
      <c r="V10" s="1">
        <v>1</v>
      </c>
      <c r="W10" s="1">
        <v>1</v>
      </c>
      <c r="X10" s="1">
        <v>1</v>
      </c>
      <c r="Y10" s="1">
        <v>4</v>
      </c>
      <c r="Z10" s="1">
        <v>4</v>
      </c>
      <c r="AA10" s="1">
        <v>1</v>
      </c>
      <c r="AB10" s="1">
        <v>3</v>
      </c>
      <c r="AC10" s="1">
        <v>2</v>
      </c>
      <c r="AE10" s="1">
        <v>2</v>
      </c>
      <c r="AF10" s="1">
        <v>1</v>
      </c>
      <c r="AH10" s="1">
        <v>2</v>
      </c>
      <c r="AJ10" s="1">
        <v>2</v>
      </c>
      <c r="AK10" s="1">
        <v>2</v>
      </c>
      <c r="AL10" s="1">
        <v>1</v>
      </c>
      <c r="AM10" s="1">
        <v>7</v>
      </c>
      <c r="AN10" s="1">
        <v>2</v>
      </c>
    </row>
    <row r="11" spans="1:45" ht="15.75" customHeight="1" x14ac:dyDescent="0.15">
      <c r="A11" s="1" t="s">
        <v>25</v>
      </c>
      <c r="AF11" s="1">
        <v>1</v>
      </c>
      <c r="AJ11" s="1">
        <v>1</v>
      </c>
      <c r="AL11" s="1">
        <v>5</v>
      </c>
      <c r="AM11" s="1">
        <v>1</v>
      </c>
      <c r="AN11" s="1">
        <v>1</v>
      </c>
      <c r="AO11" s="1">
        <v>2</v>
      </c>
    </row>
    <row r="12" spans="1:45" ht="15.75" customHeight="1" x14ac:dyDescent="0.15">
      <c r="A12" s="1" t="s">
        <v>15</v>
      </c>
      <c r="E12" s="1">
        <v>1</v>
      </c>
      <c r="H12" s="1">
        <v>5</v>
      </c>
      <c r="I12" s="1">
        <v>1</v>
      </c>
      <c r="J12" s="1">
        <v>2</v>
      </c>
      <c r="K12" s="1">
        <v>5</v>
      </c>
      <c r="L12" s="1">
        <v>3</v>
      </c>
      <c r="M12" s="1">
        <v>1</v>
      </c>
      <c r="N12" s="1">
        <v>1</v>
      </c>
      <c r="R12" s="1">
        <v>2</v>
      </c>
      <c r="S12" s="1">
        <v>6</v>
      </c>
      <c r="T12" s="1">
        <v>1</v>
      </c>
      <c r="U12" s="1">
        <v>7</v>
      </c>
      <c r="V12" s="1">
        <v>3</v>
      </c>
      <c r="W12" s="1">
        <v>6</v>
      </c>
      <c r="X12" s="1">
        <v>3</v>
      </c>
      <c r="Y12" s="1">
        <v>3</v>
      </c>
    </row>
    <row r="13" spans="1:45" ht="15.75" customHeight="1" x14ac:dyDescent="0.15">
      <c r="A13" s="1" t="s">
        <v>37</v>
      </c>
      <c r="D13" s="1">
        <v>1</v>
      </c>
      <c r="G13" s="1">
        <v>2</v>
      </c>
      <c r="R13" s="1">
        <v>1</v>
      </c>
      <c r="T13" s="1">
        <v>1</v>
      </c>
    </row>
    <row r="14" spans="1:45" ht="15.75" customHeight="1" x14ac:dyDescent="0.15">
      <c r="A14" s="1" t="s">
        <v>0</v>
      </c>
      <c r="H14" s="1">
        <v>1</v>
      </c>
      <c r="I14" s="1">
        <v>3</v>
      </c>
      <c r="M14" s="1">
        <v>4</v>
      </c>
      <c r="O14" s="1">
        <v>1</v>
      </c>
    </row>
    <row r="15" spans="1:45" ht="15.75" customHeight="1" x14ac:dyDescent="0.15">
      <c r="A15" s="1" t="s">
        <v>41</v>
      </c>
      <c r="Q15" s="1">
        <v>1</v>
      </c>
    </row>
    <row r="16" spans="1:45" ht="15.75" customHeight="1" x14ac:dyDescent="0.15">
      <c r="A16" s="1" t="s">
        <v>14</v>
      </c>
      <c r="P16" s="1">
        <v>2</v>
      </c>
      <c r="R16" s="1">
        <v>1</v>
      </c>
      <c r="U16" s="1">
        <v>1</v>
      </c>
      <c r="V16" s="1">
        <v>2</v>
      </c>
      <c r="W16" s="1">
        <v>1</v>
      </c>
      <c r="Z16" s="1">
        <v>1</v>
      </c>
      <c r="AA16" s="1">
        <v>1</v>
      </c>
    </row>
    <row r="17" spans="1:45" ht="15.75" customHeight="1" x14ac:dyDescent="0.15">
      <c r="A17" s="1" t="s">
        <v>42</v>
      </c>
      <c r="O17" s="1">
        <v>1</v>
      </c>
      <c r="X17" s="1">
        <v>1</v>
      </c>
    </row>
    <row r="18" spans="1:45" ht="15.75" customHeight="1" x14ac:dyDescent="0.15">
      <c r="A18" s="1" t="s">
        <v>5</v>
      </c>
      <c r="S18" s="1">
        <v>2</v>
      </c>
      <c r="T18" s="1">
        <v>7</v>
      </c>
      <c r="V18" s="1">
        <v>3</v>
      </c>
      <c r="W18" s="1">
        <v>11</v>
      </c>
      <c r="X18" s="1">
        <v>4</v>
      </c>
      <c r="Y18" s="1">
        <v>2</v>
      </c>
    </row>
    <row r="19" spans="1:45" ht="15.75" customHeight="1" x14ac:dyDescent="0.15">
      <c r="A19" s="1" t="s">
        <v>6</v>
      </c>
      <c r="E19" s="1">
        <v>1</v>
      </c>
      <c r="F19" s="1">
        <v>2</v>
      </c>
      <c r="G19" s="1">
        <v>8</v>
      </c>
      <c r="H19" s="1">
        <v>9</v>
      </c>
      <c r="I19" s="1">
        <v>8</v>
      </c>
    </row>
    <row r="20" spans="1:45" ht="15.75" customHeight="1" x14ac:dyDescent="0.15">
      <c r="A20" s="1" t="s">
        <v>18</v>
      </c>
      <c r="M20" s="1">
        <v>1</v>
      </c>
    </row>
    <row r="21" spans="1:45" ht="15.75" customHeight="1" x14ac:dyDescent="0.15">
      <c r="A21" s="1" t="s">
        <v>4</v>
      </c>
      <c r="B21" s="1">
        <v>1</v>
      </c>
      <c r="C21" s="1">
        <v>8</v>
      </c>
      <c r="D21" s="1">
        <v>6</v>
      </c>
      <c r="E21" s="1">
        <v>20</v>
      </c>
      <c r="F21" s="1">
        <v>9</v>
      </c>
      <c r="G21" s="1">
        <v>24</v>
      </c>
      <c r="H21" s="1">
        <v>27</v>
      </c>
      <c r="I21" s="1">
        <v>38</v>
      </c>
      <c r="J21" s="1">
        <v>36</v>
      </c>
      <c r="K21" s="1">
        <v>39</v>
      </c>
      <c r="L21" s="1">
        <v>31</v>
      </c>
      <c r="M21" s="1">
        <v>39</v>
      </c>
      <c r="N21" s="1">
        <v>47</v>
      </c>
      <c r="O21" s="1">
        <v>48</v>
      </c>
      <c r="P21" s="1">
        <v>46</v>
      </c>
      <c r="Q21" s="1">
        <v>33</v>
      </c>
      <c r="R21" s="1">
        <v>20</v>
      </c>
      <c r="S21" s="1">
        <v>8</v>
      </c>
      <c r="T21" s="1">
        <v>13</v>
      </c>
      <c r="U21" s="1">
        <v>8</v>
      </c>
      <c r="V21" s="1">
        <v>8</v>
      </c>
      <c r="W21" s="1">
        <v>5</v>
      </c>
      <c r="X21" s="1">
        <v>4</v>
      </c>
      <c r="Y21" s="1">
        <v>4</v>
      </c>
      <c r="AC21" s="1">
        <v>1</v>
      </c>
      <c r="AM21" s="1">
        <v>4</v>
      </c>
      <c r="AO21" s="1">
        <v>3</v>
      </c>
      <c r="AP21" s="1">
        <v>1</v>
      </c>
      <c r="AR21" s="1">
        <v>1</v>
      </c>
      <c r="AS21" s="1">
        <v>3</v>
      </c>
    </row>
    <row r="22" spans="1:45" ht="15.75" customHeight="1" x14ac:dyDescent="0.15">
      <c r="A22" s="1" t="s">
        <v>19</v>
      </c>
      <c r="L22" s="1">
        <v>1</v>
      </c>
      <c r="N22" s="1">
        <v>1</v>
      </c>
      <c r="T22" s="1">
        <v>1</v>
      </c>
      <c r="U22" s="1">
        <v>4</v>
      </c>
      <c r="X22" s="1">
        <v>2</v>
      </c>
      <c r="Y22" s="1">
        <v>2</v>
      </c>
      <c r="Z22" s="1">
        <v>2</v>
      </c>
      <c r="AA22" s="1">
        <v>2</v>
      </c>
      <c r="AI22" s="1">
        <v>1</v>
      </c>
      <c r="AJ22" s="1">
        <v>1</v>
      </c>
      <c r="AM22" s="1">
        <v>3</v>
      </c>
      <c r="AN22" s="1">
        <v>3</v>
      </c>
    </row>
    <row r="23" spans="1:45" ht="15.75" customHeight="1" x14ac:dyDescent="0.15">
      <c r="A23" s="1" t="s">
        <v>34</v>
      </c>
      <c r="M23" s="1">
        <v>1</v>
      </c>
      <c r="P23" s="1">
        <v>1</v>
      </c>
      <c r="Q23" s="1">
        <v>1</v>
      </c>
      <c r="S23" s="1">
        <v>3</v>
      </c>
      <c r="T23" s="1">
        <v>1</v>
      </c>
      <c r="W23" s="1">
        <v>1</v>
      </c>
      <c r="AJ23" s="1">
        <v>1</v>
      </c>
    </row>
    <row r="24" spans="1:45" ht="15.75" customHeight="1" x14ac:dyDescent="0.15">
      <c r="A24" s="1" t="s">
        <v>33</v>
      </c>
      <c r="V24" s="1">
        <v>1</v>
      </c>
      <c r="W24" s="1">
        <v>2</v>
      </c>
    </row>
    <row r="25" spans="1:45" ht="15.75" customHeight="1" x14ac:dyDescent="0.15">
      <c r="A25" s="1" t="s">
        <v>32</v>
      </c>
      <c r="J25" s="1">
        <v>1</v>
      </c>
      <c r="M25" s="1">
        <v>1</v>
      </c>
      <c r="V25" s="1">
        <v>1</v>
      </c>
      <c r="W25" s="1">
        <v>1</v>
      </c>
      <c r="AA25" s="1">
        <v>1</v>
      </c>
      <c r="AS25" s="1">
        <v>3</v>
      </c>
    </row>
    <row r="26" spans="1:45" ht="15.75" customHeight="1" x14ac:dyDescent="0.15">
      <c r="A26" s="1" t="s">
        <v>1</v>
      </c>
      <c r="E26" s="1">
        <v>9</v>
      </c>
      <c r="F26" s="1">
        <v>24</v>
      </c>
      <c r="G26" s="1">
        <v>23</v>
      </c>
      <c r="H26" s="1">
        <v>12</v>
      </c>
      <c r="I26" s="1">
        <v>9</v>
      </c>
      <c r="J26" s="1">
        <v>12</v>
      </c>
      <c r="K26" s="1">
        <v>24</v>
      </c>
      <c r="L26" s="1">
        <v>30</v>
      </c>
      <c r="M26" s="1">
        <v>34</v>
      </c>
      <c r="N26" s="1">
        <v>14</v>
      </c>
      <c r="O26" s="1">
        <v>11</v>
      </c>
      <c r="P26" s="1">
        <v>18</v>
      </c>
      <c r="Q26" s="1">
        <v>22</v>
      </c>
      <c r="R26" s="1">
        <v>40</v>
      </c>
      <c r="S26" s="1">
        <v>15</v>
      </c>
      <c r="T26" s="1">
        <v>15</v>
      </c>
      <c r="U26" s="1">
        <v>23</v>
      </c>
      <c r="V26" s="1">
        <v>11</v>
      </c>
      <c r="W26" s="1">
        <v>8</v>
      </c>
      <c r="X26" s="1">
        <v>13</v>
      </c>
      <c r="Y26" s="1">
        <v>9</v>
      </c>
      <c r="Z26" s="1">
        <v>12</v>
      </c>
      <c r="AA26" s="1">
        <v>2</v>
      </c>
      <c r="AB26" s="1">
        <v>6</v>
      </c>
      <c r="AC26" s="1">
        <v>3</v>
      </c>
      <c r="AD26" s="1">
        <v>3</v>
      </c>
      <c r="AE26" s="1">
        <v>4</v>
      </c>
      <c r="AF26" s="1">
        <v>3</v>
      </c>
      <c r="AG26" s="1">
        <v>4</v>
      </c>
      <c r="AH26" s="1">
        <v>8</v>
      </c>
      <c r="AI26" s="1">
        <v>1</v>
      </c>
      <c r="AJ26" s="1">
        <v>2</v>
      </c>
      <c r="AK26" s="1">
        <v>2</v>
      </c>
      <c r="AL26" s="1">
        <v>4</v>
      </c>
      <c r="AM26" s="1">
        <v>6</v>
      </c>
      <c r="AN26" s="1">
        <v>1</v>
      </c>
      <c r="AO26" s="1">
        <v>2</v>
      </c>
      <c r="AP26" s="1">
        <v>3</v>
      </c>
      <c r="AQ26" s="1">
        <v>6</v>
      </c>
      <c r="AR26" s="1">
        <v>2</v>
      </c>
      <c r="AS26" s="1">
        <v>3</v>
      </c>
    </row>
    <row r="27" spans="1:45" ht="15.75" customHeight="1" x14ac:dyDescent="0.15">
      <c r="A27" s="1" t="s">
        <v>30</v>
      </c>
      <c r="AA27" s="1">
        <v>1</v>
      </c>
      <c r="AE27" s="1">
        <v>1</v>
      </c>
      <c r="AK27" s="1">
        <v>1</v>
      </c>
    </row>
    <row r="28" spans="1:45" ht="15.75" customHeight="1" x14ac:dyDescent="0.15">
      <c r="A28" s="1" t="s">
        <v>31</v>
      </c>
      <c r="D28" s="1">
        <v>2</v>
      </c>
      <c r="E28" s="1">
        <v>2</v>
      </c>
      <c r="G28" s="1">
        <v>5</v>
      </c>
    </row>
    <row r="29" spans="1:45" ht="15.75" customHeight="1" x14ac:dyDescent="0.15">
      <c r="A29" s="1" t="s">
        <v>24</v>
      </c>
      <c r="F29" s="1">
        <v>3</v>
      </c>
      <c r="G29" s="1">
        <v>13</v>
      </c>
      <c r="H29" s="1">
        <v>3</v>
      </c>
      <c r="I29" s="1">
        <v>1</v>
      </c>
      <c r="R29" s="1">
        <v>1</v>
      </c>
      <c r="V29" s="1">
        <v>2</v>
      </c>
    </row>
    <row r="30" spans="1:45" ht="15.75" customHeight="1" x14ac:dyDescent="0.15">
      <c r="A30" s="1" t="s">
        <v>44</v>
      </c>
      <c r="AL30" s="1">
        <v>1</v>
      </c>
      <c r="AM30" s="1">
        <v>1</v>
      </c>
    </row>
    <row r="31" spans="1:45" ht="15.75" customHeight="1" x14ac:dyDescent="0.15">
      <c r="A31" s="1" t="s">
        <v>26</v>
      </c>
      <c r="H31" s="1">
        <v>1</v>
      </c>
      <c r="J31" s="1">
        <v>1</v>
      </c>
      <c r="R31" s="1">
        <v>1</v>
      </c>
      <c r="U31" s="1">
        <v>1</v>
      </c>
    </row>
    <row r="32" spans="1:45" ht="15.75" customHeight="1" x14ac:dyDescent="0.15">
      <c r="A32" s="1" t="s">
        <v>43</v>
      </c>
      <c r="AO32" s="1">
        <v>1</v>
      </c>
    </row>
    <row r="33" spans="1:45" ht="15.75" customHeight="1" x14ac:dyDescent="0.15">
      <c r="A33" s="1" t="s">
        <v>28</v>
      </c>
      <c r="B33" s="1">
        <v>1</v>
      </c>
      <c r="C33" s="1">
        <v>1</v>
      </c>
      <c r="E33" s="1">
        <v>1</v>
      </c>
      <c r="F33" s="1">
        <v>1</v>
      </c>
      <c r="G33" s="1">
        <v>3</v>
      </c>
      <c r="H33" s="1">
        <v>1</v>
      </c>
    </row>
    <row r="34" spans="1:45" ht="15.75" customHeight="1" x14ac:dyDescent="0.15">
      <c r="A34" s="1" t="s">
        <v>9</v>
      </c>
      <c r="R34" s="1">
        <v>1</v>
      </c>
      <c r="V34" s="1">
        <v>1</v>
      </c>
      <c r="X34" s="1">
        <v>1</v>
      </c>
      <c r="Y34" s="1">
        <v>2</v>
      </c>
      <c r="Z34" s="1">
        <v>2</v>
      </c>
      <c r="AA34" s="1">
        <v>1</v>
      </c>
      <c r="AE34" s="1">
        <v>1</v>
      </c>
      <c r="AJ34" s="1">
        <v>1</v>
      </c>
      <c r="AK34" s="1">
        <v>2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2</v>
      </c>
      <c r="AR34" s="1">
        <v>1</v>
      </c>
    </row>
    <row r="35" spans="1:45" ht="15.75" customHeight="1" x14ac:dyDescent="0.15">
      <c r="A35" s="1" t="s">
        <v>36</v>
      </c>
      <c r="I35" s="1">
        <v>3</v>
      </c>
    </row>
    <row r="36" spans="1:45" ht="15.75" customHeight="1" x14ac:dyDescent="0.15">
      <c r="A36" s="1" t="s">
        <v>12</v>
      </c>
      <c r="T36" s="1">
        <v>2</v>
      </c>
      <c r="U36" s="1">
        <v>4</v>
      </c>
      <c r="W36" s="1">
        <v>1</v>
      </c>
      <c r="Z36" s="1">
        <v>1</v>
      </c>
    </row>
    <row r="37" spans="1:45" ht="15.75" customHeight="1" x14ac:dyDescent="0.15">
      <c r="A37" s="1" t="s">
        <v>39</v>
      </c>
      <c r="Z37" s="1">
        <v>1</v>
      </c>
    </row>
    <row r="38" spans="1:45" ht="15.75" customHeight="1" x14ac:dyDescent="0.15">
      <c r="A38" s="1" t="s">
        <v>38</v>
      </c>
      <c r="J38" s="1">
        <v>1</v>
      </c>
    </row>
    <row r="39" spans="1:45" ht="15.75" customHeight="1" x14ac:dyDescent="0.15">
      <c r="A39" s="1" t="s">
        <v>29</v>
      </c>
      <c r="Z39" s="1">
        <v>2</v>
      </c>
      <c r="AA39" s="1">
        <v>1</v>
      </c>
      <c r="AK39" s="1">
        <v>4</v>
      </c>
      <c r="AO39" s="1">
        <v>1</v>
      </c>
      <c r="AP39" s="1">
        <v>1</v>
      </c>
      <c r="AQ39" s="1">
        <v>1</v>
      </c>
    </row>
    <row r="40" spans="1:45" ht="15.75" customHeight="1" x14ac:dyDescent="0.15">
      <c r="A40" s="1" t="s">
        <v>35</v>
      </c>
      <c r="K40" s="1">
        <v>1</v>
      </c>
      <c r="M40" s="1">
        <v>1</v>
      </c>
      <c r="N40" s="1">
        <v>1</v>
      </c>
    </row>
    <row r="41" spans="1:45" ht="15.75" customHeight="1" x14ac:dyDescent="0.15">
      <c r="A41" s="1" t="s">
        <v>22</v>
      </c>
      <c r="G41" s="1">
        <v>1</v>
      </c>
      <c r="H41" s="1">
        <v>2</v>
      </c>
      <c r="I41" s="1">
        <v>1</v>
      </c>
      <c r="O41" s="1">
        <v>1</v>
      </c>
      <c r="P41" s="1">
        <v>2</v>
      </c>
    </row>
    <row r="42" spans="1:45" ht="15.75" customHeight="1" x14ac:dyDescent="0.15">
      <c r="A42" s="1" t="s">
        <v>2</v>
      </c>
      <c r="E42" s="1">
        <v>7</v>
      </c>
      <c r="F42" s="1">
        <v>16</v>
      </c>
      <c r="G42" s="1">
        <v>12</v>
      </c>
      <c r="H42" s="1">
        <v>16</v>
      </c>
      <c r="I42" s="1">
        <v>22</v>
      </c>
      <c r="J42" s="1">
        <v>15</v>
      </c>
      <c r="K42" s="1">
        <v>19</v>
      </c>
      <c r="L42" s="1">
        <v>9</v>
      </c>
      <c r="M42" s="1">
        <v>18</v>
      </c>
      <c r="N42" s="1">
        <v>10</v>
      </c>
      <c r="O42" s="1">
        <v>8</v>
      </c>
      <c r="P42" s="1">
        <v>20</v>
      </c>
      <c r="Q42" s="1">
        <v>20</v>
      </c>
      <c r="R42" s="1">
        <v>16</v>
      </c>
      <c r="S42" s="1">
        <v>9</v>
      </c>
      <c r="T42" s="1">
        <v>24</v>
      </c>
      <c r="U42" s="1">
        <v>15</v>
      </c>
      <c r="V42" s="1">
        <v>9</v>
      </c>
      <c r="W42" s="1">
        <v>11</v>
      </c>
      <c r="X42" s="1">
        <v>10</v>
      </c>
      <c r="Y42" s="1">
        <v>3</v>
      </c>
      <c r="Z42" s="1">
        <v>6</v>
      </c>
      <c r="AA42" s="1">
        <v>2</v>
      </c>
      <c r="AB42" s="1">
        <v>3</v>
      </c>
      <c r="AD42" s="1">
        <v>1</v>
      </c>
      <c r="AE42" s="1">
        <v>2</v>
      </c>
      <c r="AG42" s="1">
        <v>1</v>
      </c>
      <c r="AI42" s="1">
        <v>6</v>
      </c>
      <c r="AJ42" s="1">
        <v>6</v>
      </c>
      <c r="AK42" s="1">
        <v>1</v>
      </c>
      <c r="AL42" s="1">
        <v>2</v>
      </c>
      <c r="AM42" s="1">
        <v>3</v>
      </c>
      <c r="AN42" s="1">
        <v>1</v>
      </c>
      <c r="AO42" s="1">
        <v>3</v>
      </c>
      <c r="AP42" s="1">
        <v>3</v>
      </c>
      <c r="AQ42" s="1">
        <v>4</v>
      </c>
      <c r="AR42" s="1">
        <v>5</v>
      </c>
      <c r="AS42" s="1">
        <v>1</v>
      </c>
    </row>
    <row r="43" spans="1:45" ht="15.75" customHeight="1" x14ac:dyDescent="0.15">
      <c r="A43" s="1" t="s">
        <v>21</v>
      </c>
      <c r="N43" s="1">
        <v>2</v>
      </c>
      <c r="O43" s="1">
        <v>1</v>
      </c>
      <c r="P43" s="1">
        <v>2</v>
      </c>
      <c r="S43" s="1">
        <v>1</v>
      </c>
    </row>
    <row r="44" spans="1:45" ht="15.75" customHeight="1" x14ac:dyDescent="0.15">
      <c r="A44" s="1" t="s">
        <v>20</v>
      </c>
      <c r="G44" s="1">
        <v>2</v>
      </c>
      <c r="X44" s="1">
        <v>1</v>
      </c>
      <c r="AA44" s="1">
        <v>4</v>
      </c>
      <c r="AB44" s="1">
        <v>2</v>
      </c>
    </row>
    <row r="45" spans="1:45" ht="15.75" customHeight="1" x14ac:dyDescent="0.15">
      <c r="A45" s="1" t="s">
        <v>40</v>
      </c>
      <c r="W45" s="1">
        <v>1</v>
      </c>
      <c r="X45" s="1">
        <v>1</v>
      </c>
    </row>
    <row r="46" spans="1:45" ht="15.75" customHeight="1" x14ac:dyDescent="0.15">
      <c r="A46" s="1" t="s">
        <v>10</v>
      </c>
      <c r="G46" s="1">
        <v>1</v>
      </c>
      <c r="H46" s="1">
        <v>1</v>
      </c>
      <c r="N46" s="1">
        <v>1</v>
      </c>
      <c r="P46" s="1">
        <v>1</v>
      </c>
      <c r="Q46" s="1">
        <v>1</v>
      </c>
    </row>
    <row r="47" spans="1:45" ht="15.75" customHeight="1" x14ac:dyDescent="0.15">
      <c r="A47" s="1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46"/>
  <sheetViews>
    <sheetView workbookViewId="0">
      <selection activeCell="V63" sqref="V63"/>
    </sheetView>
  </sheetViews>
  <sheetFormatPr baseColWidth="10" defaultColWidth="12.6640625" defaultRowHeight="15.75" customHeight="1" x14ac:dyDescent="0.15"/>
  <cols>
    <col min="2" max="45" width="7.5" customWidth="1"/>
  </cols>
  <sheetData>
    <row r="1" spans="1:45" ht="15.75" customHeight="1" x14ac:dyDescent="0.15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 t="s">
        <v>89</v>
      </c>
    </row>
    <row r="2" spans="1:45" ht="15.75" customHeight="1" x14ac:dyDescent="0.15">
      <c r="A2" s="1" t="s">
        <v>8</v>
      </c>
      <c r="W2" s="1">
        <v>2</v>
      </c>
      <c r="X2" s="1">
        <v>3</v>
      </c>
      <c r="Y2" s="1">
        <v>6</v>
      </c>
      <c r="Z2" s="1">
        <v>1</v>
      </c>
      <c r="AA2" s="1">
        <v>7</v>
      </c>
      <c r="AC2" s="1">
        <v>10</v>
      </c>
      <c r="AD2" s="1">
        <v>17</v>
      </c>
      <c r="AE2" s="1">
        <v>13</v>
      </c>
      <c r="AF2" s="1">
        <v>18</v>
      </c>
      <c r="AG2" s="1">
        <v>6</v>
      </c>
      <c r="AH2" s="1">
        <v>9</v>
      </c>
      <c r="AI2" s="1">
        <v>3</v>
      </c>
      <c r="AJ2" s="1">
        <v>1</v>
      </c>
      <c r="AO2" s="1">
        <v>4</v>
      </c>
      <c r="AP2" s="1">
        <v>2</v>
      </c>
      <c r="AQ2" s="1">
        <v>6</v>
      </c>
      <c r="AR2" s="1">
        <v>3</v>
      </c>
    </row>
    <row r="3" spans="1:45" ht="15.75" customHeight="1" x14ac:dyDescent="0.15">
      <c r="A3" s="1" t="s">
        <v>17</v>
      </c>
      <c r="G3" s="1">
        <v>1</v>
      </c>
      <c r="H3" s="1">
        <v>2</v>
      </c>
      <c r="I3" s="1">
        <v>2</v>
      </c>
      <c r="J3" s="1">
        <v>2</v>
      </c>
      <c r="K3" s="1">
        <v>1</v>
      </c>
      <c r="L3" s="1">
        <v>1</v>
      </c>
      <c r="R3" s="1">
        <v>1</v>
      </c>
      <c r="W3" s="1">
        <v>1</v>
      </c>
      <c r="Z3" s="1">
        <v>5</v>
      </c>
      <c r="AA3" s="1">
        <v>9</v>
      </c>
      <c r="AG3" s="1">
        <v>3</v>
      </c>
    </row>
    <row r="4" spans="1:45" ht="15.75" customHeight="1" x14ac:dyDescent="0.15">
      <c r="A4" s="1" t="s">
        <v>7</v>
      </c>
      <c r="H4" s="1">
        <v>2</v>
      </c>
      <c r="I4" s="1">
        <v>15</v>
      </c>
      <c r="J4" s="1">
        <v>3</v>
      </c>
      <c r="O4" s="1">
        <v>1</v>
      </c>
      <c r="T4" s="1">
        <v>1</v>
      </c>
      <c r="V4" s="1">
        <v>1</v>
      </c>
      <c r="Z4" s="1">
        <v>1</v>
      </c>
    </row>
    <row r="5" spans="1:45" ht="15.75" customHeight="1" x14ac:dyDescent="0.15">
      <c r="A5" s="1" t="s">
        <v>3</v>
      </c>
      <c r="E5" s="1">
        <v>1</v>
      </c>
      <c r="F5" s="1">
        <v>8</v>
      </c>
      <c r="G5" s="1">
        <v>12</v>
      </c>
      <c r="H5" s="1">
        <v>10</v>
      </c>
      <c r="I5" s="1">
        <v>9</v>
      </c>
      <c r="J5" s="1">
        <v>19</v>
      </c>
      <c r="K5" s="1">
        <v>19</v>
      </c>
      <c r="L5" s="1">
        <v>15</v>
      </c>
      <c r="M5" s="1">
        <v>8</v>
      </c>
      <c r="N5" s="1">
        <v>9</v>
      </c>
      <c r="O5" s="1">
        <v>28</v>
      </c>
      <c r="P5" s="1">
        <v>17</v>
      </c>
      <c r="Q5" s="1">
        <v>34</v>
      </c>
      <c r="R5" s="1">
        <v>30</v>
      </c>
      <c r="S5" s="1">
        <v>23</v>
      </c>
      <c r="T5" s="1">
        <v>14</v>
      </c>
      <c r="U5" s="1">
        <v>21</v>
      </c>
      <c r="V5" s="1">
        <v>12</v>
      </c>
      <c r="W5" s="1">
        <v>16</v>
      </c>
      <c r="X5" s="1">
        <v>11</v>
      </c>
      <c r="Y5" s="1">
        <v>4</v>
      </c>
      <c r="Z5" s="1">
        <v>9</v>
      </c>
      <c r="AA5" s="1">
        <v>10</v>
      </c>
      <c r="AB5" s="1">
        <v>4</v>
      </c>
      <c r="AC5" s="1">
        <v>2</v>
      </c>
      <c r="AF5" s="1">
        <v>5</v>
      </c>
      <c r="AI5" s="1">
        <v>4</v>
      </c>
      <c r="AJ5" s="1">
        <v>3</v>
      </c>
      <c r="AR5" s="1">
        <v>4</v>
      </c>
      <c r="AS5" s="1">
        <v>2</v>
      </c>
    </row>
    <row r="6" spans="1:45" ht="15.75" customHeight="1" x14ac:dyDescent="0.15">
      <c r="A6" s="1" t="s">
        <v>11</v>
      </c>
      <c r="E6" s="1">
        <v>18</v>
      </c>
      <c r="F6" s="1">
        <v>33</v>
      </c>
      <c r="G6" s="1">
        <v>46</v>
      </c>
      <c r="H6" s="1">
        <v>60</v>
      </c>
      <c r="I6" s="1">
        <v>53</v>
      </c>
      <c r="J6" s="1">
        <v>55</v>
      </c>
      <c r="K6" s="1">
        <v>51</v>
      </c>
      <c r="L6" s="1">
        <v>47</v>
      </c>
      <c r="M6" s="1">
        <v>62</v>
      </c>
      <c r="N6" s="1">
        <v>39</v>
      </c>
      <c r="O6" s="1">
        <v>40</v>
      </c>
      <c r="P6" s="1">
        <v>14</v>
      </c>
      <c r="Q6" s="1">
        <v>24</v>
      </c>
      <c r="R6" s="1">
        <v>36</v>
      </c>
      <c r="S6" s="1">
        <v>26</v>
      </c>
      <c r="T6" s="1">
        <v>14</v>
      </c>
      <c r="U6" s="1">
        <v>31</v>
      </c>
      <c r="V6" s="1">
        <v>28</v>
      </c>
      <c r="W6" s="1">
        <v>30</v>
      </c>
      <c r="X6" s="1">
        <v>39</v>
      </c>
      <c r="Y6" s="1">
        <v>9</v>
      </c>
      <c r="Z6" s="1">
        <v>17</v>
      </c>
      <c r="AA6" s="1">
        <v>9</v>
      </c>
      <c r="AB6" s="1">
        <v>20</v>
      </c>
      <c r="AC6" s="1">
        <v>3</v>
      </c>
      <c r="AD6" s="1">
        <v>7</v>
      </c>
      <c r="AE6" s="1">
        <v>7</v>
      </c>
      <c r="AF6" s="1">
        <v>5</v>
      </c>
      <c r="AG6" s="1">
        <v>1</v>
      </c>
      <c r="AH6" s="1">
        <v>3</v>
      </c>
      <c r="AI6" s="1">
        <v>3</v>
      </c>
      <c r="AJ6" s="1">
        <v>4</v>
      </c>
      <c r="AK6" s="1">
        <v>2</v>
      </c>
      <c r="AL6" s="1">
        <v>3</v>
      </c>
      <c r="AM6" s="1">
        <v>3</v>
      </c>
      <c r="AN6" s="1">
        <v>3</v>
      </c>
      <c r="AO6" s="1">
        <v>4</v>
      </c>
      <c r="AP6" s="1">
        <v>1</v>
      </c>
      <c r="AQ6" s="1">
        <v>1</v>
      </c>
      <c r="AR6" s="1">
        <v>2</v>
      </c>
      <c r="AS6" s="1">
        <v>2</v>
      </c>
    </row>
    <row r="7" spans="1:45" ht="15.75" customHeight="1" x14ac:dyDescent="0.15">
      <c r="A7" s="1" t="s">
        <v>23</v>
      </c>
      <c r="Q7" s="1">
        <v>3</v>
      </c>
      <c r="R7" s="1">
        <v>2</v>
      </c>
      <c r="U7" s="1">
        <v>1</v>
      </c>
      <c r="W7" s="1">
        <v>2</v>
      </c>
      <c r="X7" s="1">
        <v>1</v>
      </c>
      <c r="Y7" s="1">
        <v>1</v>
      </c>
    </row>
    <row r="8" spans="1:45" ht="15.75" customHeight="1" x14ac:dyDescent="0.15">
      <c r="A8" s="1" t="s">
        <v>16</v>
      </c>
      <c r="E8" s="1">
        <v>1</v>
      </c>
      <c r="F8" s="1">
        <v>3</v>
      </c>
      <c r="G8" s="1">
        <v>1</v>
      </c>
      <c r="H8" s="1">
        <v>2</v>
      </c>
      <c r="J8" s="1">
        <v>2</v>
      </c>
      <c r="K8" s="1">
        <v>1</v>
      </c>
      <c r="Z8" s="1">
        <v>2</v>
      </c>
    </row>
    <row r="9" spans="1:45" ht="15.75" customHeight="1" x14ac:dyDescent="0.15">
      <c r="A9" s="1" t="s">
        <v>27</v>
      </c>
      <c r="D9" s="1">
        <v>4</v>
      </c>
      <c r="E9" s="1">
        <v>5</v>
      </c>
      <c r="F9" s="1">
        <v>7</v>
      </c>
      <c r="G9" s="1">
        <v>10</v>
      </c>
      <c r="T9" s="1">
        <v>1</v>
      </c>
    </row>
    <row r="10" spans="1:45" ht="15.75" customHeight="1" x14ac:dyDescent="0.15">
      <c r="A10" s="1" t="s">
        <v>13</v>
      </c>
      <c r="H10" s="1">
        <v>2</v>
      </c>
      <c r="J10" s="1">
        <v>6</v>
      </c>
      <c r="K10" s="1">
        <v>8</v>
      </c>
      <c r="L10" s="1">
        <v>4</v>
      </c>
      <c r="M10" s="1">
        <v>12</v>
      </c>
      <c r="N10" s="1">
        <v>6</v>
      </c>
      <c r="O10" s="1">
        <v>15</v>
      </c>
      <c r="R10" s="1">
        <v>1</v>
      </c>
      <c r="T10" s="1">
        <v>7</v>
      </c>
      <c r="V10" s="1">
        <v>2</v>
      </c>
      <c r="W10" s="1">
        <v>1</v>
      </c>
      <c r="X10" s="1">
        <v>1</v>
      </c>
      <c r="Y10" s="1">
        <v>7</v>
      </c>
      <c r="Z10" s="1">
        <v>5</v>
      </c>
      <c r="AA10" s="1">
        <v>2</v>
      </c>
      <c r="AB10" s="1">
        <v>6</v>
      </c>
      <c r="AC10" s="1">
        <v>5</v>
      </c>
      <c r="AE10" s="1">
        <v>2</v>
      </c>
      <c r="AF10" s="1">
        <v>3</v>
      </c>
      <c r="AH10" s="1">
        <v>4</v>
      </c>
      <c r="AI10" s="1">
        <v>1</v>
      </c>
      <c r="AJ10" s="1">
        <v>4</v>
      </c>
      <c r="AK10" s="1">
        <v>2</v>
      </c>
      <c r="AL10" s="1">
        <v>4</v>
      </c>
      <c r="AM10" s="1">
        <v>13</v>
      </c>
      <c r="AN10" s="1">
        <v>4</v>
      </c>
    </row>
    <row r="11" spans="1:45" ht="15.75" customHeight="1" x14ac:dyDescent="0.15">
      <c r="A11" s="1" t="s">
        <v>25</v>
      </c>
      <c r="AF11" s="1">
        <v>2</v>
      </c>
      <c r="AJ11" s="1">
        <v>1</v>
      </c>
      <c r="AL11" s="1">
        <v>7</v>
      </c>
      <c r="AM11" s="1">
        <v>2</v>
      </c>
      <c r="AN11" s="1">
        <v>2</v>
      </c>
      <c r="AO11" s="1">
        <v>3</v>
      </c>
    </row>
    <row r="12" spans="1:45" ht="15.75" customHeight="1" x14ac:dyDescent="0.15">
      <c r="A12" s="1" t="s">
        <v>15</v>
      </c>
      <c r="E12" s="1">
        <v>2</v>
      </c>
      <c r="H12" s="1">
        <v>8</v>
      </c>
      <c r="I12" s="1">
        <v>1</v>
      </c>
      <c r="J12" s="1">
        <v>2</v>
      </c>
      <c r="K12" s="1">
        <v>5</v>
      </c>
      <c r="L12" s="1">
        <v>3</v>
      </c>
      <c r="M12" s="1">
        <v>1</v>
      </c>
      <c r="N12" s="1">
        <v>1</v>
      </c>
      <c r="R12" s="1">
        <v>2</v>
      </c>
      <c r="S12" s="1">
        <v>6</v>
      </c>
      <c r="T12" s="1">
        <v>1</v>
      </c>
      <c r="U12" s="1">
        <v>7</v>
      </c>
      <c r="V12" s="1">
        <v>3</v>
      </c>
      <c r="W12" s="1">
        <v>6</v>
      </c>
      <c r="X12" s="1">
        <v>3</v>
      </c>
      <c r="Y12" s="1">
        <v>3</v>
      </c>
    </row>
    <row r="13" spans="1:45" ht="15.75" customHeight="1" x14ac:dyDescent="0.15">
      <c r="A13" s="1" t="s">
        <v>37</v>
      </c>
      <c r="D13" s="1">
        <v>1</v>
      </c>
      <c r="E13" s="1">
        <v>1</v>
      </c>
      <c r="G13" s="1">
        <v>2</v>
      </c>
      <c r="R13" s="1">
        <v>2</v>
      </c>
      <c r="T13" s="1">
        <v>1</v>
      </c>
    </row>
    <row r="14" spans="1:45" ht="15.75" customHeight="1" x14ac:dyDescent="0.15">
      <c r="A14" s="1" t="s">
        <v>0</v>
      </c>
      <c r="H14" s="1">
        <v>1</v>
      </c>
      <c r="I14" s="1">
        <v>3</v>
      </c>
      <c r="M14" s="1">
        <v>4</v>
      </c>
      <c r="O14" s="1">
        <v>1</v>
      </c>
      <c r="Q14" s="1">
        <v>1</v>
      </c>
    </row>
    <row r="15" spans="1:45" ht="15.75" customHeight="1" x14ac:dyDescent="0.15">
      <c r="A15" s="1" t="s">
        <v>41</v>
      </c>
      <c r="Q15" s="1">
        <v>1</v>
      </c>
    </row>
    <row r="16" spans="1:45" ht="15.75" customHeight="1" x14ac:dyDescent="0.15">
      <c r="A16" s="1" t="s">
        <v>14</v>
      </c>
      <c r="H16" s="1">
        <v>1</v>
      </c>
      <c r="P16" s="1">
        <v>5</v>
      </c>
      <c r="Q16" s="1">
        <v>1</v>
      </c>
      <c r="R16" s="1">
        <v>1</v>
      </c>
      <c r="U16" s="1">
        <v>1</v>
      </c>
      <c r="V16" s="1">
        <v>3</v>
      </c>
      <c r="W16" s="1">
        <v>1</v>
      </c>
      <c r="Z16" s="1">
        <v>2</v>
      </c>
      <c r="AA16" s="1">
        <v>1</v>
      </c>
      <c r="AH16" s="1">
        <v>1</v>
      </c>
    </row>
    <row r="17" spans="1:45" ht="15.75" customHeight="1" x14ac:dyDescent="0.15">
      <c r="A17" s="1" t="s">
        <v>42</v>
      </c>
      <c r="O17" s="1">
        <v>1</v>
      </c>
      <c r="X17" s="1">
        <v>1</v>
      </c>
    </row>
    <row r="18" spans="1:45" ht="15.75" customHeight="1" x14ac:dyDescent="0.15">
      <c r="A18" s="1" t="s">
        <v>5</v>
      </c>
      <c r="S18" s="1">
        <v>2</v>
      </c>
      <c r="T18" s="1">
        <v>12</v>
      </c>
      <c r="V18" s="1">
        <v>6</v>
      </c>
      <c r="W18" s="1">
        <v>18</v>
      </c>
      <c r="X18" s="1">
        <v>7</v>
      </c>
      <c r="Y18" s="1">
        <v>5</v>
      </c>
      <c r="Z18" s="1">
        <v>1</v>
      </c>
    </row>
    <row r="19" spans="1:45" ht="15.75" customHeight="1" x14ac:dyDescent="0.15">
      <c r="A19" s="1" t="s">
        <v>6</v>
      </c>
      <c r="E19" s="1">
        <v>1</v>
      </c>
      <c r="F19" s="1">
        <v>2</v>
      </c>
      <c r="G19" s="1">
        <v>8</v>
      </c>
      <c r="H19" s="1">
        <v>9</v>
      </c>
      <c r="I19" s="1">
        <v>8</v>
      </c>
    </row>
    <row r="20" spans="1:45" ht="15.75" customHeight="1" x14ac:dyDescent="0.15">
      <c r="A20" s="1" t="s">
        <v>18</v>
      </c>
      <c r="M20" s="1">
        <v>2</v>
      </c>
    </row>
    <row r="21" spans="1:45" ht="15.75" customHeight="1" x14ac:dyDescent="0.15">
      <c r="A21" s="1" t="s">
        <v>4</v>
      </c>
      <c r="B21" s="1">
        <v>1</v>
      </c>
      <c r="C21" s="1">
        <v>8</v>
      </c>
      <c r="D21" s="1">
        <v>6</v>
      </c>
      <c r="E21" s="1">
        <v>20</v>
      </c>
      <c r="F21" s="1">
        <v>9</v>
      </c>
      <c r="G21" s="1">
        <v>24</v>
      </c>
      <c r="H21" s="1">
        <v>28</v>
      </c>
      <c r="I21" s="1">
        <v>38</v>
      </c>
      <c r="J21" s="1">
        <v>39</v>
      </c>
      <c r="K21" s="1">
        <v>39</v>
      </c>
      <c r="L21" s="1">
        <v>31</v>
      </c>
      <c r="M21" s="1">
        <v>40</v>
      </c>
      <c r="N21" s="1">
        <v>51</v>
      </c>
      <c r="O21" s="1">
        <v>56</v>
      </c>
      <c r="P21" s="1">
        <v>50</v>
      </c>
      <c r="Q21" s="1">
        <v>34</v>
      </c>
      <c r="R21" s="1">
        <v>20</v>
      </c>
      <c r="S21" s="1">
        <v>8</v>
      </c>
      <c r="T21" s="1">
        <v>13</v>
      </c>
      <c r="U21" s="1">
        <v>9</v>
      </c>
      <c r="V21" s="1">
        <v>8</v>
      </c>
      <c r="W21" s="1">
        <v>5</v>
      </c>
      <c r="X21" s="1">
        <v>4</v>
      </c>
      <c r="Y21" s="1">
        <v>5</v>
      </c>
      <c r="AC21" s="1">
        <v>1</v>
      </c>
      <c r="AM21" s="1">
        <v>5</v>
      </c>
      <c r="AO21" s="1">
        <v>4</v>
      </c>
      <c r="AP21" s="1">
        <v>1</v>
      </c>
      <c r="AR21" s="1">
        <v>1</v>
      </c>
      <c r="AS21" s="1">
        <v>3</v>
      </c>
    </row>
    <row r="22" spans="1:45" ht="15.75" customHeight="1" x14ac:dyDescent="0.15">
      <c r="A22" s="1" t="s">
        <v>19</v>
      </c>
      <c r="L22" s="1">
        <v>1</v>
      </c>
      <c r="N22" s="1">
        <v>1</v>
      </c>
      <c r="T22" s="1">
        <v>1</v>
      </c>
      <c r="U22" s="1">
        <v>6</v>
      </c>
      <c r="X22" s="1">
        <v>2</v>
      </c>
      <c r="Y22" s="1">
        <v>4</v>
      </c>
      <c r="Z22" s="1">
        <v>3</v>
      </c>
      <c r="AA22" s="1">
        <v>3</v>
      </c>
      <c r="AI22" s="1">
        <v>2</v>
      </c>
      <c r="AJ22" s="1">
        <v>1</v>
      </c>
      <c r="AM22" s="1">
        <v>5</v>
      </c>
      <c r="AN22" s="1">
        <v>4</v>
      </c>
      <c r="AO22" s="1">
        <v>1</v>
      </c>
    </row>
    <row r="23" spans="1:45" ht="15.75" customHeight="1" x14ac:dyDescent="0.15">
      <c r="A23" s="1" t="s">
        <v>34</v>
      </c>
      <c r="M23" s="1">
        <v>3</v>
      </c>
      <c r="P23" s="1">
        <v>2</v>
      </c>
      <c r="Q23" s="1">
        <v>2</v>
      </c>
      <c r="R23" s="1">
        <v>2</v>
      </c>
      <c r="S23" s="1">
        <v>4</v>
      </c>
      <c r="T23" s="1">
        <v>2</v>
      </c>
      <c r="W23" s="1">
        <v>1</v>
      </c>
      <c r="AJ23" s="1">
        <v>4</v>
      </c>
      <c r="AQ23" s="1">
        <v>1</v>
      </c>
    </row>
    <row r="24" spans="1:45" ht="15.75" customHeight="1" x14ac:dyDescent="0.15">
      <c r="A24" s="1" t="s">
        <v>33</v>
      </c>
      <c r="V24" s="1">
        <v>3</v>
      </c>
      <c r="W24" s="1">
        <v>3</v>
      </c>
      <c r="AM24" s="1">
        <v>1</v>
      </c>
      <c r="AO24" s="1">
        <v>1</v>
      </c>
    </row>
    <row r="25" spans="1:45" ht="15.75" customHeight="1" x14ac:dyDescent="0.15">
      <c r="A25" s="1" t="s">
        <v>32</v>
      </c>
      <c r="J25" s="1">
        <v>1</v>
      </c>
      <c r="M25" s="1">
        <v>1</v>
      </c>
      <c r="V25" s="1">
        <v>2</v>
      </c>
      <c r="W25" s="1">
        <v>2</v>
      </c>
      <c r="AA25" s="1">
        <v>1</v>
      </c>
      <c r="AS25" s="1">
        <v>4</v>
      </c>
    </row>
    <row r="26" spans="1:45" ht="15.75" customHeight="1" x14ac:dyDescent="0.15">
      <c r="A26" s="1" t="s">
        <v>1</v>
      </c>
      <c r="E26" s="1">
        <v>16</v>
      </c>
      <c r="F26" s="1">
        <v>39</v>
      </c>
      <c r="G26" s="1">
        <v>32</v>
      </c>
      <c r="H26" s="1">
        <v>19</v>
      </c>
      <c r="I26" s="1">
        <v>15</v>
      </c>
      <c r="J26" s="1">
        <v>17</v>
      </c>
      <c r="K26" s="1">
        <v>37</v>
      </c>
      <c r="L26" s="1">
        <v>45</v>
      </c>
      <c r="M26" s="1">
        <v>45</v>
      </c>
      <c r="N26" s="1">
        <v>20</v>
      </c>
      <c r="O26" s="1">
        <v>17</v>
      </c>
      <c r="P26" s="1">
        <v>23</v>
      </c>
      <c r="Q26" s="1">
        <v>29</v>
      </c>
      <c r="R26" s="1">
        <v>56</v>
      </c>
      <c r="S26" s="1">
        <v>21</v>
      </c>
      <c r="T26" s="1">
        <v>21</v>
      </c>
      <c r="U26" s="1">
        <v>28</v>
      </c>
      <c r="V26" s="1">
        <v>14</v>
      </c>
      <c r="W26" s="1">
        <v>14</v>
      </c>
      <c r="X26" s="1">
        <v>22</v>
      </c>
      <c r="Y26" s="1">
        <v>13</v>
      </c>
      <c r="Z26" s="1">
        <v>15</v>
      </c>
      <c r="AA26" s="1">
        <v>2</v>
      </c>
      <c r="AB26" s="1">
        <v>7</v>
      </c>
      <c r="AC26" s="1">
        <v>3</v>
      </c>
      <c r="AD26" s="1">
        <v>4</v>
      </c>
      <c r="AE26" s="1">
        <v>5</v>
      </c>
      <c r="AF26" s="1">
        <v>3</v>
      </c>
      <c r="AG26" s="1">
        <v>5</v>
      </c>
      <c r="AH26" s="1">
        <v>9</v>
      </c>
      <c r="AI26" s="1">
        <v>1</v>
      </c>
      <c r="AJ26" s="1">
        <v>2</v>
      </c>
      <c r="AK26" s="1">
        <v>4</v>
      </c>
      <c r="AL26" s="1">
        <v>6</v>
      </c>
      <c r="AM26" s="1">
        <v>9</v>
      </c>
      <c r="AN26" s="1">
        <v>2</v>
      </c>
      <c r="AO26" s="1">
        <v>4</v>
      </c>
      <c r="AP26" s="1">
        <v>5</v>
      </c>
      <c r="AQ26" s="1">
        <v>10</v>
      </c>
      <c r="AR26" s="1">
        <v>2</v>
      </c>
      <c r="AS26" s="1">
        <v>4</v>
      </c>
    </row>
    <row r="27" spans="1:45" ht="15.75" customHeight="1" x14ac:dyDescent="0.15">
      <c r="A27" s="1" t="s">
        <v>30</v>
      </c>
      <c r="AA27" s="1">
        <v>1</v>
      </c>
      <c r="AE27" s="1">
        <v>2</v>
      </c>
      <c r="AK27" s="1">
        <v>1</v>
      </c>
    </row>
    <row r="28" spans="1:45" ht="15.75" customHeight="1" x14ac:dyDescent="0.15">
      <c r="A28" s="1" t="s">
        <v>31</v>
      </c>
      <c r="D28" s="1">
        <v>2</v>
      </c>
      <c r="E28" s="1">
        <v>2</v>
      </c>
      <c r="G28" s="1">
        <v>5</v>
      </c>
    </row>
    <row r="29" spans="1:45" ht="15.75" customHeight="1" x14ac:dyDescent="0.15">
      <c r="A29" s="1" t="s">
        <v>24</v>
      </c>
      <c r="F29" s="1">
        <v>3</v>
      </c>
      <c r="G29" s="1">
        <v>13</v>
      </c>
      <c r="H29" s="1">
        <v>3</v>
      </c>
      <c r="I29" s="1">
        <v>1</v>
      </c>
      <c r="R29" s="1">
        <v>1</v>
      </c>
      <c r="V29" s="1">
        <v>2</v>
      </c>
    </row>
    <row r="30" spans="1:45" ht="15.75" customHeight="1" x14ac:dyDescent="0.15">
      <c r="A30" s="1" t="s">
        <v>44</v>
      </c>
      <c r="AL30" s="1">
        <v>1</v>
      </c>
      <c r="AM30" s="1">
        <v>1</v>
      </c>
    </row>
    <row r="31" spans="1:45" ht="15.75" customHeight="1" x14ac:dyDescent="0.15">
      <c r="A31" s="1" t="s">
        <v>26</v>
      </c>
      <c r="H31" s="1">
        <v>1</v>
      </c>
      <c r="J31" s="1">
        <v>2</v>
      </c>
      <c r="R31" s="1">
        <v>1</v>
      </c>
      <c r="U31" s="1">
        <v>1</v>
      </c>
      <c r="W31" s="1">
        <v>1</v>
      </c>
    </row>
    <row r="32" spans="1:45" ht="15.75" customHeight="1" x14ac:dyDescent="0.15">
      <c r="A32" s="1" t="s">
        <v>43</v>
      </c>
      <c r="AO32" s="1">
        <v>1</v>
      </c>
    </row>
    <row r="33" spans="1:45" ht="15.75" customHeight="1" x14ac:dyDescent="0.15">
      <c r="A33" s="1" t="s">
        <v>28</v>
      </c>
      <c r="B33" s="1">
        <v>1</v>
      </c>
      <c r="C33" s="1">
        <v>1</v>
      </c>
      <c r="E33" s="1">
        <v>1</v>
      </c>
      <c r="F33" s="1">
        <v>1</v>
      </c>
      <c r="G33" s="1">
        <v>3</v>
      </c>
      <c r="H33" s="1">
        <v>2</v>
      </c>
    </row>
    <row r="34" spans="1:45" ht="15.75" customHeight="1" x14ac:dyDescent="0.15">
      <c r="A34" s="1" t="s">
        <v>9</v>
      </c>
      <c r="R34" s="1">
        <v>1</v>
      </c>
      <c r="V34" s="1">
        <v>1</v>
      </c>
      <c r="X34" s="1">
        <v>1</v>
      </c>
      <c r="Y34" s="1">
        <v>2</v>
      </c>
      <c r="Z34" s="1">
        <v>2</v>
      </c>
      <c r="AA34" s="1">
        <v>1</v>
      </c>
      <c r="AE34" s="1">
        <v>1</v>
      </c>
      <c r="AJ34" s="1">
        <v>3</v>
      </c>
      <c r="AK34" s="1">
        <v>3</v>
      </c>
      <c r="AL34" s="1">
        <v>2</v>
      </c>
      <c r="AM34" s="1">
        <v>3</v>
      </c>
      <c r="AN34" s="1">
        <v>1</v>
      </c>
      <c r="AO34" s="1">
        <v>1</v>
      </c>
      <c r="AP34" s="1">
        <v>1</v>
      </c>
      <c r="AQ34" s="1">
        <v>4</v>
      </c>
      <c r="AR34" s="1">
        <v>1</v>
      </c>
    </row>
    <row r="35" spans="1:45" ht="15.75" customHeight="1" x14ac:dyDescent="0.15">
      <c r="A35" s="1" t="s">
        <v>36</v>
      </c>
      <c r="I35" s="1">
        <v>3</v>
      </c>
    </row>
    <row r="36" spans="1:45" ht="15.75" customHeight="1" x14ac:dyDescent="0.15">
      <c r="A36" s="1" t="s">
        <v>12</v>
      </c>
      <c r="T36" s="1">
        <v>3</v>
      </c>
      <c r="U36" s="1">
        <v>5</v>
      </c>
      <c r="W36" s="1">
        <v>1</v>
      </c>
      <c r="X36" s="1">
        <v>1</v>
      </c>
      <c r="Z36" s="1">
        <v>1</v>
      </c>
    </row>
    <row r="37" spans="1:45" ht="15.75" customHeight="1" x14ac:dyDescent="0.15">
      <c r="A37" s="1" t="s">
        <v>39</v>
      </c>
      <c r="Z37" s="1">
        <v>1</v>
      </c>
      <c r="AD37" s="1">
        <v>1</v>
      </c>
    </row>
    <row r="38" spans="1:45" ht="15.75" customHeight="1" x14ac:dyDescent="0.15">
      <c r="A38" s="1" t="s">
        <v>38</v>
      </c>
      <c r="J38" s="1">
        <v>1</v>
      </c>
    </row>
    <row r="39" spans="1:45" ht="15.75" customHeight="1" x14ac:dyDescent="0.15">
      <c r="A39" s="1" t="s">
        <v>29</v>
      </c>
      <c r="Z39" s="1">
        <v>3</v>
      </c>
      <c r="AA39" s="1">
        <v>1</v>
      </c>
      <c r="AK39" s="1">
        <v>4</v>
      </c>
      <c r="AO39" s="1">
        <v>1</v>
      </c>
      <c r="AP39" s="1">
        <v>1</v>
      </c>
      <c r="AQ39" s="1">
        <v>1</v>
      </c>
    </row>
    <row r="40" spans="1:45" ht="15.75" customHeight="1" x14ac:dyDescent="0.15">
      <c r="A40" s="1" t="s">
        <v>35</v>
      </c>
      <c r="K40" s="1">
        <v>1</v>
      </c>
      <c r="M40" s="1">
        <v>2</v>
      </c>
      <c r="N40" s="1">
        <v>2</v>
      </c>
    </row>
    <row r="41" spans="1:45" ht="15.75" customHeight="1" x14ac:dyDescent="0.15">
      <c r="A41" s="1" t="s">
        <v>22</v>
      </c>
      <c r="G41" s="1">
        <v>1</v>
      </c>
      <c r="H41" s="1">
        <v>2</v>
      </c>
      <c r="I41" s="1">
        <v>1</v>
      </c>
      <c r="O41" s="1">
        <v>1</v>
      </c>
      <c r="P41" s="1">
        <v>2</v>
      </c>
    </row>
    <row r="42" spans="1:45" ht="15.75" customHeight="1" x14ac:dyDescent="0.15">
      <c r="A42" s="1" t="s">
        <v>2</v>
      </c>
      <c r="E42" s="1">
        <v>10</v>
      </c>
      <c r="F42" s="1">
        <v>20</v>
      </c>
      <c r="G42" s="1">
        <v>18</v>
      </c>
      <c r="H42" s="1">
        <v>20</v>
      </c>
      <c r="I42" s="1">
        <v>23</v>
      </c>
      <c r="J42" s="1">
        <v>18</v>
      </c>
      <c r="K42" s="1">
        <v>23</v>
      </c>
      <c r="L42" s="1">
        <v>13</v>
      </c>
      <c r="M42" s="1">
        <v>23</v>
      </c>
      <c r="N42" s="1">
        <v>11</v>
      </c>
      <c r="O42" s="1">
        <v>16</v>
      </c>
      <c r="P42" s="1">
        <v>29</v>
      </c>
      <c r="Q42" s="1">
        <v>31</v>
      </c>
      <c r="R42" s="1">
        <v>21</v>
      </c>
      <c r="S42" s="1">
        <v>17</v>
      </c>
      <c r="T42" s="1">
        <v>31</v>
      </c>
      <c r="U42" s="1">
        <v>20</v>
      </c>
      <c r="V42" s="1">
        <v>13</v>
      </c>
      <c r="W42" s="1">
        <v>11</v>
      </c>
      <c r="X42" s="1">
        <v>13</v>
      </c>
      <c r="Y42" s="1">
        <v>5</v>
      </c>
      <c r="Z42" s="1">
        <v>7</v>
      </c>
      <c r="AA42" s="1">
        <v>2</v>
      </c>
      <c r="AB42" s="1">
        <v>3</v>
      </c>
      <c r="AC42" s="1">
        <v>2</v>
      </c>
      <c r="AD42" s="1">
        <v>1</v>
      </c>
      <c r="AE42" s="1">
        <v>3</v>
      </c>
      <c r="AG42" s="1">
        <v>2</v>
      </c>
      <c r="AI42" s="1">
        <v>6</v>
      </c>
      <c r="AJ42" s="1">
        <v>6</v>
      </c>
      <c r="AK42" s="1">
        <v>3</v>
      </c>
      <c r="AL42" s="1">
        <v>2</v>
      </c>
      <c r="AM42" s="1">
        <v>4</v>
      </c>
      <c r="AN42" s="1">
        <v>1</v>
      </c>
      <c r="AO42" s="1">
        <v>6</v>
      </c>
      <c r="AP42" s="1">
        <v>4</v>
      </c>
      <c r="AQ42" s="1">
        <v>6</v>
      </c>
      <c r="AR42" s="1">
        <v>5</v>
      </c>
      <c r="AS42" s="1">
        <v>2</v>
      </c>
    </row>
    <row r="43" spans="1:45" ht="15.75" customHeight="1" x14ac:dyDescent="0.15">
      <c r="A43" s="1" t="s">
        <v>21</v>
      </c>
      <c r="K43" s="1">
        <v>1</v>
      </c>
      <c r="N43" s="1">
        <v>2</v>
      </c>
      <c r="O43" s="1">
        <v>1</v>
      </c>
      <c r="P43" s="1">
        <v>2</v>
      </c>
      <c r="S43" s="1">
        <v>2</v>
      </c>
      <c r="W43" s="1">
        <v>1</v>
      </c>
    </row>
    <row r="44" spans="1:45" ht="15.75" customHeight="1" x14ac:dyDescent="0.15">
      <c r="A44" s="1" t="s">
        <v>20</v>
      </c>
      <c r="G44" s="1">
        <v>2</v>
      </c>
      <c r="X44" s="1">
        <v>1</v>
      </c>
      <c r="AA44" s="1">
        <v>8</v>
      </c>
      <c r="AB44" s="1">
        <v>3</v>
      </c>
    </row>
    <row r="45" spans="1:45" ht="15.75" customHeight="1" x14ac:dyDescent="0.15">
      <c r="A45" s="1" t="s">
        <v>40</v>
      </c>
      <c r="W45" s="1">
        <v>1</v>
      </c>
      <c r="X45" s="1">
        <v>1</v>
      </c>
      <c r="AA45" s="1">
        <v>1</v>
      </c>
    </row>
    <row r="46" spans="1:45" ht="15.75" customHeight="1" x14ac:dyDescent="0.15">
      <c r="A46" s="1" t="s">
        <v>10</v>
      </c>
      <c r="G46" s="1">
        <v>1</v>
      </c>
      <c r="H46" s="1">
        <v>1</v>
      </c>
      <c r="N46" s="1">
        <v>1</v>
      </c>
      <c r="P46" s="1">
        <v>3</v>
      </c>
      <c r="Q46" s="1">
        <v>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gesamt</vt:lpstr>
      <vt:lpstr>pgVShvh</vt:lpstr>
      <vt:lpstr>größte-5</vt:lpstr>
      <vt:lpstr>alle-an-schnitzler</vt:lpstr>
      <vt:lpstr>alle</vt:lpstr>
      <vt:lpstr>alle!Suchkriterien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Müller</cp:lastModifiedBy>
  <dcterms:created xsi:type="dcterms:W3CDTF">2024-02-13T10:27:00Z</dcterms:created>
  <dcterms:modified xsi:type="dcterms:W3CDTF">2024-02-13T13:30:40Z</dcterms:modified>
</cp:coreProperties>
</file>