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907"/>
  <workbookPr codeName="ThisWorkbook" defaultThemeVersion="124226"/>
  <mc:AlternateContent xmlns:mc="http://schemas.openxmlformats.org/markup-compatibility/2006">
    <mc:Choice Requires="x15">
      <x15ac:absPath xmlns:x15ac="http://schemas.microsoft.com/office/spreadsheetml/2010/11/ac" url="C:\Users\MEFO\Desktop\tp\"/>
    </mc:Choice>
  </mc:AlternateContent>
  <xr:revisionPtr revIDLastSave="0" documentId="13_ncr:1_{086C6C6E-05AB-450F-B71F-72BF2A1779B2}" xr6:coauthVersionLast="37" xr6:coauthVersionMax="45" xr10:uidLastSave="{00000000-0000-0000-0000-000000000000}"/>
  <bookViews>
    <workbookView xWindow="-105" yWindow="-105" windowWidth="23250" windowHeight="12570" xr2:uid="{00000000-000D-0000-FFFF-FFFF00000000}"/>
  </bookViews>
  <sheets>
    <sheet name="Synthèse" sheetId="16" r:id="rId1"/>
    <sheet name="COSO" sheetId="1" r:id="rId2"/>
    <sheet name="Fonction_Informatique" sheetId="3" r:id="rId3"/>
    <sheet name="Projet_Informatiques" sheetId="11" r:id="rId4"/>
    <sheet name="Sécurité_Informatique" sheetId="6" r:id="rId5"/>
    <sheet name="Application_serv" sheetId="15" r:id="rId6"/>
  </sheets>
  <calcPr calcId="162913"/>
</workbook>
</file>

<file path=xl/calcChain.xml><?xml version="1.0" encoding="utf-8"?>
<calcChain xmlns="http://schemas.openxmlformats.org/spreadsheetml/2006/main">
  <c r="H8" i="16" l="1"/>
  <c r="H9" i="16"/>
  <c r="H10" i="16"/>
  <c r="H11" i="16"/>
  <c r="H12" i="16"/>
  <c r="H7" i="16"/>
  <c r="G8" i="16"/>
  <c r="G9" i="16"/>
  <c r="G10" i="16"/>
  <c r="G11" i="16"/>
  <c r="G7" i="16"/>
  <c r="E12" i="16"/>
  <c r="F12" i="16"/>
  <c r="D12" i="16"/>
  <c r="F11" i="16"/>
  <c r="E11" i="16"/>
  <c r="D11" i="16"/>
  <c r="F10" i="16"/>
  <c r="E10" i="16"/>
  <c r="D10" i="16"/>
  <c r="F8" i="16"/>
  <c r="E8" i="16"/>
  <c r="D8" i="16"/>
  <c r="D9" i="16"/>
  <c r="E9" i="16"/>
  <c r="F9" i="16"/>
  <c r="D7" i="16"/>
  <c r="F7" i="16"/>
  <c r="E7" i="16"/>
  <c r="G12" i="16" l="1"/>
</calcChain>
</file>

<file path=xl/sharedStrings.xml><?xml version="1.0" encoding="utf-8"?>
<sst xmlns="http://schemas.openxmlformats.org/spreadsheetml/2006/main" count="12149" uniqueCount="7809">
  <si>
    <t>Domaine</t>
  </si>
  <si>
    <t>Point de contrôle</t>
  </si>
  <si>
    <t>Environnement de contrôle</t>
  </si>
  <si>
    <t>Évaluation des risques</t>
  </si>
  <si>
    <t>Activités de contrôle</t>
  </si>
  <si>
    <t>Information et communication</t>
  </si>
  <si>
    <t>Activités de surveillance</t>
  </si>
  <si>
    <t>Engagement envers l'intégrité et les valeurs éthiques</t>
  </si>
  <si>
    <t>Le Conseil fait preuve d’indépendance vis-à-vis du management</t>
  </si>
  <si>
    <t>Structures, autorités et responsabilités</t>
  </si>
  <si>
    <t>Compétences des individus</t>
  </si>
  <si>
    <t>Spécification des objectifs appropriés</t>
  </si>
  <si>
    <t>Identification et analyse des risques</t>
  </si>
  <si>
    <t>Prise en compte de la fraude</t>
  </si>
  <si>
    <t>Identification et analyse des changements significatifs</t>
  </si>
  <si>
    <t>Sélection et développement des activités de contrôle</t>
  </si>
  <si>
    <t>Développement des activités de contrôle sur les technologies</t>
  </si>
  <si>
    <t>Mise en œuvre des politiques et procédures</t>
  </si>
  <si>
    <t>Utilisation d’informations de qualité</t>
  </si>
  <si>
    <t>Communication interne</t>
  </si>
  <si>
    <t>Communication externe</t>
  </si>
  <si>
    <t>Évaluations continues et indépendantes</t>
  </si>
  <si>
    <t>Évaluation des déficiences</t>
  </si>
  <si>
    <t>S’assurer que l’organisation dispose d’une charte éthique claire et formalisée.</t>
  </si>
  <si>
    <t>Vérifier que la charte éthique est accessible et connue de tous les collaborateurs.</t>
  </si>
  <si>
    <t>S’assurer que la charte éthique est régulièrement mise à jour.</t>
  </si>
  <si>
    <t>Vérifier que des formations sur la charte éthique sont dispensées.</t>
  </si>
  <si>
    <t>S’assurer qu’un mécanisme de signalement des violations éthiques est en place.</t>
  </si>
  <si>
    <t>S’assurer que le Conseil d’Administration est indépendant et actif dans le contrôle interne.</t>
  </si>
  <si>
    <t>Vérifier que le Conseil reçoit des rapports réguliers sur le contrôle interne.</t>
  </si>
  <si>
    <t>S’assurer que le Conseil est impliqué dans la gestion des risques et la surveillance des audits internes.</t>
  </si>
  <si>
    <t>Vérifier que le Conseil évalue la performance des responsables du contrôle interne.</t>
  </si>
  <si>
    <t>S’assurer que le Conseil prend des mesures correctives en cas de failles du contrôle interne.</t>
  </si>
  <si>
    <t>S’assurer que la structure organisationnelle est clairement définie.</t>
  </si>
  <si>
    <t>Vérifier que les responsabilités et les pouvoirs sont attribués de manière appropriée.</t>
  </si>
  <si>
    <t>S’assurer que la structure organisationnelle est revue régulièrement.</t>
  </si>
  <si>
    <t>Vérifier que toute modification de la structure organisationnelle est approuvée par la direction.</t>
  </si>
  <si>
    <t>S’assurer que les collaborateurs comprennent bien leur rôle dans la structure organisationnelle.</t>
  </si>
  <si>
    <t>S’assurer que l’organisation dispose d’un processus efficace de recrutement.</t>
  </si>
  <si>
    <t>Vérifier que les nouveaux employés reçoivent une formation adéquate.</t>
  </si>
  <si>
    <t>S’assurer que des programmes de développement des compétences sont en place.</t>
  </si>
  <si>
    <t>Vérifier que des évaluations régulières des performances sont réalisées.</t>
  </si>
  <si>
    <t>S’assurer que des stratégies de rétention des talents sont mises en place.</t>
  </si>
  <si>
    <t>S’assurer que les responsabilités des employés en matière de contrôle interne sont définies.</t>
  </si>
  <si>
    <t>Vérifier que des mécanismes existent pour évaluer la conformité des employés à ces responsabilités.</t>
  </si>
  <si>
    <t>S’assurer que les employés reçoivent une formation continue sur leurs responsabilités.</t>
  </si>
  <si>
    <t>Vérifier que des mesures correctives sont prises en cas de non-respect des responsabilités.</t>
  </si>
  <si>
    <t>S’assurer que les responsabilités en matière de sécurité des systèmes d’information sont bien attribuées.</t>
  </si>
  <si>
    <t>S’assurer que le risque de fraude est intégré dans l’évaluation des risques.</t>
  </si>
  <si>
    <t>Vérifier que des méthodologies spécifiques sont utilisées pour évaluer la fraude.</t>
  </si>
  <si>
    <t>S’assurer que des responsables sont désignés pour gérer le risque de fraude.</t>
  </si>
  <si>
    <t>Vérifier que des mécanismes de surveillance spécifiques existent pour détecter la fraude.</t>
  </si>
  <si>
    <t>S’assurer que le Conseil d’Administration est informé des risques de fraude identifiés.</t>
  </si>
  <si>
    <t>S’assurer que l’organisation identifie et évalue les changements susceptibles d’affecter le contrôle interne.</t>
  </si>
  <si>
    <t>Vérifier que ces changements sont évalués de manière formelle.</t>
  </si>
  <si>
    <t>S’assurer que les responsables du contrôle interne participent à l’évaluation des changements.</t>
  </si>
  <si>
    <t>Vérifier que des plans d’adaptation du contrôle interne sont mis en place.</t>
  </si>
  <si>
    <t>S’assurer que la direction et le Conseil valident les mesures liées aux changements.</t>
  </si>
  <si>
    <t>S’assurer que les risques stratégiques et opérationnels sont identifiés.</t>
  </si>
  <si>
    <t>Vérifier que l’évaluation des risques est un processus continu.</t>
  </si>
  <si>
    <t>S’assurer que les risques sont hiérarchisés en fonction de leur probabilité et de leur impact.</t>
  </si>
  <si>
    <t>Vérifier que des plans d’atténuation des risques sont mis en place.</t>
  </si>
  <si>
    <t>S’assurer que les résultats de l’évaluation des risques sont documentés et communiqués.</t>
  </si>
  <si>
    <t>S’assurer que les activités de contrôle sont adaptées aux risques identifiés.</t>
  </si>
  <si>
    <t>Vérifier que l’efficacité des activités de contrôle est évaluée régulièrement.</t>
  </si>
  <si>
    <t>S’assurer que les activités de contrôle sont intégrées aux processus de l’organisation.</t>
  </si>
  <si>
    <t>Vérifier que les activités de contrôle évoluent en fonction des risques.</t>
  </si>
  <si>
    <t>S’assurer que les responsabilités des acteurs du contrôle interne sont clairement définies.</t>
  </si>
  <si>
    <t>S’assurer que des mécanismes existent pour collecter des informations fiables.</t>
  </si>
  <si>
    <t>Vérifier que les informations de contrôle interne sont complètes et exactes.</t>
  </si>
  <si>
    <t>S’assurer que les informations sont accessibles en temps opportun.</t>
  </si>
  <si>
    <t>Vérifier que les systèmes d’information permettent une communication efficace des données de contrôle interne.</t>
  </si>
  <si>
    <t>S’assurer que les données sensibles sont protégées et accessibles uniquement aux personnes autorisées.</t>
  </si>
  <si>
    <t>S’assurer que l’organisation met en place un processus structuré de surveillance du contrôle interne.</t>
  </si>
  <si>
    <t>Vérifier que des auto-évaluations sont effectuées régulièrement par les responsables.</t>
  </si>
  <si>
    <t>S’assurer que des audits internes indépendants sont réalisés périodiquement.</t>
  </si>
  <si>
    <t>Vérifier que les résultats des évaluations internes sont documentés et analysés.</t>
  </si>
  <si>
    <t>S’assurer que des mesures correctives sont mises en œuvre suite aux évaluations du contrôle interne.</t>
  </si>
  <si>
    <t>S’assurer que des canaux de communication existent pour signaler les dysfonctionnements internes.</t>
  </si>
  <si>
    <t>Vérifier que les employés sont informés de leur rôle dans le processus de contrôle.</t>
  </si>
  <si>
    <t>S’assurer que des sessions de sensibilisation à la communication interne sont organisées.</t>
  </si>
  <si>
    <t>Vérifier que des rapports périodiques sur l’état du contrôle interne sont produits et partagés.</t>
  </si>
  <si>
    <t>S’assurer que les remontées d’information sont prises en compte par la direction.</t>
  </si>
  <si>
    <t>S’assurer que l’organisation définit des indicateurs de suivi de la conformité.</t>
  </si>
  <si>
    <t>Vérifier que ces indicateurs sont mis à jour en fonction des besoins de l’organisation.</t>
  </si>
  <si>
    <t>S’assurer que les données relatives à la conformité sont stockées de manière sécurisée.</t>
  </si>
  <si>
    <t>Vérifier que la conformité aux lois et règlements fait l’objet d’une surveillance continue.</t>
  </si>
  <si>
    <t>S’assurer que des actions correctives sont entreprises en cas de non-conformité.</t>
  </si>
  <si>
    <t>S’assurer que des tests périodiques de contrôle sont réalisés pour identifier les faiblesses.</t>
  </si>
  <si>
    <t>Vérifier que les processus de contrôle sont alignés avec les bonnes pratiques du secteur.</t>
  </si>
  <si>
    <t>S’assurer que les tests de contrôle sont réalisés par des équipes indépendantes.</t>
  </si>
  <si>
    <t>Vérifier que les résultats des tests sont analysés et exploités pour améliorer le contrôle interne.</t>
  </si>
  <si>
    <t>S’assurer que des mises à jour des contrôles sont effectuées en fonction des résultats des tests.</t>
  </si>
  <si>
    <t>S’assurer que des revues post-incident sont organisées pour analyser les défaillances du contrôle interne.</t>
  </si>
  <si>
    <t>Vérifier que des leçons apprises sont documentées après chaque incident.</t>
  </si>
  <si>
    <t>S’assurer que les incidents sont suivis et qu’un plan de remédiation est mis en place.</t>
  </si>
  <si>
    <t>Vérifier que les recommandations issues des incidents sont mises en œuvre dans l’organisation.</t>
  </si>
  <si>
    <t>S’assurer que la direction est informée des incidents et des mesures prises.</t>
  </si>
  <si>
    <t>S’assurer que des évaluations externes du contrôle interne sont organisées périodiquement.</t>
  </si>
  <si>
    <t>Vérifier que les résultats des évaluations externes sont comparés aux standards de l’industrie.</t>
  </si>
  <si>
    <t>S’assurer que des plans d’amélioration du contrôle interne sont mis en œuvre en fonction des évaluations.</t>
  </si>
  <si>
    <t>Vérifier que la direction et le Conseil d’Administration valident les recommandations externes.</t>
  </si>
  <si>
    <t>S’assurer que les évolutions des normes et réglementations sont intégrées dans le contrôle interne.</t>
  </si>
  <si>
    <t xml:space="preserve">Objectis de contrôle </t>
  </si>
  <si>
    <t>Vérifier que les structures, les rattachements et les responsabilités 
sont clairement documentés et accessibles pour consultation, 
garantissant une traçabilité des décisions organisationnelles.</t>
  </si>
  <si>
    <t>Vérifier que des rapports détaillés sur les risques de fraude sont 
fournis régulièrement à la direction, avec des évaluations sur les 
risques identifiés et les mesures prises pour y faire face</t>
  </si>
  <si>
    <t>Vérifier que le Conseil ou un comité de gouvernance est informé des 
changements significatifs affectant le contrôle interne et qu’il valide 
les mesures prises pour adapter le système en conséquence</t>
  </si>
  <si>
    <t>S’assurer que les changements et leur impact sur le système de 
contrôle interne sont régulièrement suivis et que des rapports 
détaillés sont fournis à la direction pour assurer une prise de 
décision informée.</t>
  </si>
  <si>
    <t>S’assurer que le Conseil prend des mesures appropriées lorsque 
des dysfonctionnements ou des lacunes dans le contrôle interne 
sont identifiés, y compris la mise en place de plans d’action 
correctifs</t>
  </si>
  <si>
    <t>S’assurer que les résultats de l’évaluation des risques sont 
documentés et communiqués aux parties prenantes pertinentes, y 
compris à la direction, pour garantir une gestion proactive des 
risques.</t>
  </si>
  <si>
    <t>Vérifier que les résultats des activités de contrôle sont documentés 
et partagés avec la direction, permettant une évaluation régulière et 
un ajustement des stratégies de gestion des risques</t>
  </si>
  <si>
    <t>S’assurer que les responsabilités des différentes parties prenantes 
concernant les activités de contrôle sont clairement définies et que 
les ressources nécessaires sont allouées pour leur mise en œuvre.</t>
  </si>
  <si>
    <t>Vérifier que des procédures documentées sont en place pour la 
mise en œuvre, la gestion et la réévaluation des contrôles généraux 
informatiques, garantissant la cohérence et la traçabilité des actions 
entreprises</t>
  </si>
  <si>
    <t xml:space="preserve"> S’assurer que des tests d’audit sont régulièrement réalisés pour 
vérifier l’efficacité des contrôles généraux informatiques et leur 
conformité aux normes et réglementations applicables</t>
  </si>
  <si>
    <t>S’assurer que des règles de contrôle claires et bien définies sont 
mises en place pour chaque domaine critique, et qu’elles couvrent 
toutes les activités pertinentes pour assurer la conformité et la 
gestion des risques</t>
  </si>
  <si>
    <t>Vérifier que des procédures détaillées sont établies pour mettre en 
œuvre les règles de contrôle, avec des instructions précises sur la 
manière de suivre et de maintenir ces règles dans les opérations 
quotidiennes</t>
  </si>
  <si>
    <t>S’assurer que les règles et procédures sont régulièrement révisées et 
mises à jour pour refléter les changements dans l’environnement 
interne et externe, les évolutions réglementaires ou les améliorations 
des meilleures pratiques</t>
  </si>
  <si>
    <t>Vérifier que les responsables des contrôles sont impliqués dans la 
définition et la mise à jour des règles et des procédures, afin de 
garantir que celles-ci répondent aux besoins spécifiques des 
systèmes d'information et aux exigences de contrôle</t>
  </si>
  <si>
    <t>S’assurer que des mécanismes sont en place pour collecter des 
informations fiables et pertinentes sur les activités de l’organisation, 
en particulier celles liées au contrôle interne.</t>
  </si>
  <si>
    <t>Vérifier que les informations générées sont complètes, précises et à 
jour, de manière à refléter fidèlement la situation de l’organisation et 
ses performances en matière de contrôle interne.</t>
  </si>
  <si>
    <t>S’assurer que les informations nécessaires au bon fonctionnement 
des autres composantes du contrôle interne sont accessibles en 
temps utile et sous un format compréhensible pour les 
responsables concernés</t>
  </si>
  <si>
    <t>S’assurer que les informations partagées en interne sont pertinentes 
et à jour, en particulier celles relatives aux risques identifiés, aux 
actions de contrôle mises en place et aux résultats des évaluations 
de performance</t>
  </si>
  <si>
    <t>Vérifier que les informations sont partagées de manière appropriée, 
en fonction des rôles et des responsabilités des différentes parties 
prenantes, et qu'elles sont adaptées à leur niveau de responsabilité</t>
  </si>
  <si>
    <t>S’assurer que les informations partagées avec les tiers sont 
pertinentes, complètes et compréhensibles, et qu’elles sont 
adaptées au rôle et aux besoins de chaque partie prenante externe.</t>
  </si>
  <si>
    <t>S’assurer que les responsables des composantes du contrôle 
interne sont impliqués dans les évaluations et qu'ils sont informés 
des résultats afin de pouvoir apporter des améliorations lorsque cela 
est nécessaire</t>
  </si>
  <si>
    <t xml:space="preserve"> La charte éthique couvre explicitement les usages de APPLICATION</t>
  </si>
  <si>
    <t xml:space="preserve"> Un processus documenté régit la création et validation de la charte</t>
  </si>
  <si>
    <t xml:space="preserve"> La charte est intégrée à la documentation officielle</t>
  </si>
  <si>
    <t xml:space="preserve"> Les dérogations font l'objet d'une procédure spécifique</t>
  </si>
  <si>
    <t xml:space="preserve"> Un responsable est désigné pour les questions éthiques</t>
  </si>
  <si>
    <t xml:space="preserve"> APPLICATION propose un accès direct à la charte</t>
  </si>
  <si>
    <t xml:space="preserve"> La consultation est obligatoire lors de l'onboarding</t>
  </si>
  <si>
    <t xml:space="preserve"> Des rappels systématiques sont programmés</t>
  </si>
  <si>
    <t xml:space="preserve"> Un dispositif de validation des connaissances existe</t>
  </si>
  <si>
    <t xml:space="preserve"> Les taux d'accès sont mesurés et analysés</t>
  </si>
  <si>
    <t xml:space="preserve"> Une revue annuelle de la charte est institutionnalisée</t>
  </si>
  <si>
    <t xml:space="preserve"> Les évolutions déclenchent des mises à jour si nécessaire</t>
  </si>
  <si>
    <t xml:space="preserve"> Les utilisateurs sont informés des modifications</t>
  </si>
  <si>
    <t xml:space="preserve"> Un archivage versionné de la charte est maintenu</t>
  </si>
  <si>
    <t xml:space="preserve"> La DSI valide les aspects techniques des mises à jour</t>
  </si>
  <si>
    <t xml:space="preserve"> APPLICATION intègre un module de formation sur l'éthique</t>
  </si>
  <si>
    <t xml:space="preserve"> Les formations sont actualisées selon les incidents</t>
  </si>
  <si>
    <t xml:space="preserve"> Le suivi des participations est centralisé</t>
  </si>
  <si>
    <t xml:space="preserve"> Le contenu inclut des scénarios spécifiques</t>
  </si>
  <si>
    <t xml:space="preserve"> Les managers reçoivent des alertes pour retard</t>
  </si>
  <si>
    <t xml:space="preserve"> APPLICATION dispose d'une fonctionnalité de signalement</t>
  </si>
  <si>
    <t xml:space="preserve"> Les signalements vont vers une plateforme sécurisée</t>
  </si>
  <si>
    <t xml:space="preserve"> Des délais de traitement sont définis</t>
  </si>
  <si>
    <t xml:space="preserve"> Les signalements sont classés systématiquement</t>
  </si>
  <si>
    <t xml:space="preserve"> Des analyses périodiques des tendances existent</t>
  </si>
  <si>
    <t xml:space="preserve"> La composition respecte les ratios d'indépendance</t>
  </si>
  <si>
    <t xml:space="preserve"> Un calendrier annuel des réunions est établi</t>
  </si>
  <si>
    <t xml:space="preserve"> Les membres ont accès pour supervision</t>
  </si>
  <si>
    <t xml:space="preserve"> Les PV documentent les débats sur les contrôles</t>
  </si>
  <si>
    <t xml:space="preserve"> Un processus d'évaluation annuelle est en place</t>
  </si>
  <si>
    <t xml:space="preserve"> APPLICATION génère des rapports dédiés</t>
  </si>
  <si>
    <t xml:space="preserve"> La fréquence des reporting est conforme</t>
  </si>
  <si>
    <t xml:space="preserve"> Les indicateurs clés sont mis en avant</t>
  </si>
  <si>
    <t xml:space="preserve"> Un circuit de validation est formalisé</t>
  </si>
  <si>
    <t xml:space="preserve"> Les archives sont accessibles</t>
  </si>
  <si>
    <t xml:space="preserve"> Participation à la définition du plan de risques</t>
  </si>
  <si>
    <t xml:space="preserve"> Fourniture de dashboards risques</t>
  </si>
  <si>
    <t xml:space="preserve"> Transmission systématique des comptes-rendus</t>
  </si>
  <si>
    <t xml:space="preserve"> Suivi des recommandations implémenté</t>
  </si>
  <si>
    <t xml:space="preserve"> Traçage des décisions</t>
  </si>
  <si>
    <t xml:space="preserve"> Processus formalisé pour l'évaluation</t>
  </si>
  <si>
    <t xml:space="preserve"> Critères objectifs définis</t>
  </si>
  <si>
    <t xml:space="preserve"> Stockage des historiques d'évaluation</t>
  </si>
  <si>
    <t xml:space="preserve"> Ecarts déclenchent des plans d'action</t>
  </si>
  <si>
    <t xml:space="preserve"> Présentation en comité de gouvernance</t>
  </si>
  <si>
    <t xml:space="preserve"> Circuit d'alerte opérationnel</t>
  </si>
  <si>
    <t xml:space="preserve"> Suivi des plans d'action correctifs</t>
  </si>
  <si>
    <t xml:space="preserve"> Contrôle des délais de mise en œuvre</t>
  </si>
  <si>
    <t xml:space="preserve"> Formalisation des retours d'expérience</t>
  </si>
  <si>
    <t xml:space="preserve"> Mesure de l'efficacité des corrections</t>
  </si>
  <si>
    <t xml:space="preserve"> Organigramme accessible</t>
  </si>
  <si>
    <t xml:space="preserve"> Fiches de poste précisent les liens</t>
  </si>
  <si>
    <t xml:space="preserve"> Revue semestrielle planifiée</t>
  </si>
  <si>
    <t xml:space="preserve"> Modifications soumises à validation</t>
  </si>
  <si>
    <t xml:space="preserve"> Archivage des changements structurels</t>
  </si>
  <si>
    <t xml:space="preserve"> Cartographie des responsabilités</t>
  </si>
  <si>
    <t xml:space="preserve"> Formalisation des délégations</t>
  </si>
  <si>
    <t xml:space="preserve"> Identification des redondances</t>
  </si>
  <si>
    <t xml:space="preserve"> Désignation de responsables processus</t>
  </si>
  <si>
    <t xml:space="preserve"> Mise à jour annuelle des matrices RACI</t>
  </si>
  <si>
    <t xml:space="preserve"> Processus de recrutement standardisé</t>
  </si>
  <si>
    <t xml:space="preserve"> Intégration du référentiel des compétences</t>
  </si>
  <si>
    <t xml:space="preserve"> Evaluation de la maîtrise lors des entretiens</t>
  </si>
  <si>
    <t xml:space="preserve"> Traçage des décisions de recrutement</t>
  </si>
  <si>
    <t xml:space="preserve"> Mise en œuvre d'une période d'essai structurée</t>
  </si>
  <si>
    <t xml:space="preserve"> Hébergement des modules de formation</t>
  </si>
  <si>
    <t xml:space="preserve"> Définition de parcours par métier</t>
  </si>
  <si>
    <t xml:space="preserve"> Obligation de validation des acquis</t>
  </si>
  <si>
    <t xml:space="preserve"> Adaptation aux évolutions</t>
  </si>
  <si>
    <t xml:space="preserve"> Suivi des taux de complétion</t>
  </si>
  <si>
    <t xml:space="preserve"> Maintien d'un référentiel des compétences</t>
  </si>
  <si>
    <t xml:space="preserve"> Suivi des plans de développement</t>
  </si>
  <si>
    <t xml:space="preserve"> Réévaluation trimestrielle des besoins</t>
  </si>
  <si>
    <t xml:space="preserve"> Encouragement des formations certifiantes</t>
  </si>
  <si>
    <t xml:space="preserve"> Suivi des budgets formation</t>
  </si>
  <si>
    <t xml:space="preserve"> Etablissement d'un calendrier d'évaluations</t>
  </si>
  <si>
    <t xml:space="preserve"> Stockage des grilles d'évaluation</t>
  </si>
  <si>
    <t xml:space="preserve"> Conduite selon guide standard</t>
  </si>
  <si>
    <t xml:space="preserve"> Intégration des objectifs individuels</t>
  </si>
  <si>
    <t xml:space="preserve"> Déclenchement d'actions correctives</t>
  </si>
  <si>
    <t xml:space="preserve"> Suivi d'indicateurs de rétention</t>
  </si>
  <si>
    <t xml:space="preserve"> Mise en place d'enquêtes de satisfaction</t>
  </si>
  <si>
    <t xml:space="preserve"> Cartographie des parcours professionnels</t>
  </si>
  <si>
    <t xml:space="preserve"> Alignement des politiques de rémunération</t>
  </si>
  <si>
    <t xml:space="preserve"> Elaboration de plans pour talents clés</t>
  </si>
  <si>
    <t xml:space="preserve"> Définition des rôles dans le contrôle</t>
  </si>
  <si>
    <t xml:space="preserve"> Documentation des responsabilités</t>
  </si>
  <si>
    <t xml:space="preserve"> Disponibilité de référentiels métiers</t>
  </si>
  <si>
    <t xml:space="preserve"> Actualisation régulière des fiches de poste</t>
  </si>
  <si>
    <t xml:space="preserve"> Existence d'un dispositif de contrôle</t>
  </si>
  <si>
    <t xml:space="preserve"> Possibilité d'audits aléatoires</t>
  </si>
  <si>
    <t xml:space="preserve"> Documentation et analyse des écarts</t>
  </si>
  <si>
    <t xml:space="preserve"> Implémentation d'un plan d'amélioration</t>
  </si>
  <si>
    <t xml:space="preserve"> Communication des résultats des contrôles</t>
  </si>
  <si>
    <t xml:space="preserve"> La composition du Conseil respecte les ratios d'indépendance</t>
  </si>
  <si>
    <t xml:space="preserve"> Les membres ont accès à APPLICATION pour supervision</t>
  </si>
  <si>
    <t xml:space="preserve"> Un processus d'évaluation annuelle existe</t>
  </si>
  <si>
    <t xml:space="preserve"> Les alertes sécurité sont traitées dans les délais</t>
  </si>
  <si>
    <t xml:space="preserve"> Un inventaire des actifs informationnels est maintenu</t>
  </si>
  <si>
    <t xml:space="preserve"> Les sauvegardes sont testées régulièrement</t>
  </si>
  <si>
    <t xml:space="preserve"> Les plans de continuité sont actualisés</t>
  </si>
  <si>
    <t xml:space="preserve"> Les scénarios de crise sont testés annuellement</t>
  </si>
  <si>
    <t xml:space="preserve"> Les demandes d'accès suivent un workflow validé</t>
  </si>
  <si>
    <t xml:space="preserve"> Les habilitations sont révisées trimestriellement</t>
  </si>
  <si>
    <t xml:space="preserve"> Les comptes obsolètes sont désactivés automatiquement</t>
  </si>
  <si>
    <t xml:space="preserve"> Les élévations de privilèges sont tracées</t>
  </si>
  <si>
    <t xml:space="preserve"> Les accès critiques font l'objet de doubles contrôles</t>
  </si>
  <si>
    <t xml:space="preserve"> Les logs des transactions sensibles sont conservés</t>
  </si>
  <si>
    <t xml:space="preserve"> Les anomalies de traitement sont alertées</t>
  </si>
  <si>
    <t xml:space="preserve"> Les seuils de tolérance sont configurés</t>
  </si>
  <si>
    <t xml:space="preserve"> Les dépassements déclenchent des workflows</t>
  </si>
  <si>
    <t xml:space="preserve"> Les dérogations sont approuvées par la direction</t>
  </si>
  <si>
    <t xml:space="preserve"> Les exigences réglementaires sont cartographiées</t>
  </si>
  <si>
    <t xml:space="preserve"> APPLICATION intègre les référentiels applicables</t>
  </si>
  <si>
    <t xml:space="preserve"> Un calendrier de conformité est maintenu</t>
  </si>
  <si>
    <t xml:space="preserve"> Les écarts génèrent des plans d'action</t>
  </si>
  <si>
    <t xml:space="preserve"> Les contrôles sont alignés sur les obligations</t>
  </si>
  <si>
    <t xml:space="preserve"> Les tests de pénétration sont réalisés annuellement</t>
  </si>
  <si>
    <t xml:space="preserve"> Les vulnérabilités sont corrigées dans les délais</t>
  </si>
  <si>
    <t xml:space="preserve"> Les configurations sont durcies selon les standards</t>
  </si>
  <si>
    <t xml:space="preserve"> Les accès physiques sont contrôlés</t>
  </si>
  <si>
    <t xml:space="preserve"> Les certificats SSL sont gérés centralement</t>
  </si>
  <si>
    <t xml:space="preserve"> Les indicateurs clés sont définis et suivis</t>
  </si>
  <si>
    <t xml:space="preserve"> APPLICATION génère des tableaux de bord</t>
  </si>
  <si>
    <t xml:space="preserve"> Les seuils d'alerte sont paramétrés</t>
  </si>
  <si>
    <t xml:space="preserve"> Les tendances sont analysées mensuellement</t>
  </si>
  <si>
    <t xml:space="preserve"> Les reporting sont produits automatiquement</t>
  </si>
  <si>
    <t xml:space="preserve"> Les indicateurs couvrent tous les processus clés</t>
  </si>
  <si>
    <t xml:space="preserve"> Les seuils critiques déclenchent des alertes immédiates</t>
  </si>
  <si>
    <t xml:space="preserve"> Les logs d'activité sont conservés pendant la durée réglementaire</t>
  </si>
  <si>
    <t xml:space="preserve"> Les accès privilégiés font l'objet d'un récolement semestriel</t>
  </si>
  <si>
    <t xml:space="preserve"> Les identifiants de service sont gérés séparément des comptes personnels</t>
  </si>
  <si>
    <t xml:space="preserve"> Les mots de passe répondent à une politique de complexité définie</t>
  </si>
  <si>
    <t xml:space="preserve"> Le renouvellement des accès temporaires est contrôlé</t>
  </si>
  <si>
    <t xml:space="preserve"> Les droits des utilisateurs sont revus après changement de poste</t>
  </si>
  <si>
    <t xml:space="preserve"> Une procédure de révocation rapide des accès existe</t>
  </si>
  <si>
    <t xml:space="preserve"> Les tentatives d'accès non autorisées sont monitorées</t>
  </si>
  <si>
    <t xml:space="preserve"> Les comptes à privilèges sont limités au strict nécessaire</t>
  </si>
  <si>
    <t xml:space="preserve"> L'authentification multifacteur est obligatoire pour les accès sensibles</t>
  </si>
  <si>
    <t xml:space="preserve"> Les habilitations sont attribuées selon le principe du moindre privilège</t>
  </si>
  <si>
    <t xml:space="preserve"> Un référentiel des droits applicables par métier est disponible</t>
  </si>
  <si>
    <t xml:space="preserve"> Les demandes exceptionnelles font l'objet d'une double validation</t>
  </si>
  <si>
    <t xml:space="preserve"> Les profils types sont documentés et mis à jour annuellement</t>
  </si>
  <si>
    <t xml:space="preserve"> Les droits résiduels sont audités trimestriellement</t>
  </si>
  <si>
    <t xml:space="preserve"> Les procédures de gestion des identités sont testées annuellement</t>
  </si>
  <si>
    <t xml:space="preserve"> Les écarts d'habilitation sont signalés dans les 24 heures</t>
  </si>
  <si>
    <t xml:space="preserve"> Les comptes externes font l'objet de restrictions spécifiques</t>
  </si>
  <si>
    <t xml:space="preserve"> Le référentiel des risques est mis à jour semestriellement</t>
  </si>
  <si>
    <t xml:space="preserve"> Les scénarios de menace incluent les risques cyber</t>
  </si>
  <si>
    <t xml:space="preserve"> Les contrôles sont proportionnés au niveau de risque</t>
  </si>
  <si>
    <t xml:space="preserve"> Les risques résiduels sont formalisés et acceptés</t>
  </si>
  <si>
    <t xml:space="preserve"> Les indicateurs de risque sont monitorés en temps réel</t>
  </si>
  <si>
    <t xml:space="preserve"> Les seuils d'alerte sont calibrés par type de risque</t>
  </si>
  <si>
    <t xml:space="preserve"> Les simulations de crise sont réalisées annuellement</t>
  </si>
  <si>
    <t xml:space="preserve"> Les plans de continuité couvrent tous les processus critiques</t>
  </si>
  <si>
    <t xml:space="preserve"> Les sauvegardes sont chiffrées et stockées hors site</t>
  </si>
  <si>
    <t xml:space="preserve"> Les délais de reprise sont contractualisés avec les métiers</t>
  </si>
  <si>
    <t xml:space="preserve"> Les tests de restauration sont effectués trimestriellement</t>
  </si>
  <si>
    <t xml:space="preserve"> Les dépendances critiques sont identifiées et suivies</t>
  </si>
  <si>
    <t xml:space="preserve"> Les contrats avec les tiers incluent des clauses de sécurité</t>
  </si>
  <si>
    <t xml:space="preserve"> Les fournisseurs accédant au système sont audités</t>
  </si>
  <si>
    <t xml:space="preserve"> Les accès externes sont limités dans le temps et l'espace</t>
  </si>
  <si>
    <t xml:space="preserve"> Les incidents de sécurité sont classés selon leur criticité</t>
  </si>
  <si>
    <t xml:space="preserve"> Les délais de traitement des incidents sont contractualisés</t>
  </si>
  <si>
    <t xml:space="preserve"> Une analyse post-incident est systématiquement réalisée</t>
  </si>
  <si>
    <t xml:space="preserve"> Les leçons apprises sont partagées avec les équipes</t>
  </si>
  <si>
    <t xml:space="preserve"> Les tendances d'incidents sont analysées mensuellement</t>
  </si>
  <si>
    <t xml:space="preserve"> Les correctifs de sécurité sont appliqués dans les délais critiques</t>
  </si>
  <si>
    <t xml:space="preserve"> Les vulnérabilités connues font l'objet d'un suivi dédié</t>
  </si>
  <si>
    <t xml:space="preserve"> Les composants obsolètes sont recensés et mis à jour</t>
  </si>
  <si>
    <t xml:space="preserve"> Les configurations de sécurité sont standardisées</t>
  </si>
  <si>
    <t xml:space="preserve"> Les changements critiques sont testés en environnement isolé</t>
  </si>
  <si>
    <t xml:space="preserve"> Les journaux de sécurité sont centralisés et analysés</t>
  </si>
  <si>
    <t xml:space="preserve"> Les accès aux logs sont restreints et tracés</t>
  </si>
  <si>
    <t xml:space="preserve"> Les anomalies de comportement déclenchent des alertes</t>
  </si>
  <si>
    <t xml:space="preserve"> Les règles de corrélation d'événements sont actualisées</t>
  </si>
  <si>
    <t xml:space="preserve"> Les indicateurs de compromission sont monitorés</t>
  </si>
  <si>
    <t xml:space="preserve"> Les flux réseau sont filtrés selon le principe de besoin connu</t>
  </si>
  <si>
    <t xml:space="preserve"> Les zones sensibles sont isolées et protégées</t>
  </si>
  <si>
    <t xml:space="preserve"> Les accès distants sont sécurisés par VPN dédié</t>
  </si>
  <si>
    <t xml:space="preserve"> Les terminaux mobiles sont conformes à la politique de sécurité</t>
  </si>
  <si>
    <t xml:space="preserve"> Les appareils personnels font l'objet de restrictions</t>
  </si>
  <si>
    <t xml:space="preserve"> Les supports amovibles sont chiffrés et tracés</t>
  </si>
  <si>
    <t xml:space="preserve"> Les impressions sensibles sont protégées et tracées</t>
  </si>
  <si>
    <t xml:space="preserve"> Les documents classifiés sont marqués et contrôlés</t>
  </si>
  <si>
    <t xml:space="preserve"> Les postes de travail verrouillent automatiquement les sessions</t>
  </si>
  <si>
    <t xml:space="preserve"> Les alertes de sécurité sont traitées dans les délais impartis</t>
  </si>
  <si>
    <t xml:space="preserve"> Les exigences réglementaires sont cartographiées dans APPLICATION</t>
  </si>
  <si>
    <t xml:space="preserve"> Les obligations légales sont intégrées aux contrôles</t>
  </si>
  <si>
    <t xml:space="preserve"> Les évolutions normatives font l'objet d'une veille active</t>
  </si>
  <si>
    <t xml:space="preserve"> Les écarts de conformité génèrent des plans d'action</t>
  </si>
  <si>
    <t xml:space="preserve"> Les preuves de conformité sont archivées et accessibles</t>
  </si>
  <si>
    <t xml:space="preserve"> Les contrôles réglementaires sont planifiés et documentés</t>
  </si>
  <si>
    <t xml:space="preserve"> Les exceptions font l'objet d'une approbation formelle</t>
  </si>
  <si>
    <t xml:space="preserve"> Les reporting de conformité sont produits régulièrement</t>
  </si>
  <si>
    <t xml:space="preserve"> Les organismes de contrôle reçoivent les accès nécessaires</t>
  </si>
  <si>
    <t xml:space="preserve"> Les recommandations des auditeurs sont suivies</t>
  </si>
  <si>
    <t xml:space="preserve"> Les indicateurs de performance des contrôles sont définis</t>
  </si>
  <si>
    <t xml:space="preserve"> Les tableaux de bord sont actualisés en temps réel</t>
  </si>
  <si>
    <t xml:space="preserve"> Les seuils d'alerte sont revus annuellement</t>
  </si>
  <si>
    <t xml:space="preserve"> Les tendances font l'objet d'analyses approfondies</t>
  </si>
  <si>
    <t xml:space="preserve"> Les écarts déclenchent des revues exceptionnelles</t>
  </si>
  <si>
    <t xml:space="preserve"> Les rapports mensuels incluent les indicateurs clés</t>
  </si>
  <si>
    <t xml:space="preserve"> Les données historiques sont conservées 3 ans minimum</t>
  </si>
  <si>
    <t xml:space="preserve"> Les analyses comparatives sont réalisées trimestriellement</t>
  </si>
  <si>
    <t xml:space="preserve"> Les projections de risques sont mises à jour semestriellement</t>
  </si>
  <si>
    <t xml:space="preserve"> Les décisions stratégiques s'appuient sur ces indicateurs</t>
  </si>
  <si>
    <t xml:space="preserve"> Les processus métier intègrent les contrôles dès la conception</t>
  </si>
  <si>
    <t xml:space="preserve"> Les exigences de contrôle sont documentées pour chaque processus</t>
  </si>
  <si>
    <t xml:space="preserve"> Les rôles et responsabilités sont clairement attribués</t>
  </si>
  <si>
    <t xml:space="preserve"> Les procédures détaillées sont accessibles aux équipes</t>
  </si>
  <si>
    <t xml:space="preserve"> Les modes opératoires incluent les points de contrôle</t>
  </si>
  <si>
    <t xml:space="preserve"> Les documents sont versionnés et approuvés</t>
  </si>
  <si>
    <t xml:space="preserve"> Les formations couvrent l'ensemble des processus critiques</t>
  </si>
  <si>
    <t xml:space="preserve"> Les tests de connaissance valident les acquis</t>
  </si>
  <si>
    <t xml:space="preserve"> Les feedbacks des utilisateurs sont analysés</t>
  </si>
  <si>
    <t xml:space="preserve"> Les améliorations continues sont implémentées</t>
  </si>
  <si>
    <t xml:space="preserve"> Les audits internes couvrent l'ensemble des processus</t>
  </si>
  <si>
    <t xml:space="preserve"> Les plans d'audit sont établis sur 3 ans glissants</t>
  </si>
  <si>
    <t xml:space="preserve"> Les compétences des auditeurs sont validées annuellement</t>
  </si>
  <si>
    <t xml:space="preserve"> Les méthodologies d'audit sont standardisées</t>
  </si>
  <si>
    <t xml:space="preserve"> Les rapports d'audit incluent des recommandations actionnables</t>
  </si>
  <si>
    <t xml:space="preserve"> Les délais de mise en œuvre sont contrôlés</t>
  </si>
  <si>
    <t xml:space="preserve"> Les actions correctives sont évaluées à posteriori</t>
  </si>
  <si>
    <t xml:space="preserve"> Les tendances d'audit sont analysées annuellement</t>
  </si>
  <si>
    <t xml:space="preserve"> Les bonnes pratiques sont partagées entre équipes</t>
  </si>
  <si>
    <t xml:space="preserve"> Les outils d'audit sont maintenus à jour</t>
  </si>
  <si>
    <t xml:space="preserve"> Les évaluations externes sont réalisées tous les 2 ans</t>
  </si>
  <si>
    <t xml:space="preserve"> Les auditeurs externes sont indépendants et qualifiés</t>
  </si>
  <si>
    <t xml:space="preserve"> Les résultats des audits externes sont comparés aux référentiels</t>
  </si>
  <si>
    <t xml:space="preserve"> Les écarts identifiés font l'objet de plans d'action</t>
  </si>
  <si>
    <t xml:space="preserve"> Les recommandations externes sont priorisées et planifiées</t>
  </si>
  <si>
    <t xml:space="preserve"> Les évolutions réglementaires sont intégrées dans les processus</t>
  </si>
  <si>
    <t xml:space="preserve"> Les exigences légales sont cartographiées dans APPLICATION</t>
  </si>
  <si>
    <t xml:space="preserve"> Les obligations normatives sont intégrées aux contrôles</t>
  </si>
  <si>
    <t xml:space="preserve"> Les évolutions font l'objet d'une veille active</t>
  </si>
  <si>
    <t xml:space="preserve"> Les processus d'amélioration continue sont documentés</t>
  </si>
  <si>
    <t xml:space="preserve"> Les retours d'expérience sont formalisés et partagés</t>
  </si>
  <si>
    <t xml:space="preserve"> Les suggestions d'amélioration sont encouragées</t>
  </si>
  <si>
    <t xml:space="preserve"> Les meilleures pratiques sont identifiées et diffusées</t>
  </si>
  <si>
    <t xml:space="preserve"> Les plans d'action sont suivis et évalués</t>
  </si>
  <si>
    <t xml:space="preserve"> Les résultats des améliorations sont mesurés</t>
  </si>
  <si>
    <t xml:space="preserve"> Les gains sont quantifiés et communiqués</t>
  </si>
  <si>
    <t xml:space="preserve"> Les processus optimisés sont documentés</t>
  </si>
  <si>
    <t xml:space="preserve"> Les formations sont adaptées aux nouvelles procédures</t>
  </si>
  <si>
    <t xml:space="preserve"> Les indicateurs de performance sont mis à jour</t>
  </si>
  <si>
    <t xml:space="preserve"> Les benchmarks sectoriels sont réalisés annuellement</t>
  </si>
  <si>
    <t xml:space="preserve"> Les écarts avec les standards sont analysés</t>
  </si>
  <si>
    <t xml:space="preserve"> Les plans de rattrapage sont établis si nécessaire</t>
  </si>
  <si>
    <t xml:space="preserve"> Les bonnes pratiques externes sont évaluées</t>
  </si>
  <si>
    <t xml:space="preserve"> Les technologies émergentes sont évaluées</t>
  </si>
  <si>
    <t xml:space="preserve"> Les opportunités d'automatisation sont identifiées</t>
  </si>
  <si>
    <t xml:space="preserve"> Les gains potentiels sont quantifiés</t>
  </si>
  <si>
    <t xml:space="preserve"> Les solutions sont testées en environnement contrôlé</t>
  </si>
  <si>
    <t xml:space="preserve"> Les déploiements sont planifiés et contrôlés</t>
  </si>
  <si>
    <t xml:space="preserve"> Les utilisateurs sont formés aux nouvelles solutions</t>
  </si>
  <si>
    <t xml:space="preserve"> Les indicateurs de performance sont adaptés</t>
  </si>
  <si>
    <t xml:space="preserve"> Les retours utilisateurs sont collectés et analysés</t>
  </si>
  <si>
    <t xml:space="preserve"> Les ajustements sont réalisés si nécessaire</t>
  </si>
  <si>
    <t xml:space="preserve"> Les bénéfices sont évalués a posteriori</t>
  </si>
  <si>
    <t xml:space="preserve"> Les risques liés aux nouvelles technologies sont évalués</t>
  </si>
  <si>
    <t xml:space="preserve"> Les contrôles adaptés sont implémentés</t>
  </si>
  <si>
    <t xml:space="preserve"> Les plans de secours sont établis</t>
  </si>
  <si>
    <t xml:space="preserve"> Les scénarios de crise sont testés</t>
  </si>
  <si>
    <t xml:space="preserve"> Les procédures exceptionnelles sont documentées</t>
  </si>
  <si>
    <t xml:space="preserve"> Les équipes sont formées aux nouveaux risques</t>
  </si>
  <si>
    <t xml:space="preserve"> Les indicateurs de surveillance sont mis en place</t>
  </si>
  <si>
    <t xml:space="preserve"> Les reporting incluent ces nouveaux risques</t>
  </si>
  <si>
    <t xml:space="preserve"> Les instances dirigeantes sont informées</t>
  </si>
  <si>
    <t xml:space="preserve"> Les décisions stratégiques prennent en compte ces éléments</t>
  </si>
  <si>
    <t xml:space="preserve"> Les indicateurs de performance sont communiqués aux instances</t>
  </si>
  <si>
    <t xml:space="preserve"> Les tableaux de bord sont présentés trimestriellement</t>
  </si>
  <si>
    <t xml:space="preserve"> Les tendances sont commentées et analysées</t>
  </si>
  <si>
    <t xml:space="preserve"> Les décisions sont documentées et suivies</t>
  </si>
  <si>
    <t xml:space="preserve"> Les évolutions réglementaires sont intégrées dans APPLICATION</t>
  </si>
  <si>
    <t>Rappels automatiques pour évaluer l'efficacité des améliorations.</t>
  </si>
  <si>
    <t>Workflow de validation</t>
  </si>
  <si>
    <t xml:space="preserve"> Historique des modifications apportées aux recommandations externes.</t>
  </si>
  <si>
    <t>Vote électronique pour les décisions du Conseil nécessitant un quorum.</t>
  </si>
  <si>
    <t>Engagement financier : Module pour acter les budgets alloués aux corrections.</t>
  </si>
  <si>
    <t xml:space="preserve"> Des indicateurs de rétention sont-ils suivis dans APPLICATION ?</t>
  </si>
  <si>
    <t xml:space="preserve"> Des enquêtes de satisfaction des employés sont-elles mises en place via APPLICATION ?</t>
  </si>
  <si>
    <t xml:space="preserve"> Une cartographie des parcours professionnels est-elle disponible dans APPLICATION ?</t>
  </si>
  <si>
    <t xml:space="preserve"> Les politiques de rémunération sont-elles alignées sur les référentiels dans APPLICATION ?</t>
  </si>
  <si>
    <t xml:space="preserve"> Des plans de développement sont-ils élaborés pour les talents clés dans APPLICATION ?</t>
  </si>
  <si>
    <t xml:space="preserve"> Les rôles dans le contrôle interne sont-ils clairement définis dans APPLICATION ?</t>
  </si>
  <si>
    <t xml:space="preserve"> Les responsabilités en matière de contrôle sont-elles documentées dans APPLICATION ?</t>
  </si>
  <si>
    <t xml:space="preserve"> Des référentiels métiers sont-ils disponibles dans APPLICATION ?</t>
  </si>
  <si>
    <t xml:space="preserve"> Les délégations en matière de contrôle sont-elles formalisées dans APPLICATION ?</t>
  </si>
  <si>
    <t xml:space="preserve"> Les fiches de poste sont-elles actualisées régulièrement dans APPLICATION ?</t>
  </si>
  <si>
    <t xml:space="preserve"> Un dispositif de contrôle des responsabilités est-il en place dans APPLICATION ?</t>
  </si>
  <si>
    <t xml:space="preserve"> Des audits aléatoires des responsabilités sont-ils possibles via APPLICATION ?</t>
  </si>
  <si>
    <t xml:space="preserve"> Les écarts de responsabilités sont-ils documentés et analysés dans APPLICATION ?</t>
  </si>
  <si>
    <t xml:space="preserve"> Un plan d'amélioration des responsabilités est-il implémenté dans APPLICATION ?</t>
  </si>
  <si>
    <t xml:space="preserve"> Les résultats des contrôles de responsabilités sont-ils communiqués dans APPLICATION ?</t>
  </si>
  <si>
    <t xml:space="preserve"> Les alertes sécurité sont-elles traitées dans les délais requis dans APPLICATION ?</t>
  </si>
  <si>
    <t xml:space="preserve"> Un inventaire des actifs informationnels est-il maintenu dans APPLICATION ?</t>
  </si>
  <si>
    <t xml:space="preserve"> Les sauvegardes sont-elles testées régulièrement avec preuves dans APPLICATION ?</t>
  </si>
  <si>
    <t xml:space="preserve"> Les écarts déclenchent-ils des revues exceptionnelles dans APPLICATION ?</t>
  </si>
  <si>
    <t xml:space="preserve"> Les rapports mensuels incluent-ils les indicateurs clés dans APPLICATION ?</t>
  </si>
  <si>
    <t xml:space="preserve"> Les processus d'amélioration continue sont-ils documentés dans APPLICATION ?</t>
  </si>
  <si>
    <t xml:space="preserve"> Les retours d'expérience sont-ils formalisés et partagés dans APPLICATION ?</t>
  </si>
  <si>
    <t xml:space="preserve"> Les suggestions d'amélioration sont-elles encouragées via APPLICATION ?</t>
  </si>
  <si>
    <t xml:space="preserve"> Les meilleures pratiques sont-elles identifiées et diffusées dans APPLICATION ?</t>
  </si>
  <si>
    <t xml:space="preserve"> Les plans d'action sont-ils suivis et évalués dans APPLICATION ?</t>
  </si>
  <si>
    <t xml:space="preserve"> Les résultats des améliorations sont-ils mesurés dans APPLICATION ?</t>
  </si>
  <si>
    <t xml:space="preserve"> Les gains sont-ils quantifiés et communiqués dans APPLICATION ?</t>
  </si>
  <si>
    <t xml:space="preserve"> Les processus optimisés sont-ils documentés dans APPLICATION ?</t>
  </si>
  <si>
    <t xml:space="preserve"> Les formations sont-elles adaptées aux nouvelles procédures dans APPLICATION ?</t>
  </si>
  <si>
    <t xml:space="preserve"> Les indicateurs de performance sont-ils mis à jour dans APPLICATION ?</t>
  </si>
  <si>
    <t xml:space="preserve"> Les benchmarks sectoriels sont-ils réalisés annuellement pour APPLICATION ?</t>
  </si>
  <si>
    <t xml:space="preserve"> Les bonnes pratiques externes sont-elles évaluées pour APPLICATION ?</t>
  </si>
  <si>
    <t xml:space="preserve"> Les indicateurs de performance sont-ils adaptés dans APPLICATION ?</t>
  </si>
  <si>
    <t xml:space="preserve"> Les retours utilisateurs sont-ils collectés et analysés dans APPLICATION ?</t>
  </si>
  <si>
    <t xml:space="preserve"> Les ajustements sont-ils réalisés si nécessaire dans APPLICATION ?</t>
  </si>
  <si>
    <t xml:space="preserve"> Les bénéfices sont-ils évalués a posteriori dans APPLICATION ?</t>
  </si>
  <si>
    <t xml:space="preserve"> Les risques liés aux nouvelles technologies sont-ils évalués pour APPLICATION ?</t>
  </si>
  <si>
    <t xml:space="preserve"> Les contrôles adaptés sont-ils implémentés dans APPLICATION ?</t>
  </si>
  <si>
    <t xml:space="preserve"> Les plans de secours sont-ils établis pour APPLICATION ?</t>
  </si>
  <si>
    <t xml:space="preserve"> Les scénarios de crise sont-ils testés pour APPLICATION ?</t>
  </si>
  <si>
    <t xml:space="preserve"> Les procédures exceptionnelles sont-elles documentées dans APPLICATION ?</t>
  </si>
  <si>
    <t xml:space="preserve"> Les équipes sont-elles formées aux nouveaux risques via APPLICATION ?</t>
  </si>
  <si>
    <t xml:space="preserve"> Les indicateurs de surveillance sont-ils mis en place dans APPLICATION ?</t>
  </si>
  <si>
    <t xml:space="preserve"> Les reporting incluent-ils ces nouveaux risques dans APPLICATION ?</t>
  </si>
  <si>
    <t xml:space="preserve"> Les instances dirigeantes sont-elles informées via APPLICATION ?</t>
  </si>
  <si>
    <t xml:space="preserve"> Les décisions stratégiques prennent-elles en compte ces éléments dans APPLICATION ?</t>
  </si>
  <si>
    <t xml:space="preserve"> Les indicateurs de performance sont-ils communiqués aux instances via APPLICATION ?</t>
  </si>
  <si>
    <t xml:space="preserve"> Les tableaux de bord sont-ils présentés trimestriellement dans APPLICATION ?</t>
  </si>
  <si>
    <t xml:space="preserve"> Les tendances sont-elles commentées et analysées dans APPLICATION ?</t>
  </si>
  <si>
    <t xml:space="preserve"> Les décisions sont-elles documentées et suivies dans APPLICATION ?</t>
  </si>
  <si>
    <t xml:space="preserve"> Les écarts avec les standards sectoriels sont-ils analysés dans APPLICATION ?</t>
  </si>
  <si>
    <t xml:space="preserve"> Des plans de rattrapage sont-ils établis si nécessaire dans APPLICATION ?</t>
  </si>
  <si>
    <t xml:space="preserve"> Les technologies émergentes sont-elles évaluées régulièrement pour APPLICATION ?</t>
  </si>
  <si>
    <t xml:space="preserve"> Les opportunités d'automatisation sont-elles identifiées systématiquement dans APPLICATION ?</t>
  </si>
  <si>
    <t xml:space="preserve"> Les gains potentiels sont-ils quantifiés avant implémentation dans APPLICATION ?</t>
  </si>
  <si>
    <t xml:space="preserve"> Les solutions techniques sont-elles testées en environnement contrôlé pour APPLICATION ?</t>
  </si>
  <si>
    <t xml:space="preserve"> Les déploiements sont-ils planifiés avec des jalons clairs dans APPLICATION ?</t>
  </si>
  <si>
    <t xml:space="preserve"> Les utilisateurs-clés sont-ils formés avant le déploiement dans APPLICATION ?</t>
  </si>
  <si>
    <t xml:space="preserve"> Les indicateurs de performance sont-ils adaptés aux nouvelles fonctionnalités dans APPLICATION ?</t>
  </si>
  <si>
    <t xml:space="preserve"> Les retours utilisateurs post-déploiement sont-ils collectés dans APPLICATION ?</t>
  </si>
  <si>
    <t xml:space="preserve"> Les ajustements post-implémentation sont-ils documentés dans APPLICATION ?</t>
  </si>
  <si>
    <t xml:space="preserve"> Les bénéfices réels sont-ils comparés aux projections dans APPLICATION ?</t>
  </si>
  <si>
    <t xml:space="preserve"> Les risques technologiques émergents sont-ils évalués trimestriellement pour APPLICATION ?</t>
  </si>
  <si>
    <t xml:space="preserve"> Les contrôles sont-ils adaptés aux nouvelles vulnérabilités dans APPLICATION ?</t>
  </si>
  <si>
    <t xml:space="preserve"> Des plans de secours spécifiques sont-ils prévus pour les nouvelles fonctionnalités dans APPLICATION ?</t>
  </si>
  <si>
    <t xml:space="preserve"> Les scénarios de crise incluent-ils les nouvelles configurations dans APPLICATION ?</t>
  </si>
  <si>
    <t xml:space="preserve"> Les procédures exceptionnelles sont-elles testées annuellement dans APPLICATION ?</t>
  </si>
  <si>
    <t xml:space="preserve"> Les équipes techniques reçoivent-elles des formations sur les nouveaux risques via APPLICATION ?</t>
  </si>
  <si>
    <t xml:space="preserve"> Des indicateurs spécifiques surveillent-ils les nouveaux risques dans APPLICATION ?</t>
  </si>
  <si>
    <t xml:space="preserve"> Les rapports incluent-ils une section dédiée aux risques émergents dans APPLICATION ?</t>
  </si>
  <si>
    <t xml:space="preserve"> La direction reçoit-elle des alertes spécifiques via APPLICATION ?</t>
  </si>
  <si>
    <t xml:space="preserve"> Les décisions stratégiques intègrent-elles les analyses de risques de APPLICATION ?</t>
  </si>
  <si>
    <t xml:space="preserve"> Les tableaux de bord incluent-ils des indicateurs prospectifs dans APPLICATION ?</t>
  </si>
  <si>
    <t xml:space="preserve"> Les tendances sont-elles projetées sur 12 mois dans APPLICATION ?</t>
  </si>
  <si>
    <t xml:space="preserve"> Les décisions importantes sont-elles tracées avec leur justification dans APPLICATION ?</t>
  </si>
  <si>
    <t xml:space="preserve"> Le processus d'amélioration continue est-il documenté dans APPLICATION ?</t>
  </si>
  <si>
    <t xml:space="preserve"> Les retours d'expérience font-ils l'objet de fiches standardisées dans APPLICATION ?</t>
  </si>
  <si>
    <t xml:space="preserve"> Un système de suggestions est-il implémenté dans APPLICATION ?</t>
  </si>
  <si>
    <t xml:space="preserve"> Les meilleures pratiques sont-elles partagées entre services via APPLICATION ?</t>
  </si>
  <si>
    <t xml:space="preserve"> Les plans d'action ont-ils des responsables désignés dans APPLICATION ?</t>
  </si>
  <si>
    <t xml:space="preserve"> L'avancement des améliorations est-il mesuré dans APPLICATION ?</t>
  </si>
  <si>
    <t xml:space="preserve"> Les gains opérationnels sont-ils chiffrés et rapportés dans APPLICATION ?</t>
  </si>
  <si>
    <t xml:space="preserve"> Les processus optimisés sont-ils documentés avec leurs nouvelles versions dans APPLICATION ?</t>
  </si>
  <si>
    <t xml:space="preserve"> Les formations sont-elles mises à jour après chaque amélioration dans APPLICATION ?</t>
  </si>
  <si>
    <t xml:space="preserve"> Les indicateurs clés sont-ils révisés après les améliorations dans APPLICATION ?</t>
  </si>
  <si>
    <t xml:space="preserve"> Des comparaisons inter-équipes sont-elles réalisées via APPLICATION ?</t>
  </si>
  <si>
    <t xml:space="preserve"> Les écarts de performance entre services sont-ils analysés dans APPLICATION ?</t>
  </si>
  <si>
    <t xml:space="preserve"> Des plans d'alignement sont-ils établis dans APPLICATION ?</t>
  </si>
  <si>
    <t xml:space="preserve"> Les références sectorières sont-elles intégrées aux analyses dans APPLICATION ?</t>
  </si>
  <si>
    <t xml:space="preserve"> Les technologies concurrentes sont-elles évaluées périodiquement pour APPLICATION ?</t>
  </si>
  <si>
    <t xml:space="preserve"> Les opportunités d'innovation sont-elles identifiées via APPLICATION ?</t>
  </si>
  <si>
    <t xml:space="preserve"> Les gains potentiels font-ils l'objet d'études détaillées dans APPLICATION ?</t>
  </si>
  <si>
    <t xml:space="preserve"> Les prototypes sont-ils testés avec des utilisateurs réels dans APPLICATION ?</t>
  </si>
  <si>
    <t xml:space="preserve"> Les plans de déploiement incluent-ils des phases pilotes dans APPLICATION ?</t>
  </si>
  <si>
    <t xml:space="preserve"> Les utilisateurs-tests sont-ils sélectionnés selon des critères définis dans APPLICATION ?</t>
  </si>
  <si>
    <t xml:space="preserve"> Les indicateurs pilotes sont-ils comparés aux objectifs dans APPLICATION ?</t>
  </si>
  <si>
    <t xml:space="preserve"> Les retours des phases tests sont-ils analysés dans APPLICATION ?</t>
  </si>
  <si>
    <t xml:space="preserve"> Les ajustements pré-déploiement sont-ils validés par la direction dans APPLICATION ?</t>
  </si>
  <si>
    <t xml:space="preserve"> Les bénéfices attendus sont-ils contractualisés dans APPLICATION ?</t>
  </si>
  <si>
    <t xml:space="preserve"> Les risques spécifiques aux innovations sont-ils cartographiés dans APPLICATION ?</t>
  </si>
  <si>
    <t xml:space="preserve"> Des contrôles spécifiques sont-ils prévus pour les nouvelles technologies dans APPLICATION ?</t>
  </si>
  <si>
    <t xml:space="preserve"> Les plans de continuité incluent-ils les scénarios innovants dans APPLICATION ?</t>
  </si>
  <si>
    <t xml:space="preserve"> Les procédures de secours sont-elles adaptées aux nouvelles technologies dans APPLICATION ?</t>
  </si>
  <si>
    <t xml:space="preserve"> Les équipes reçoivent-elles des formations spécifiques via APPLICATION ?</t>
  </si>
  <si>
    <t xml:space="preserve"> Des indicateurs dédiés surveillent-ils les innovations dans APPLICATION ?</t>
  </si>
  <si>
    <t xml:space="preserve"> Les rapports d'innovation sont-ils produits régulièrement dans APPLICATION ?</t>
  </si>
  <si>
    <t xml:space="preserve"> La direction valide-t-elle les orientations technologiques via APPLICATION ?</t>
  </si>
  <si>
    <t xml:space="preserve"> Les décisions technologiques sont-elles documentées dans APPLICATION ?</t>
  </si>
  <si>
    <t xml:space="preserve"> Les processus d'innovation sont-ils formalisés dans APPLICATION ?</t>
  </si>
  <si>
    <t xml:space="preserve"> Les retours d'expérience innovants sont-ils capitalisés dans APPLICATION ?</t>
  </si>
  <si>
    <t xml:space="preserve"> Un système de veille technologique est-il intégré à APPLICATION ?</t>
  </si>
  <si>
    <t xml:space="preserve"> Les suggestions d'amélioration technologique sont-elles encouragées dans APPLICATION ?</t>
  </si>
  <si>
    <t xml:space="preserve"> Les meilleures pratiques innovantes sont-elles partagées dans APPLICATION ?</t>
  </si>
  <si>
    <t xml:space="preserve"> Les projets innovants ont-ils des feuilles de route claires dans APPLICATION ?</t>
  </si>
  <si>
    <t xml:space="preserve"> L'avancement des projets innovants est-il suivi dans APPLICATION ?</t>
  </si>
  <si>
    <t xml:space="preserve"> Les résultats des innovations sont-ils mesurés objectivement dans APPLICATION ?</t>
  </si>
  <si>
    <t xml:space="preserve"> Les impacts des innovations sont-ils communiqués dans APPLICATION ?</t>
  </si>
  <si>
    <t xml:space="preserve"> Les processus innovants sont-ils standardisés dans APPLICATION ?</t>
  </si>
  <si>
    <t xml:space="preserve"> Les formations incluent-elles les nouvelles méthodes dans APPLICATION ?</t>
  </si>
  <si>
    <t xml:space="preserve"> Les indicateurs intègrent-ils les dimensions innovantes dans APPLICATION ?</t>
  </si>
  <si>
    <t xml:space="preserve"> Les benchmarks incluent-ils les leaders technologiques pour APPLICATION ?</t>
  </si>
  <si>
    <t xml:space="preserve"> Les écarts technologiques sont-ils analysés dans APPLICATION ?</t>
  </si>
  <si>
    <t xml:space="preserve"> Des plans de mise à niveau technologique existent-ils dans APPLICATION ?</t>
  </si>
  <si>
    <t xml:space="preserve"> Les référentiels externes sont-ils intégrés aux analyses dans APPLICATION ?</t>
  </si>
  <si>
    <t xml:space="preserve"> Les technologies disruptives sont-elles évaluées pour APPLICATION ?</t>
  </si>
  <si>
    <t xml:space="preserve"> Les opportunités de rupture sont-elles identifiées via APPLICATION ?</t>
  </si>
  <si>
    <t xml:space="preserve"> Les impacts potentiels des disruptions sont-ils modélisés dans APPLICATION ?</t>
  </si>
  <si>
    <t xml:space="preserve"> Des prototypes de rupture sont-ils testés dans APPLICATION ?</t>
  </si>
  <si>
    <t xml:space="preserve"> Les plans stratégiques incluent-ils des scénarios de rupture dans APPLICATION ?</t>
  </si>
  <si>
    <t xml:space="preserve"> Les utilisateurs-clés participent-ils aux tests de rupture dans APPLICATION ?</t>
  </si>
  <si>
    <t xml:space="preserve"> Les indicateurs de rupture sont-ils définis dans APPLICATION ?</t>
  </si>
  <si>
    <t xml:space="preserve"> Les retours sur les concepts de rupture sont-ils analysés dans APPLICATION ?</t>
  </si>
  <si>
    <t xml:space="preserve"> Les décisions de rupture sont-elles validées par la direction via APPLICATION ?</t>
  </si>
  <si>
    <t xml:space="preserve"> Les bénéfices de rupture sont-ils quantifiés dans APPLICATION ?</t>
  </si>
  <si>
    <t xml:space="preserve"> Les risques de rupture sont-ils cartographiés dans APPLICATION ?</t>
  </si>
  <si>
    <t xml:space="preserve"> Des contrôles spécifiques aux ruptures existent-ils dans APPLICATION ?</t>
  </si>
  <si>
    <t xml:space="preserve"> Les plans B sont-ils prévus pour les scénarios de rupture dans APPLICATION ?</t>
  </si>
  <si>
    <t xml:space="preserve"> Les procédures d'urgence incluent-elles les ruptures dans APPLICATION ?</t>
  </si>
  <si>
    <t xml:space="preserve"> Les équipes sont-elles préparées aux changements de rupture via APPLICATION ?</t>
  </si>
  <si>
    <t xml:space="preserve"> Des indicateurs d'alerte précoce existent-ils pour les ruptures dans APPLICATION ?</t>
  </si>
  <si>
    <t xml:space="preserve"> Les rapports incluent-ils des analyses prospectives dans APPLICATION ?</t>
  </si>
  <si>
    <t xml:space="preserve"> La direction dispose-t-elle d'outils décisionnels pour les ruptures dans APPLICATION ?</t>
  </si>
  <si>
    <t xml:space="preserve"> Les orientations stratégiques intègrent-elles les potentialités de rupture dans APPLICATION ?</t>
  </si>
  <si>
    <t xml:space="preserve"> Les processus de décision sont-ils adaptés aux enjeux de rupture dans APPLICATION ?</t>
  </si>
  <si>
    <t xml:space="preserve"> Les retours d'expérience sur les ruptures sont-ils capitalisés dans APPLICATION ?</t>
  </si>
  <si>
    <t xml:space="preserve"> Un système de veille prospective est-il intégré à APPLICATION ?</t>
  </si>
  <si>
    <t xml:space="preserve"> Les suggestions radicales sont-elles encouragées dans APPLICATION ?</t>
  </si>
  <si>
    <t xml:space="preserve"> Les meilleures pratiques disruptives sont-elles partagées dans APPLICATION ?</t>
  </si>
  <si>
    <t xml:space="preserve"> Les projets de rupture ont-ils des mécanismes de suivi dédiés dans APPLICATION ?</t>
  </si>
  <si>
    <t xml:space="preserve"> Les processus clés sont-ils revus annuellement dans APPLICATION ?</t>
  </si>
  <si>
    <t xml:space="preserve"> Les objectifs stratégiques sont-ils déclinés opérationnellement dans APPLICATION ?</t>
  </si>
  <si>
    <t xml:space="preserve"> Les indicateurs de performance stratégique sont-ils définis dans APPLICATION ?</t>
  </si>
  <si>
    <t xml:space="preserve"> Les cibles stratégiques sont-elles quantifiées dans APPLICATION ?</t>
  </si>
  <si>
    <t xml:space="preserve"> Les écarts stratégiques déclenchent-ils des plans correctifs dans APPLICATION ?</t>
  </si>
  <si>
    <t xml:space="preserve"> La direction valide-t-elle les ajustements stratégiques via APPLICATION ?</t>
  </si>
  <si>
    <t xml:space="preserve"> Les décisions stratégiques sont-elles tracées dans APPLICATION ?</t>
  </si>
  <si>
    <t xml:space="preserve"> Les leçons stratégiques sont-elles capitalisées dans APPLICATION ?</t>
  </si>
  <si>
    <t xml:space="preserve"> Un système de veille stratégique est-il intégré à APPLICATION ?</t>
  </si>
  <si>
    <t xml:space="preserve"> Les suggestions stratégiques sont-elles encouragées dans APPLICATION ?</t>
  </si>
  <si>
    <t xml:space="preserve"> Les bonnes pratiques stratégiques sont-elles partagées dans APPLICATION ?</t>
  </si>
  <si>
    <t xml:space="preserve"> Les projets stratégiques ont-ils des jalons clairs dans APPLICATION ?</t>
  </si>
  <si>
    <t xml:space="preserve"> L'avancement stratégique est-il mesuré dans APPLICATION ?</t>
  </si>
  <si>
    <t xml:space="preserve"> Les résultats stratégiques sont-ils analysés dans APPLICATION ?</t>
  </si>
  <si>
    <t xml:space="preserve"> Les impacts stratégiques sont-ils communiqués dans APPLICATION ?</t>
  </si>
  <si>
    <t xml:space="preserve"> Les processus stratégiques sont-ils documentés dans APPLICATION ?</t>
  </si>
  <si>
    <t xml:space="preserve"> Les formations incluent-elles les orientations stratégiques dans APPLICATION ?</t>
  </si>
  <si>
    <t xml:space="preserve"> Les indicateurs reflètent-ils les priorités stratégiques dans APPLICATION ?</t>
  </si>
  <si>
    <t xml:space="preserve"> Les benchmarks incluent-ils les meilleurs performers pour APPLICATION ?</t>
  </si>
  <si>
    <t xml:space="preserve"> Les écarts stratégiques sont-ils analysés dans APPLICATION ?</t>
  </si>
  <si>
    <t xml:space="preserve"> Des plans de correction stratégique existent-ils dans APPLICATION ?</t>
  </si>
  <si>
    <t xml:space="preserve"> Les référentiels stratégiques sont-ils intégrés dans APPLICATION ?</t>
  </si>
  <si>
    <t xml:space="preserve"> Les tendances stratégiques sont-elles évaluées pour APPLICATION ?</t>
  </si>
  <si>
    <t xml:space="preserve"> Les opportunités stratégiques sont-elles identifiées via APPLICATION ?</t>
  </si>
  <si>
    <t xml:space="preserve"> Les impacts stratégiques potentiels sont-ils modélisés dans APPLICATION ?</t>
  </si>
  <si>
    <t xml:space="preserve"> Des scénarios stratégiques sont-ils testés dans APPLICATION ?</t>
  </si>
  <si>
    <t xml:space="preserve"> Les plans stratégiques incluent-ils des options flexibles dans APPLICATION ?</t>
  </si>
  <si>
    <t xml:space="preserve"> Les décideurs-clés participent-ils aux simulations dans APPLICATION ?</t>
  </si>
  <si>
    <t xml:space="preserve"> Les indicateurs stratégiques sont-ils monitorés dans APPLICATION ?</t>
  </si>
  <si>
    <t xml:space="preserve"> Les analyses stratégiques sont-elles partagées dans APPLICATION ?</t>
  </si>
  <si>
    <t xml:space="preserve"> Les ajustements stratégiques sont-ils validés via APPLICATION ?</t>
  </si>
  <si>
    <t xml:space="preserve"> Les bénéfices stratégiques sont-ils quantifiés dans APPLICATION ?</t>
  </si>
  <si>
    <t xml:space="preserve"> Les risques stratégiques sont-ils cartographiés dans APPLICATION ?</t>
  </si>
  <si>
    <t xml:space="preserve"> Des contrôles stratégiques spécifiques existent-ils dans APPLICATION ?</t>
  </si>
  <si>
    <t xml:space="preserve"> Les plans de continuité stratégique sont-ils prévus dans APPLICATION ?</t>
  </si>
  <si>
    <t xml:space="preserve"> Les procédures stratégiques d'urgence sont-elles testées dans APPLICATION ?</t>
  </si>
  <si>
    <t xml:space="preserve"> Les équipes sont-elles formées aux enjeux stratégiques via APPLICATION ?</t>
  </si>
  <si>
    <t xml:space="preserve"> Des indicateurs d'alerte stratégique existent-ils dans APPLICATION ?</t>
  </si>
  <si>
    <t xml:space="preserve"> Les rapports incluent-ils des analyses stratégiques dans APPLICATION ?</t>
  </si>
  <si>
    <t xml:space="preserve"> La direction dispose-t-elle d'outils décisionnels stratégiques dans APPLICATION ?</t>
  </si>
  <si>
    <t xml:space="preserve"> Les orientations sont-elles révisées périodiquement dans APPLICATION ?</t>
  </si>
  <si>
    <t xml:space="preserve"> Les processus décisionnels stratégiques sont-ils optimisés dans APPLICATION ?</t>
  </si>
  <si>
    <t xml:space="preserve"> Les retours d'expérience stratégiques sont-ils capitalisés dans APPLICATION ?</t>
  </si>
  <si>
    <t xml:space="preserve"> Un système de veille concurrentielle est-il intégré à APPLICATION ?</t>
  </si>
  <si>
    <t xml:space="preserve"> Les suggestions d'ajustement stratégique sont-elles encouragées dans APPLICATION ?</t>
  </si>
  <si>
    <t xml:space="preserve"> Les meilleures pratiques stratégiques sont-elles partagées dans APPLICATION ?</t>
  </si>
  <si>
    <t xml:space="preserve"> Les initiatives stratégiques ont-elles des mécanismes de suivi dans APPLICATION ?</t>
  </si>
  <si>
    <t xml:space="preserve"> Les budgets sont-ils alignés sur les priorités stratégiques dans APPLICATION ?</t>
  </si>
  <si>
    <t xml:space="preserve"> Les ressources sont-elles allouées selon la stratégie dans APPLICATION ?</t>
  </si>
  <si>
    <t xml:space="preserve"> Les compétences stratégiques sont-elles développées via APPLICATION ?</t>
  </si>
  <si>
    <t xml:space="preserve"> Les performances stratégiques sont-elles évaluées dans APPLICATION ?</t>
  </si>
  <si>
    <t xml:space="preserve"> Les récompenses sont-elles liées aux résultats stratégiques dans APPLICATION ?</t>
  </si>
  <si>
    <t xml:space="preserve"> La culture stratégique est-elle promue via APPLICATION ?</t>
  </si>
  <si>
    <t xml:space="preserve"> Les valeurs stratégiques sont-elles intégrées aux processus dans APPLICATION ?</t>
  </si>
  <si>
    <t>La charte éthique définit-elle clairement les usages autorisés et interdits de l’APPLICATION en fonction des exigences réglementaires et des bonnes pratiques en cybersécurité ?</t>
  </si>
  <si>
    <t>Existe-t-il un processus formel documenté décrivant les étapes de création, de validation et de mise à jour de la charte éthique ?</t>
  </si>
  <si>
    <t>La charte éthique fait-elle partie intégrante de la documentation officielle du SI et est-elle facilement accessible aux utilisateurs concernés ?</t>
  </si>
  <si>
    <t>Une procédure formelle de gestion des demandes de dérogation à la charte est-elle en place et suivie rigoureusement ?</t>
  </si>
  <si>
    <t>Un responsable clairement identifié est-il en charge du respect et de la mise à jour de la charte éthique au sein du SI ?</t>
  </si>
  <si>
    <t>L’APPLICATION permet-elle aux utilisateurs de consulter la charte éthique directement via une interface dédiée ou un lien facilement accessible ?</t>
  </si>
  <si>
    <t>La consultation et l’acceptation de la charte éthique sont-elles intégrées comme une étape obligatoire lors de l’onboarding des nouveaux utilisateurs ?</t>
  </si>
  <si>
    <t>Un mécanisme de rappels périodiques sur la charte éthique est-il mis en place pour sensibiliser continuellement les utilisateurs ?</t>
  </si>
  <si>
    <t>Un dispositif (quiz, certification interne, test de compréhension) est-il en place pour vérifier que les utilisateurs ont bien assimilé les principes de la charte ?</t>
  </si>
  <si>
    <t>Un suivi des consultations de la charte éthique est-il mis en place pour analyser la fréquence et la portée de son utilisation par les employés ?</t>
  </si>
  <si>
    <t>Une procédure de révision annuelle de la charte éthique est-elle formalisée et systématiquement appliquée ?</t>
  </si>
  <si>
    <t>Les modifications réglementaires ou les évolutions internes déclenchent-elles systématiquement une mise à jour de la charte éthique si nécessaire ?</t>
  </si>
  <si>
    <t>Un mécanisme de notification est-il en place pour informer les utilisateurs des mises à jour de la charte éthique ?</t>
  </si>
  <si>
    <t>Un système d’archivage versionné est-il en place pour conserver l’historique des différentes versions de la charte éthique et permettre leur traçabilité ?</t>
  </si>
  <si>
    <t>La Direction des Systèmes d’Information (DSI) est-elle impliquée dans la validation des mises à jour techniques liées à la mise en œuvre de la charte éthique ?</t>
  </si>
  <si>
    <t>Un module de formation dédié à l’éthique est-il intégré dans l’APPLICATION pour sensibiliser les utilisateurs à ses principes et bonnes pratiques ?</t>
  </si>
  <si>
    <t>Les contenus des formations sur l’éthique sont-ils révisés et actualisés en fonction des incidents et retours d’expérience observés ?</t>
  </si>
  <si>
    <t>Un système centralisé de suivi des formations et des participations est-il en place pour garantir que tous les utilisateurs concernés ont suivi la formation obligatoire ?</t>
  </si>
  <si>
    <t>Le programme de formation inclut-il des scénarios concrets et spécifiques permettant de mieux appréhender les enjeux éthiques en contexte professionnel ?</t>
  </si>
  <si>
    <t>Un système d’alerte est-il prévu pour notifier les managers en cas de retard dans les actions correctives ?</t>
  </si>
  <si>
    <t>L’APPLICATION dispose-t-elle d’une fonctionnalité permettant aux utilisateurs de signaler des incidents ou violations ?</t>
  </si>
  <si>
    <t>Les signalements sont-ils dirigés vers une plateforme sécurisée garantissant la confidentialité et l’intégrité des données ?</t>
  </si>
  <si>
    <t>Des délais de traitement des signalements sont-ils définis et respectés ?</t>
  </si>
  <si>
    <t>Un processus de classification systématique des signalements est-il mis en place ?</t>
  </si>
  <si>
    <t>Des analyses périodiques des tendances des signalements sont-elles effectuées pour détecter des anomalies ou récurrences ?</t>
  </si>
  <si>
    <t>La composition des instances de contrôle respecte-t-elle les ratios d’indépendance définis dans les bonnes pratiques ?</t>
  </si>
  <si>
    <t>Un calendrier annuel des réunions de supervision et d’évaluation est-il établi et suivi ?</t>
  </si>
  <si>
    <t>Les membres des instances de supervision ont-ils un accès sécurisé aux documents et aux informations nécessaires ?</t>
  </si>
  <si>
    <t>Les procès-verbaux documentent-ils systématiquement les débats et décisions liés aux contrôles effectués ?</t>
  </si>
  <si>
    <t>Un processus formalisé d’évaluation annuelle est-il en place et appliqué ?</t>
  </si>
  <si>
    <t>L’APPLICATION permet-elle la génération automatisée de rapports dédiés aux instances de gouvernance ?</t>
  </si>
  <si>
    <t>La fréquence des reportings est-elle conforme aux exigences réglementaires et aux besoins opérationnels ?</t>
  </si>
  <si>
    <t>Les indicateurs clés de performance et de risque sont-ils clairement mis en avant dans les reportings ?</t>
  </si>
  <si>
    <t>Un circuit de validation des décisions et des actions correctives est-il formalisé et respecté ?</t>
  </si>
  <si>
    <t>Les archives des évaluations et contrôles sont-elles accessibles de manière sécurisée pour assurer la traçabilité ?</t>
  </si>
  <si>
    <t>Les parties prenantes participent-elles activement à la définition et à la révision du plan de gestion des risques ?</t>
  </si>
  <si>
    <t>Des dashboards dédiés aux risques sont-ils fournis aux décideurs pour un suivi en temps réel ?</t>
  </si>
  <si>
    <t>Les comptes-rendus des réunions et des évaluations sont-ils systématiquement transmis aux parties concernées ?</t>
  </si>
  <si>
    <t>Le suivi des recommandations issues des audits et évaluations est-il rigoureusement mis en œuvre ?</t>
  </si>
  <si>
    <t>Un mécanisme de traçage des décisions est-il en place pour assurer la transparence et la responsabilité ?</t>
  </si>
  <si>
    <t>Un processus formalisé d’évaluation est-il défini avec des méthodologies claires et éprouvées ?</t>
  </si>
  <si>
    <t>Les critères d’évaluation sont-ils objectifs, mesurables et documentés ?</t>
  </si>
  <si>
    <t>Un stockage structuré et sécurisé des historiques d’évaluation est-il mis en place ?</t>
  </si>
  <si>
    <t>Les écarts identifiés lors des évaluations déclenchent-ils systématiquement des plans d’action correctifs ?</t>
  </si>
  <si>
    <t>Les résultats des évaluations et des plans d’action sont-ils présentés en comité de gouvernance ?</t>
  </si>
  <si>
    <t>Un circuit d’alerte opérationnel est-il défini pour réagir aux incidents critiques en temps réel ?</t>
  </si>
  <si>
    <t>Un suivi rigoureux des plans d’action correctifs est-il assuré jusqu’à leur clôture ?</t>
  </si>
  <si>
    <t>Un contrôle des délais de mise en œuvre des actions correctives est-il en place pour éviter tout retard ?</t>
  </si>
  <si>
    <t>La formalisation des retours d’expérience est-elle intégrée dans l’amélioration continue du processus de gestion des risques ?</t>
  </si>
  <si>
    <t>Mesure de l'efficacité des corrections est-elle réalisée de manière formelle et documentée ?</t>
  </si>
  <si>
    <t>L'organigramme est-il accessible et mis à jour régulièrement ?</t>
  </si>
  <si>
    <t>Les fiches de poste précisent-elles clairement les liens hiérarchiques et fonctionnels ?</t>
  </si>
  <si>
    <t>Une revue semestrielle est-elle planifiée et respectée ?</t>
  </si>
  <si>
    <t>Les modifications des processus sont-elles soumises à une validation formelle ?</t>
  </si>
  <si>
    <t>Un archivage des changements structurels est-il mis en place et accessible ?</t>
  </si>
  <si>
    <t>Une cartographie des responsabilités est-elle définie et utilisée ?</t>
  </si>
  <si>
    <t>Les délégations sont-elles formalisées et documentées ?</t>
  </si>
  <si>
    <t>Un processus d'identification et de gestion des redondances est-il en place ?</t>
  </si>
  <si>
    <t>Des responsables processus sont-ils désignés et connus des parties prenantes ?</t>
  </si>
  <si>
    <t>Une mise à jour annuelle des matrices RACI est-elle effectuée ?</t>
  </si>
  <si>
    <t>Le processus de recrutement est-il standardisé et appliqué ?</t>
  </si>
  <si>
    <t>Le référentiel des compétences est-il intégré dans les processus RH ?</t>
  </si>
  <si>
    <t>L’évaluation de la maîtrise des compétences est-elle réalisée lors des entretiens ?</t>
  </si>
  <si>
    <t>Un traçage des décisions de recrutement est-il assuré ?</t>
  </si>
  <si>
    <t>La mise en œuvre d'une période d'essai structurée est-elle effective et suivie ?</t>
  </si>
  <si>
    <t>Les modules de formation sont-ils hébergés sur une plateforme accessible et sécurisée ?</t>
  </si>
  <si>
    <t>Une définition claire des parcours par métier est-elle disponible et utilisée ?</t>
  </si>
  <si>
    <t>Une obligation de validation des acquis est-elle instaurée dans les formations ?</t>
  </si>
  <si>
    <t>Les processus s’adaptent-ils aux évolutions organisationnelles et technologiques ?</t>
  </si>
  <si>
    <t>Un suivi des taux de complétion des formations est-il effectué ?</t>
  </si>
  <si>
    <t>Le référentiel des compétences est-il maintenu à jour et utilisé activement ?</t>
  </si>
  <si>
    <t>Un suivi des plans de développement est-il assuré pour les collaborateurs ?</t>
  </si>
  <si>
    <t>Une réévaluation trimestrielle des besoins en compétences est-elle réalisée ?</t>
  </si>
  <si>
    <t>L'organisation encourage-t-elle activement les formations certifiantes ?</t>
  </si>
  <si>
    <t>Un suivi des budgets formation est-il mis en place et respecté ?</t>
  </si>
  <si>
    <t>Un calendrier d'évaluations est-il établi et suivi ?</t>
  </si>
  <si>
    <t>Les grilles d’évaluation sont-elles stockées et accessibles de manière sécurisée ?</t>
  </si>
  <si>
    <t>Les processus sont-ils conduits conformément à un guide standard documenté ?</t>
  </si>
  <si>
    <t>L’intégration des objectifs individuels est-elle réalisée de manière formalisée ?</t>
  </si>
  <si>
    <t>Un déclenchement systématique d’actions correctives est-il prévu en cas d’écart ?</t>
  </si>
  <si>
    <t>Les PV documentent-ils systématiquement les débats sur les contrôles effectués ?</t>
  </si>
  <si>
    <t>Un processus formalisé d'évaluation annuelle existe-t-il et est-il appliqué ?</t>
  </si>
  <si>
    <t>L’APPLICATION permet-elle de générer des rapports dédiés aux audits et contrôles ?</t>
  </si>
  <si>
    <t>La fréquence des reportings est-elle conforme aux exigences réglementaires et organisationnelles ?</t>
  </si>
  <si>
    <t>Les indicateurs clés de performance et de risque sont-ils clairement mis en avant ?</t>
  </si>
  <si>
    <t>Un circuit de validation des décisions et des actions est-il formalisé et respecté ?</t>
  </si>
  <si>
    <t>Les archives des évaluations et contrôles sont-elles accessibles et sécurisées ?</t>
  </si>
  <si>
    <t>Les parties prenantes participent-elles activement à la définition et à la mise à jour du plan de risques ?</t>
  </si>
  <si>
    <t>Des dashboards dédiés aux risques sont-ils fournis pour le suivi et l’aide à la décision ?</t>
  </si>
  <si>
    <t>Le suivi des recommandations issues des audits et contrôles est-il rigoureusement mis en œuvre ?</t>
  </si>
  <si>
    <t>Un traçage des décisions est-il en place pour assurer transparence et responsabilité ?</t>
  </si>
  <si>
    <t>Un processus formalisé d’évaluation est-il défini et appliqué ?</t>
  </si>
  <si>
    <t>Les historiques d’évaluation sont-ils stockés et accessibles de manière sécurisée ?</t>
  </si>
  <si>
    <t>Les résultats des évaluations et plans d’action sont-ils présentés en comité de gouvernance ?</t>
  </si>
  <si>
    <t>Un contrôle des délais de mise en œuvre des actions correctives est-il réalisé pour éviter les retards ?</t>
  </si>
  <si>
    <t>Une formalisation des retours d’expérience est-elle intégrée pour améliorer les processus ?</t>
  </si>
  <si>
    <t>Une mesure de l'efficacité des corrections est-elle réalisée et documentée ?</t>
  </si>
  <si>
    <t>L’organigramme est-il accessible et mis à jour régulièrement ?</t>
  </si>
  <si>
    <t>Des responsables de processus sont-ils clairement désignés et identifiés ?</t>
  </si>
  <si>
    <t>Une mise à jour annuelle des matrices RACI est-elle effectuée et documentée ?</t>
  </si>
  <si>
    <t>Un processus de recrutement standardisé est-il défini et appliqué ?</t>
  </si>
  <si>
    <t>L’intégration du référentiel des compétences est-elle effective dans la gestion des talents ?</t>
  </si>
  <si>
    <t>L’évaluation de la maîtrise des compétences est-elle réalisée systématiquement lors des entretiens ?</t>
  </si>
  <si>
    <t>Un traçage des décisions de recrutement est-il mis en place pour assurer la transparence ?</t>
  </si>
  <si>
    <t>Une période d’essai structurée est-elle mise en œuvre pour chaque nouveau recrutement ?</t>
  </si>
  <si>
    <t>Une définition claire des parcours professionnels par métier est-elle établie ?</t>
  </si>
  <si>
    <t>La validation des acquis est-elle obligatoire avant l’affectation à certains postes ?</t>
  </si>
  <si>
    <t>Les processus de formation et d’adaptation aux évolutions sont-ils en place et suivis ?</t>
  </si>
  <si>
    <t>Le suivi des taux de complétion des formations est-il régulièrement effectué ?</t>
  </si>
  <si>
    <t>Un référentiel des compétences est-il maintenu et utilisé pour la gestion RH ?</t>
  </si>
  <si>
    <t>Un suivi structuré des plans de développement professionnels est-il mis en œuvre ?</t>
  </si>
  <si>
    <t>Les besoins en compétences sont-ils réévalués trimestriellement en fonction des évolutions ?</t>
  </si>
  <si>
    <t>Des formations certifiantes sont-elles encouragées et accessibles aux employés ?</t>
  </si>
  <si>
    <t>Le suivi des budgets alloués aux formations est-il effectué avec des indicateurs clairs ?</t>
  </si>
  <si>
    <t>Un calendrier d’évaluations est-il établi et respecté ?</t>
  </si>
  <si>
    <t>Les évaluations et formations sont-elles conduites selon un guide standardisé ?</t>
  </si>
  <si>
    <t>Les objectifs individuels sont-ils intégrés et suivis dans la gestion des performances ?</t>
  </si>
  <si>
    <t>Des actions correctives sont-elles systématiquement déclenchées en cas d’écart identifié ?</t>
  </si>
  <si>
    <t>Un suivi des indicateurs de rétention est-il réalisé pour prévenir le turnover ?</t>
  </si>
  <si>
    <t>Des enquêtes de satisfaction sont-elles mises en place pour évaluer les processus RH ?</t>
  </si>
  <si>
    <t>Une cartographie des parcours professionnels est-elle établie et utilisée pour la gestion des talents ?</t>
  </si>
  <si>
    <t>Les politiques de rémunération sont-elles alignées avec les compétences et les performances ?</t>
  </si>
  <si>
    <t>Des plans spécifiques pour la gestion des talents clés sont-ils élaborés et suivis ?</t>
  </si>
  <si>
    <t>Les rôles dans le contrôle interne sont-ils clairement définis et attribués ?</t>
  </si>
  <si>
    <t>Les responsabilités des acteurs sont-elles documentées et mises à jour régulièrement ?</t>
  </si>
  <si>
    <t>Des référentiels métiers sont-ils disponibles et accessibles aux employés ?</t>
  </si>
  <si>
    <t>Les délégations sont-elles formalisées et appliquées selon les procédures établies ?</t>
  </si>
  <si>
    <t>Les fiches de poste sont-elles mises à jour régulièrement ?</t>
  </si>
  <si>
    <t>Un dispositif de contrôle formel est-il en place pour assurer la conformité des pratiques ?</t>
  </si>
  <si>
    <t>Des audits aléatoires peuvent-ils être effectués pour vérifier la conformité ?</t>
  </si>
  <si>
    <t>Les écarts identifiés sont-ils systématiquement documentés et analysés ?</t>
  </si>
  <si>
    <t>Un plan d'amélioration est-il mis en place suite à des écarts ou non-conformités ?</t>
  </si>
  <si>
    <t>Les résultats des contrôles sont-ils communiqués de manière transparente aux parties prenantes ?</t>
  </si>
  <si>
    <t>Les alertes de sécurité sont-elles traitées dans les délais spécifiés ?</t>
  </si>
  <si>
    <t>Un inventaire des actifs informationnels est-il constamment mis à jour et maintenu ?</t>
  </si>
  <si>
    <t>Les sauvegardes sont-elles régulièrement testées pour garantir leur efficacité ?</t>
  </si>
  <si>
    <t>Les plans de continuité sont-ils régulièrement révisés et mis à jour ?</t>
  </si>
  <si>
    <t>Les scénarios de crise sont-ils testés sur une base annuelle pour en vérifier l'efficacité ?</t>
  </si>
  <si>
    <t>Les demandes d'accès respectent-elles un workflow validé et documenté ?</t>
  </si>
  <si>
    <t>Les habilitations sont-elles révisées tous les trimestres pour garantir leur pertinence ?</t>
  </si>
  <si>
    <t>Les comptes obsolètes sont-ils désactivés automatiquement selon une politique définie ?</t>
  </si>
  <si>
    <t>Les élévations de privilèges sont-elles systématiquement tracées et surveillées ?</t>
  </si>
  <si>
    <t>Les accès aux systèmes critiques sont-ils soumis à un contrôle renforcé, incluant des doubles contrôles ?</t>
  </si>
  <si>
    <t>Les logs des transactions sensibles sont-ils conservés de manière sécurisée pendant la durée légale ?</t>
  </si>
  <si>
    <t>Les anomalies de traitement sont-elles signalées de manière proactive ?</t>
  </si>
  <si>
    <t>Les seuils de tolérance sont-ils définis et configurés pour détecter des anomalies ou des risques ?</t>
  </si>
  <si>
    <t>Les dépassements des seuils de tolérance déclenchent-ils automatiquement des workflows de gestion des incidents ?</t>
  </si>
  <si>
    <t>Les dérogations aux politiques sont-elles validées et approuvées par la direction ?</t>
  </si>
  <si>
    <t>Les exigences réglementaires sont-elles cartographiées et suivies pour assurer la conformité ?</t>
  </si>
  <si>
    <t>L'application prend-elle en compte les référentiels applicables à son secteur ?</t>
  </si>
  <si>
    <t>Un calendrier de conformité est-il en place et mis à jour régulièrement ?</t>
  </si>
  <si>
    <t>Les écarts de conformité génèrent-ils des plans d'action pour remédier aux problèmes ?</t>
  </si>
  <si>
    <t>Les contrôles internes sont-ils alignés avec les obligations légales et réglementaires ?</t>
  </si>
  <si>
    <t>Les tests de pénétration sont-ils effectués chaque année pour identifier les vulnérabilités ?</t>
  </si>
  <si>
    <t>Les vulnérabilités identifiées lors des tests sont-elles corrigées dans les délais impartis ?</t>
  </si>
  <si>
    <t>Les configurations des systèmes sont-elles durcies en suivant des standards reconnus ?</t>
  </si>
  <si>
    <t>Les accès physiques aux installations sont-ils contrôlés et surveillés en continu ?</t>
  </si>
  <si>
    <t>Les certificats SSL sont-ils gérés de manière centralisée pour garantir leur validité et sécurité ?</t>
  </si>
  <si>
    <t>Les indicateurs clés de performance sont-ils définis et suivis régulièrement ?</t>
  </si>
  <si>
    <t>L'application génère-t-elle des tableaux de bord permettant de suivre les performances et la conformité ?</t>
  </si>
  <si>
    <t>Les seuils d'alerte sont-ils configurés et adaptés aux risques spécifiques identifiés ?</t>
  </si>
  <si>
    <t>Les tendances des indicateurs de performance sont-elles analysées de manière mensuelle ?</t>
  </si>
  <si>
    <t>Les rapports de suivi sont-ils générés automatiquement pour faciliter le contrôle ?</t>
  </si>
  <si>
    <t>Les indicateurs de performance couvrent-ils tous les processus clés de l'organisation ?</t>
  </si>
  <si>
    <t>Les dépassements des seuils critiques déclenchent-ils immédiatement des alertes pour prise en charge rapide ?</t>
  </si>
  <si>
    <t>Les identifiants de service sont-ils gérés séparément des comptes personnels ?</t>
  </si>
  <si>
    <t>Les mots de passe respectent-ils une politique de complexité définie ?</t>
  </si>
  <si>
    <t>Le renouvellement des accès temporaires est-il contrôlé de manière appropriée ?</t>
  </si>
  <si>
    <t>Les droits des utilisateurs sont-ils systématiquement revus après un changement de poste ?</t>
  </si>
  <si>
    <t>Une procédure de révocation rapide des accès est-elle en place ?</t>
  </si>
  <si>
    <t>Les tentatives d'accès non autorisées sont-elles monitorées en temps réel ?</t>
  </si>
  <si>
    <t>Les comptes à privilèges sont-ils limités au strict nécessaire pour les besoins métiers ?</t>
  </si>
  <si>
    <t>L'authentification multifacteur est-elle obligatoire pour tous les accès sensibles ?</t>
  </si>
  <si>
    <t>Les habilitations sont-elles attribuées selon le principe du moindre privilège ?</t>
  </si>
  <si>
    <t>Un référentiel des droits applicables par métier est-il disponible et mis à jour ?</t>
  </si>
  <si>
    <t>Les demandes exceptionnelles sont-elles soumises à une double validation ?</t>
  </si>
  <si>
    <t>Les profils types des utilisateurs sont-ils documentés et mis à jour annuellement ?</t>
  </si>
  <si>
    <t>Les droits résiduels sont-ils audités chaque trimestre ?</t>
  </si>
  <si>
    <t>Les procédures de gestion des identités sont-elles testées chaque année ?</t>
  </si>
  <si>
    <t>Les écarts d'habilitation sont-ils signalés dans les 24 heures suivant leur détection ?</t>
  </si>
  <si>
    <t>Les comptes externes sont-ils soumis à des restrictions spécifiques pour garantir leur sécurité ?</t>
  </si>
  <si>
    <t>Le référentiel des risques est-il mis à jour au moins semestriellement ?</t>
  </si>
  <si>
    <t>Les scénarios de menace incluent-ils spécifiquement les risques cyber ?</t>
  </si>
  <si>
    <t>Les contrôles de sécurité sont-ils proportionnés au niveau de risque des processus ?</t>
  </si>
  <si>
    <t>Les risques résiduels sont-ils formalisés et acceptés par la direction ?</t>
  </si>
  <si>
    <t>Les indicateurs de risque sont-ils surveillés en temps réel pour détecter des menaces ?</t>
  </si>
  <si>
    <t>Les seuils d'alerte sont-ils calibrés en fonction du type de risque identifié ?</t>
  </si>
  <si>
    <t>Les simulations de crise sont-elles réalisées annuellement pour tester la résilience ?</t>
  </si>
  <si>
    <t>Les plans de continuité couvrent-ils tous les processus critiques de l'organisation ?</t>
  </si>
  <si>
    <t>Les sauvegardes sont-elles chiffrées et stockées hors site pour éviter toute perte de données ?</t>
  </si>
  <si>
    <t>Les délais de reprise sont-ils contractualisés avec les différents métiers et départements ?</t>
  </si>
  <si>
    <t>Les tests de restauration des sauvegardes sont-ils effectués trimestriellement pour garantir leur fiabilité ?</t>
  </si>
  <si>
    <t>Les dépendances critiques sont-elles identifiées et suivies en continu pour anticiper les risques ?</t>
  </si>
  <si>
    <t>Les contrats avec les tiers incluent-ils des clauses de sécurité pour protéger les données ?</t>
  </si>
  <si>
    <t>Les fournisseurs ayant accès au système sont-ils régulièrement audités pour assurer leur conformité ?</t>
  </si>
  <si>
    <t>Les accès externes au système sont-ils limités dans le temps et l'espace pour minimiser les risques ?</t>
  </si>
  <si>
    <t>Les incidents de sécurité sont-ils classés selon leur criticité pour une gestion optimale ?</t>
  </si>
  <si>
    <t>Les délais de traitement des incidents sont-ils contractualisés pour assurer leur résolution rapide ?</t>
  </si>
  <si>
    <t>Une analyse post-incident est-elle systématiquement réalisée pour tirer des leçons des événements ?</t>
  </si>
  <si>
    <t>Les leçons apprises suite aux incidents de sécurité sont-elles partagées avec les équipes ?</t>
  </si>
  <si>
    <t>Les tendances des incidents sont-elles analysées chaque mois pour identifier des patterns ?</t>
  </si>
  <si>
    <t>Les correctifs de sécurité sont-ils appliqués dans les délais critiques pour éviter les risques ?</t>
  </si>
  <si>
    <t>Les vulnérabilités connues sont-elles suivies et corrigées rapidement dans les systèmes ?</t>
  </si>
  <si>
    <t>Les composants obsolètes sont-ils recensés et mis à jour régulièrement pour garantir leur sécurité ?</t>
  </si>
  <si>
    <t>Les configurations de sécurité sont-elles standardisées pour assurer une gestion cohérente ?</t>
  </si>
  <si>
    <t>Les changements critiques sont-ils testés dans un environnement isolé avant d'être déployés en production ?</t>
  </si>
  <si>
    <t>Les journaux de sécurité sont-ils centralisés et analysés pour détecter des anomalies ?</t>
  </si>
  <si>
    <t>Les accès aux logs de sécurité sont-ils restreints et tracés pour éviter toute tentative de manipulation ?</t>
  </si>
  <si>
    <t>Les anomalies de comportement sont-elles détectées et déclenchent-elles des alertes automatiques ?</t>
  </si>
  <si>
    <t>Les règles de corrélation d'événements de sécurité sont-elles régulièrement actualisées pour assurer leur efficacité ?</t>
  </si>
  <si>
    <t>Les indicateurs de compromission sont-ils surveillés pour détecter les signes de violation de sécurité ?</t>
  </si>
  <si>
    <t>Les flux réseau sont-ils filtrés en fonction du principe de besoin connu pour limiter l'accès aux informations sensibles ?</t>
  </si>
  <si>
    <t>Les zones sensibles du système sont-elles isolées et protégées par des mécanismes de sécurité renforcés ?</t>
  </si>
  <si>
    <t>Les accès distants sont-ils sécurisés par un VPN dédié pour assurer la confidentialité et la sécurité des échanges ?</t>
  </si>
  <si>
    <t>Les terminaux mobiles sont-ils conformes à la politique de sécurité de l'entreprise pour éviter les risques ?</t>
  </si>
  <si>
    <t>Les appareils personnels des employés sont-ils soumis à des restrictions pour prévenir les failles de sécurité ?</t>
  </si>
  <si>
    <t>Les supports amovibles sont-ils chiffrés et tracés pour protéger les données sensibles ?</t>
  </si>
  <si>
    <t>Les impressions sensibles sont-elles protégées et tracées pour éviter toute fuite d'information ?</t>
  </si>
  <si>
    <t>Les documents classifiés sont-ils marqués et contrôlés pour garantir leur gestion sécurisée ?</t>
  </si>
  <si>
    <t>Les postes de travail verrouillent-ils automatiquement les sessions après une période d'inactivité ?</t>
  </si>
  <si>
    <t>Les alertes de sécurité sont-elles traitées dans les délais impartis pour assurer une réponse rapide aux incidents ?</t>
  </si>
  <si>
    <t>Les exigences réglementaires sont-elles cartographiées dans l'application pour garantir la conformité ?</t>
  </si>
  <si>
    <t>Les obligations légales sont-elles intégrées aux contrôles pour assurer leur conformité continue ?</t>
  </si>
  <si>
    <t>Les évolutions normatives sont-elles suivies activement pour garantir une veille réglementaire constante ?</t>
  </si>
  <si>
    <t>Les écarts de conformité génèrent-ils systématiquement des plans d'action pour remédier aux problèmes ?</t>
  </si>
  <si>
    <t>Les preuves de conformité sont-elles archivées et accessibles pour vérification ?</t>
  </si>
  <si>
    <t>Les contrôles réglementaires sont-ils planifiés et documentés pour garantir une surveillance régulière ?</t>
  </si>
  <si>
    <t>Les exceptions aux règles de conformité font-elles l'objet d'une approbation formelle par la direction ?</t>
  </si>
  <si>
    <t>Les rapports de conformité sont-ils produits régulièrement pour rendre compte de la situation actuelle ?</t>
  </si>
  <si>
    <t>Les organismes de contrôle reçoivent-ils les accès nécessaires pour effectuer leurs audits et vérifications ?</t>
  </si>
  <si>
    <t>Les recommandations des auditeurs sont-elles suivies et mises en œuvre pour améliorer la sécurité ?</t>
  </si>
  <si>
    <t>Les indicateurs de performance des contrôles sont-ils définis et mesurés régulièrement pour évaluer leur efficacité ?</t>
  </si>
  <si>
    <t>Les tableaux de bord de suivi des contrôles sont-ils actualisés en temps réel pour assurer une gestion proactive ?</t>
  </si>
  <si>
    <t>Les tendances sont-elles analysées en profondeur pour identifier des actions correctives ?</t>
  </si>
  <si>
    <t>Les écarts constatés déclenchent-ils des revues exceptionnelles pour une action rapide ?</t>
  </si>
  <si>
    <t>Les rapports mensuels incluent-ils les indicateurs clés pour un suivi régulier de la performance ?</t>
  </si>
  <si>
    <t>Les données historiques sont-elles conservées pendant au moins 3 ans pour respecter les obligations légales ?</t>
  </si>
  <si>
    <t>Les analyses comparatives sont-elles réalisées trimestriellement pour évaluer les performances ?</t>
  </si>
  <si>
    <t>Les projections de risques sont-elles mises à jour semestriellement pour tenir compte des évolutions ?</t>
  </si>
  <si>
    <t>Les décisions stratégiques sont-elles basées sur ces indicateurs de performance et d'analyse ?</t>
  </si>
  <si>
    <t>Les processus d'amélioration continue sont-ils documentés et suivis pour garantir leur efficacité ?</t>
  </si>
  <si>
    <t>Les retours d'expérience sont-ils formalisés et partagés au sein des équipes pour favoriser l'amélioration ?</t>
  </si>
  <si>
    <t>Les suggestions d'amélioration sont-elles encouragées pour stimuler l'innovation au sein de l'organisation ?</t>
  </si>
  <si>
    <t>Les meilleures pratiques sont-elles identifiées et diffusées à tous les niveaux de l'entreprise ?</t>
  </si>
  <si>
    <t>Les plans d'action sont-ils suivis et évalués pour s'assurer de leur efficacité à long terme ?</t>
  </si>
  <si>
    <t>Les résultats des améliorations sont-ils mesurés pour évaluer leur impact réel ?</t>
  </si>
  <si>
    <t>Les gains obtenus suite aux améliorations sont-ils quantifiés et communiqués aux parties prenantes ?</t>
  </si>
  <si>
    <t>Les processus optimisés sont-ils documentés pour garantir leur reproductibilité ?</t>
  </si>
  <si>
    <t>Les formations sont-elles adaptées aux nouvelles procédures pour assurer la bonne compréhension ?</t>
  </si>
  <si>
    <t>Les indicateurs de performance sont-ils mis à jour pour refléter les évolutions des processus ?</t>
  </si>
  <si>
    <t>Les benchmarks sectoriels sont-ils réalisés annuellement pour se comparer aux meilleures pratiques ?</t>
  </si>
  <si>
    <t>Les écarts avec les standards sont-ils analysés pour définir des axes d'amélioration ?</t>
  </si>
  <si>
    <t>Les plans de rattrapage sont-ils établis si nécessaire pour combler les écarts identifiés ?</t>
  </si>
  <si>
    <t>Les bonnes pratiques externes sont-elles évaluées pour être adaptées aux besoins internes ?</t>
  </si>
  <si>
    <t>Les technologies émergentes sont-elles évaluées pour en tirer parti au sein de l'organisation ?</t>
  </si>
  <si>
    <t>Les opportunités d'automatisation sont-elles identifiées pour améliorer l'efficacité opérationnelle ?</t>
  </si>
  <si>
    <t>Les gains potentiels liés à l'automatisation sont-ils quantifiés pour justifier les investissements ?</t>
  </si>
  <si>
    <t>Les solutions d'automatisation sont-elles testées en environnement contrôlé avant leur déploiement ?</t>
  </si>
  <si>
    <t>Les déploiements de nouvelles solutions sont-ils planifiés et contrôlés pour minimiser les risques ?</t>
  </si>
  <si>
    <t>Les utilisateurs sont-ils formés aux nouvelles solutions pour garantir une bonne adoption ?</t>
  </si>
  <si>
    <t>Les indicateurs de performance sont-ils adaptés aux nouvelles solutions mises en place ?</t>
  </si>
  <si>
    <t>Les retours utilisateurs sont-ils collectés et analysés pour améliorer les solutions existantes ?</t>
  </si>
  <si>
    <t>Les ajustements nécessaires sont-ils réalisés en fonction des retours des utilisateurs ?</t>
  </si>
  <si>
    <t>Les bénéfices des nouvelles solutions sont-ils évalués a posteriori pour mesurer leur efficacité ?</t>
  </si>
  <si>
    <t>Les risques liés aux nouvelles technologies sont-ils évalués pour anticiper des incidents ?</t>
  </si>
  <si>
    <t>Les contrôles adaptés sont-ils implémentés pour gérer les risques liés aux nouvelles technologies ?</t>
  </si>
  <si>
    <t>Les plans de secours sont-ils établis pour faire face aux défaillances éventuelles ?</t>
  </si>
  <si>
    <t>Les scénarios de crise sont-ils testés régulièrement pour préparer l'organisation à toute situation ?</t>
  </si>
  <si>
    <t>Les procédures exceptionnelles sont-elles documentées pour garantir leur application en cas de besoin ?</t>
  </si>
  <si>
    <t>Les équipes sont-elles formées aux nouveaux risques liés aux évolutions technologiques ?</t>
  </si>
  <si>
    <t>Les indicateurs de surveillance sont-ils mis en place pour détecter tout signe de déviation des processus ?</t>
  </si>
  <si>
    <t>Les reporting incluent-ils les nouveaux risques identifiés pour un suivi constant ?</t>
  </si>
  <si>
    <t>Les instances dirigeantes sont-elles informées des nouveaux risques et des actions associées ?</t>
  </si>
  <si>
    <t>Les décisions stratégiques prennent-elles en compte les nouveaux risques identifiés ?</t>
  </si>
  <si>
    <t>Les indicateurs de performance sont-ils communiqués aux instances dirigeantes pour faciliter la prise de décision ?</t>
  </si>
  <si>
    <t>Les tableaux de bord sont-ils présentés trimestriellement pour une vision claire de la performance ?</t>
  </si>
  <si>
    <t>Les tendances identifiées sont-elles commentées et analysées pour améliorer la prise de décision ?</t>
  </si>
  <si>
    <t>Des rappels automatiques sont-ils en place pour évaluer l'efficacité des améliorations ?</t>
  </si>
  <si>
    <t>Un workflow de validation est-il utilisé pour formaliser les décisions de contrôle ?</t>
  </si>
  <si>
    <t>L'historique des modifications apportées aux recommandations externes est-il suivi ?</t>
  </si>
  <si>
    <t>Un vote électronique est-il utilisé pour les décisions du Conseil nécessitant un quorum ?</t>
  </si>
  <si>
    <t>Un module d'engagement financier est-il disponible pour acter les budgets alloués aux corrections ?</t>
  </si>
  <si>
    <t>Les décisions prises sont-elles documentées et suivies pour garantir leur mise en œuvre ?</t>
  </si>
  <si>
    <t>Les évolutions réglementaires sont-elles intégrées dans les processus pour garantir la conformité continue ?</t>
  </si>
  <si>
    <t>Les exigences légales sont-elles cartographiées dans l'application pour faciliter la gestion des obligations ?</t>
  </si>
  <si>
    <t>Les obligations normatives sont-elles intégrées aux contrôles pour en garantir le respect ?</t>
  </si>
  <si>
    <t>Les évolutions réglementaires sont-elles intégrées dans l'application pour suivre les changements ?</t>
  </si>
  <si>
    <t>Critères d'évaluation</t>
  </si>
  <si>
    <t xml:space="preserve">Questions d'évaluations </t>
  </si>
  <si>
    <t xml:space="preserve">Réponses </t>
  </si>
  <si>
    <t>Charte éthique de l'APPLICATION définissant les usages autorisés et interdits</t>
  </si>
  <si>
    <t>Processus formel documenté de création, validation et mise à jour de la charte éthique</t>
  </si>
  <si>
    <t>Documentation officielle du SI incluant la charte éthique et sa facilité d'accès</t>
  </si>
  <si>
    <t>Procédure formelle de gestion des demandes de dérogation à la charte éthique</t>
  </si>
  <si>
    <t>Identification du responsable en charge du respect et de la mise à jour de la charte éthique</t>
  </si>
  <si>
    <t>Interface ou lien permettant aux utilisateurs de consulter la charte éthique</t>
  </si>
  <si>
    <t>Intégration de la consultation et de l'acceptation de la charte éthique lors de l'onboarding des utilisateurs</t>
  </si>
  <si>
    <t>Mécanisme de rappels périodiques pour sensibiliser les utilisateurs à la charte éthique</t>
  </si>
  <si>
    <t>Dispositif de vérification (quiz, certification interne) pour tester la compréhension de la charte éthique par les utilisateurs</t>
  </si>
  <si>
    <t>Suivi des consultations de la charte éthique pour analyser la fréquence et la portée de son utilisation</t>
  </si>
  <si>
    <t>Procédure de révision annuelle formalisée de la charte éthique</t>
  </si>
  <si>
    <t>Processus de mise à jour systématique de la charte éthique en fonction des modifications réglementaires et internes</t>
  </si>
  <si>
    <t>Mécanisme de notification des mises à jour de la charte éthique aux utilisateurs</t>
  </si>
  <si>
    <t>Système d'archivage versionné pour conserver l'historique des versions de la charte éthique</t>
  </si>
  <si>
    <t>Validation par la Direction des Systèmes d'Information (DSI) des mises à jour techniques liées à la charte éthique</t>
  </si>
  <si>
    <t>Module de formation dédié à l'éthique intégré dans l'APPLICATION</t>
  </si>
  <si>
    <t>Contenus des formations sur l’éthique révisés et actualisés en fonction des incidents et retours d'expérience</t>
  </si>
  <si>
    <t>Système centralisé de suivi des formations et participations des utilisateurs</t>
  </si>
  <si>
    <t>Scénarios concrets et spécifiques dans les formations pour appréhender les enjeux éthiques</t>
  </si>
  <si>
    <t>Système d’alerte pour notifier les managers en cas de retard dans les actions correctives</t>
  </si>
  <si>
    <t>Fonctionnalité dans l'APPLICATION permettant aux utilisateurs de signaler des incidents ou violations</t>
  </si>
  <si>
    <t>Plateforme sécurisée pour le traitement des signalements garantissant la confidentialité et l'intégrité des données</t>
  </si>
  <si>
    <t>Délais de traitement des signalements définis et respectés</t>
  </si>
  <si>
    <t>Processus de classification des signalements mis en place</t>
  </si>
  <si>
    <t>Analyse périodique des tendances des signalements pour détecter anomalies ou récurrences</t>
  </si>
  <si>
    <t>Composition des instances de contrôle respectant les ratios d'indépendance des bonnes pratiques</t>
  </si>
  <si>
    <t>Calendrier annuel des réunions de supervision et d’évaluation</t>
  </si>
  <si>
    <t>Accès sécurisé aux documents nécessaires pour les membres des instances de supervision</t>
  </si>
  <si>
    <t>Documentation systématique des débats et décisions des instances de contrôle</t>
  </si>
  <si>
    <t>Processus formalisé d’évaluation annuelle</t>
  </si>
  <si>
    <t>Génération automatisée de rapports dédiés aux instances de gouvernance dans l'APPLICATION</t>
  </si>
  <si>
    <t>Fréquence des reportings conforme aux exigences réglementaires et opérationnelles</t>
  </si>
  <si>
    <t>Indicateurs clés de performance et de risque mis en avant dans les reportings</t>
  </si>
  <si>
    <t>Circuit de validation des décisions et actions correctives formalisé et respecté</t>
  </si>
  <si>
    <t>Archives des évaluations et contrôles accessibles de manière sécurisée</t>
  </si>
  <si>
    <t>Participation des parties prenantes à la définition et mise à jour du plan de gestion des risques</t>
  </si>
  <si>
    <t>Dashboards dédiés aux risques fournis pour le suivi et l’aide à la décision</t>
  </si>
  <si>
    <t>Comptes-rendus des réunions et évaluations systématiquement transmis aux parties concernées</t>
  </si>
  <si>
    <t>Suivi rigoureux des recommandations issues des audits et évaluations</t>
  </si>
  <si>
    <t>Mécanisme de traçage des décisions pour assurer la transparence et la responsabilité</t>
  </si>
  <si>
    <t>Processus d’évaluation formalisé avec des méthodologies claires et éprouvées</t>
  </si>
  <si>
    <t>Critères d’évaluation objectifs, mesurables et documentés</t>
  </si>
  <si>
    <t>Stockage structuré et sécurisé des historiques d’évaluation</t>
  </si>
  <si>
    <t>Plans d’action correctifs systématiquement déclenchés par les écarts identifiés lors des évaluations</t>
  </si>
  <si>
    <t>Présentation des résultats des évaluations et des plans d’action en comité de gouvernance</t>
  </si>
  <si>
    <t>Circuit d’alerte opérationnel pour réagir aux incidents critiques en temps réel</t>
  </si>
  <si>
    <t>Suivi des plans d’action correctifs jusqu’à leur clôture</t>
  </si>
  <si>
    <t>Contrôle des délais de mise en œuvre des actions correctives pour éviter les retards</t>
  </si>
  <si>
    <t>Formalisation des retours d’expérience intégrée dans l’amélioration continue de la gestion des risques</t>
  </si>
  <si>
    <t>Mesure formelle et documentée de l'efficacité des corrections apportées</t>
  </si>
  <si>
    <t>Organigramme accessible et mis à jour régulièrement</t>
  </si>
  <si>
    <t>Fiches de poste précisant les liens hiérarchiques et fonctionnels</t>
  </si>
  <si>
    <t>Revue semestrielle planifiée et respectée</t>
  </si>
  <si>
    <t>Validation formelle des modifications des processus</t>
  </si>
  <si>
    <t>Archivage des changements structurels mis en place et accessible</t>
  </si>
  <si>
    <t>Cartographie des responsabilités définie et utilisée</t>
  </si>
  <si>
    <t>Formalisation et documentation des délégations de responsabilité</t>
  </si>
  <si>
    <t>Processus d’identification et de gestion des redondances en place</t>
  </si>
  <si>
    <t>Responsables processus désignés et connus des parties prenantes</t>
  </si>
  <si>
    <t>Mise à jour annuelle des matrices RACI effectuée</t>
  </si>
  <si>
    <t>Processus de recrutement standardisé et appliqué</t>
  </si>
  <si>
    <t>Intégration du référentiel des compétences dans les processus RH</t>
  </si>
  <si>
    <t>Evaluation de la maîtrise des compétences lors des entretiens</t>
  </si>
  <si>
    <t>Traçage des décisions de recrutement assuré</t>
  </si>
  <si>
    <t>Période d’essai structurée mise en œuvre et suivie</t>
  </si>
  <si>
    <t>Plateforme accessible et sécurisée pour l’hébergement des modules de formation</t>
  </si>
  <si>
    <t>Définition claire des parcours par métier disponible et utilisée</t>
  </si>
  <si>
    <t>Validation des acquis obligatoire dans les formations</t>
  </si>
  <si>
    <t>Adaptation des processus aux évolutions organisationnelles et technologiques</t>
  </si>
  <si>
    <t>Suivi des taux de complétion des formations effectué</t>
  </si>
  <si>
    <t>Maintien et utilisation active du référentiel des compétences</t>
  </si>
  <si>
    <t>Suivi des plans de développement pour les collaborateurs</t>
  </si>
  <si>
    <t>Réévaluation trimestrielle des besoins en compétences réalisée</t>
  </si>
  <si>
    <t>Encouragement actif des formations certifiantes</t>
  </si>
  <si>
    <t>Suivi et respect des budgets formation</t>
  </si>
  <si>
    <t>Calendrier d'évaluations établi et suivi</t>
  </si>
  <si>
    <t>Grilles d’évaluation stockées et accessibles de manière sécurisée</t>
  </si>
  <si>
    <t>Conformité des processus à un guide standard documenté</t>
  </si>
  <si>
    <t>Formalisation de l’intégration des objectifs individuels dans les processus</t>
  </si>
  <si>
    <t>Déclenchement systématique d’actions correctives en cas d’écart</t>
  </si>
  <si>
    <t>Suivi des indicateurs de rétention dans l'APPLICATION</t>
  </si>
  <si>
    <t>Mise en place d’enquêtes de satisfaction des employés via l'APPLICATION</t>
  </si>
  <si>
    <t>Cartographie des parcours professionnels disponible dans l'APPLICATION</t>
  </si>
  <si>
    <t>Alignement des politiques de rémunération sur les référentiels dans l'APPLICATION</t>
  </si>
  <si>
    <t>Élaboration des plans de développement pour les talents clés dans l'APPLICATION</t>
  </si>
  <si>
    <t>Définition des rôles dans le contrôle interne dans l'APPLICATION</t>
  </si>
  <si>
    <t>Documentation des responsabilités en matière de contrôle dans l'APPLICATION</t>
  </si>
  <si>
    <t>Disponibilité des référentiels métiers dans l'APPLICATION</t>
  </si>
  <si>
    <t>Formalisation des délégations en matière de contrôle dans l'APPLICATION</t>
  </si>
  <si>
    <t>Actualisation régulière des fiches de poste dans l'APPLICATION</t>
  </si>
  <si>
    <t>Dispositif de contrôle des responsabilités en place dans l'APPLICATION</t>
  </si>
  <si>
    <t>Possibilité d’audits aléatoires des responsabilités via l'APPLICATION</t>
  </si>
  <si>
    <t>Documentation et analyse des écarts de responsabilités dans l'APPLICATION</t>
  </si>
  <si>
    <t>Mise en place d’un plan d'amélioration des responsabilités dans l'APPLICATION</t>
  </si>
  <si>
    <t>Communication des résultats des contrôles de responsabilités dans l'APPLICATION</t>
  </si>
  <si>
    <t>Traitement des alertes sécurité dans les délais requis dans l'APPLICATION</t>
  </si>
  <si>
    <t>Maintien de l’inventaire des actifs informationnels dans l'APPLICATION</t>
  </si>
  <si>
    <t>Test régulier des sauvegardes avec preuves dans l'APPLICATION</t>
  </si>
  <si>
    <t>Documentation systématique des débats sur les contrôles effectués dans les PV</t>
  </si>
  <si>
    <t>Génération de rapports dédiés aux audits et contrôles dans l'APPLICATION</t>
  </si>
  <si>
    <t>Fréquence des reportings conforme aux exigences réglementaires et organisationnelles</t>
  </si>
  <si>
    <t>Mise en avant des indicateurs clés de performance et de risque dans les reportings</t>
  </si>
  <si>
    <t>Validation des décisions et actions correctives respectant le circuit formalisé</t>
  </si>
  <si>
    <t xml:space="preserve">Procédure de validation des décisions  </t>
  </si>
  <si>
    <t xml:space="preserve">Registre des décisions validées  </t>
  </si>
  <si>
    <t xml:space="preserve">Politique d'archivage des évaluations  </t>
  </si>
  <si>
    <t xml:space="preserve">Procédure d'accès aux archives  </t>
  </si>
  <si>
    <t xml:space="preserve">Procès-verbaux de réunions avec parties prenantes  </t>
  </si>
  <si>
    <t xml:space="preserve">Charte de gestion des risques  </t>
  </si>
  <si>
    <t xml:space="preserve">Modèles de dashboards risques  </t>
  </si>
  <si>
    <t xml:space="preserve">Registre de diffusion des comptes-rendus  </t>
  </si>
  <si>
    <t xml:space="preserve">Suivi des recommandations d'audit  </t>
  </si>
  <si>
    <t xml:space="preserve">Journal de traçage des décisions  </t>
  </si>
  <si>
    <t xml:space="preserve">Procédure d'évaluation des risques  </t>
  </si>
  <si>
    <t xml:space="preserve">Grilles d'évaluation documentées  </t>
  </si>
  <si>
    <t xml:space="preserve">Registre des historiques d'évaluation  </t>
  </si>
  <si>
    <t xml:space="preserve">Modèle de plan d'action correctif  </t>
  </si>
  <si>
    <t xml:space="preserve">Comptes-rendus de comité de gouvernance  </t>
  </si>
  <si>
    <t xml:space="preserve">Procédure d'alerte opérationnelle  </t>
  </si>
  <si>
    <t xml:space="preserve">Suivi des plans d'action  </t>
  </si>
  <si>
    <t xml:space="preserve">Contrôle des délais de mise en œuvre  </t>
  </si>
  <si>
    <t xml:space="preserve">Fiches de retour d'expérience  </t>
  </si>
  <si>
    <t xml:space="preserve">Rapports d'efficacité des corrections  </t>
  </si>
  <si>
    <t xml:space="preserve">Organigramme à jour  </t>
  </si>
  <si>
    <t xml:space="preserve">Fiches de poste actualisées  </t>
  </si>
  <si>
    <t xml:space="preserve">Calendrier des revues semestrielles  </t>
  </si>
  <si>
    <t xml:space="preserve">Procédure de modification des processus  </t>
  </si>
  <si>
    <t xml:space="preserve">Registre des changements structurels  </t>
  </si>
  <si>
    <t xml:space="preserve">Cartographie des responsabilités  </t>
  </si>
  <si>
    <t xml:space="preserve">Registre des délégations  </t>
  </si>
  <si>
    <t xml:space="preserve">Procédure de gestion des redondances  </t>
  </si>
  <si>
    <t xml:space="preserve">Désignation des responsables processus  </t>
  </si>
  <si>
    <t xml:space="preserve">Matrices RACI à jour  </t>
  </si>
  <si>
    <t xml:space="preserve">Procédure de recrutement standardisée  </t>
  </si>
  <si>
    <t xml:space="preserve">Référentiel des compétences  </t>
  </si>
  <si>
    <t xml:space="preserve">Grilles d'évaluation des compétences  </t>
  </si>
  <si>
    <t xml:space="preserve">Traçabilité des décisions de recrutement  </t>
  </si>
  <si>
    <t xml:space="preserve">Procédure de période d'essai  </t>
  </si>
  <si>
    <t xml:space="preserve">Plateforme de formation sécurisée  </t>
  </si>
  <si>
    <t xml:space="preserve">Parcours professionnels par métier  </t>
  </si>
  <si>
    <t xml:space="preserve">Procédures de validation des acquis  </t>
  </si>
  <si>
    <t xml:space="preserve">Programme de formation continue  </t>
  </si>
  <si>
    <t xml:space="preserve">Suivi des taux de complétion  </t>
  </si>
  <si>
    <t xml:space="preserve">Référentiel des compétences RH  </t>
  </si>
  <si>
    <t xml:space="preserve">Plans de développement professionnel  </t>
  </si>
  <si>
    <t xml:space="preserve">Analyse trimestrielle des besoins  </t>
  </si>
  <si>
    <t xml:space="preserve">Catalogue des formations certifiantes  </t>
  </si>
  <si>
    <t xml:space="preserve">Suivi des budgets formation  </t>
  </si>
  <si>
    <t xml:space="preserve">Calendrier d'évaluations  </t>
  </si>
  <si>
    <t xml:space="preserve">Stockage sécurisé des grilles d'évaluation  </t>
  </si>
  <si>
    <t xml:space="preserve">Guide d'évaluation standardisé  </t>
  </si>
  <si>
    <t xml:space="preserve">Objectifs individuels documentés  </t>
  </si>
  <si>
    <t xml:space="preserve">Procédure d'actions correctives  </t>
  </si>
  <si>
    <t xml:space="preserve">Indicateurs de rétention du personnel  </t>
  </si>
  <si>
    <t xml:space="preserve">Résultats d'enquêtes de satisfaction  </t>
  </si>
  <si>
    <t xml:space="preserve">Cartographie des parcours professionnels  </t>
  </si>
  <si>
    <t xml:space="preserve">Politique de rémunération  </t>
  </si>
  <si>
    <t xml:space="preserve">Plans de gestion des talents clés  </t>
  </si>
  <si>
    <t xml:space="preserve">Définition des rôles en contrôle interne  </t>
  </si>
  <si>
    <t xml:space="preserve">Documentation des responsabilités  </t>
  </si>
  <si>
    <t xml:space="preserve">Référentiels métiers accessibles  </t>
  </si>
  <si>
    <t xml:space="preserve">Procédures de délégation formalisées  </t>
  </si>
  <si>
    <t xml:space="preserve">Mise à jour des fiches de poste  </t>
  </si>
  <si>
    <t xml:space="preserve">Dispositif de contrôle de conformité  </t>
  </si>
  <si>
    <t xml:space="preserve">Procédure d'audits aléatoires  </t>
  </si>
  <si>
    <t xml:space="preserve">Registre des écarts identifiés  </t>
  </si>
  <si>
    <t xml:space="preserve">Plans d'amélioration documentés  </t>
  </si>
  <si>
    <t xml:space="preserve">Communication des résultats de contrôle  </t>
  </si>
  <si>
    <t xml:space="preserve">Procédure de traitement des alertes  </t>
  </si>
  <si>
    <t xml:space="preserve">Inventaire des actifs informationnels  </t>
  </si>
  <si>
    <t xml:space="preserve">Procédures de test des sauvegardes  </t>
  </si>
  <si>
    <t xml:space="preserve">Plans de continuité révisés  </t>
  </si>
  <si>
    <t xml:space="preserve">Scénarios de crise testés  </t>
  </si>
  <si>
    <t xml:space="preserve">Workflow des demandes d'accès  </t>
  </si>
  <si>
    <t xml:space="preserve">Procédure de révision des habilitations  </t>
  </si>
  <si>
    <t xml:space="preserve">Politique de désactivation des comptes  </t>
  </si>
  <si>
    <t xml:space="preserve">Journal des élévations de privilèges  </t>
  </si>
  <si>
    <t xml:space="preserve">Contrôle d'accès renforcé  </t>
  </si>
  <si>
    <t xml:space="preserve">Conservation sécurisée des logs  </t>
  </si>
  <si>
    <t xml:space="preserve">Procédure de signalement des anomalies  </t>
  </si>
  <si>
    <t xml:space="preserve">Définition des seuils de tolérance  </t>
  </si>
  <si>
    <t xml:space="preserve">Workflows de gestion des incidents  </t>
  </si>
  <si>
    <t xml:space="preserve">Procédure de validation des dérogations  </t>
  </si>
  <si>
    <t xml:space="preserve">Cartographie des exigences réglementaires  </t>
  </si>
  <si>
    <t xml:space="preserve">Référentiels sectoriels applicables  </t>
  </si>
  <si>
    <t xml:space="preserve">Calendrier de conformité  </t>
  </si>
  <si>
    <t xml:space="preserve">Plans d'action pour écarts  </t>
  </si>
  <si>
    <t xml:space="preserve">Alignement des contrôles internes  </t>
  </si>
  <si>
    <t xml:space="preserve">Rapports de tests de pénétration  </t>
  </si>
  <si>
    <t xml:space="preserve">Suivi des corrections de vulnérabilités  </t>
  </si>
  <si>
    <t xml:space="preserve">Standards de durcissement des systèmes  </t>
  </si>
  <si>
    <t xml:space="preserve">Contrôle des accès physiques  </t>
  </si>
  <si>
    <t xml:space="preserve">Gestion centralisée des certificats  </t>
  </si>
  <si>
    <t xml:space="preserve">Définition des indicateurs clés  </t>
  </si>
  <si>
    <t xml:space="preserve">Tableaux de bord de performance  </t>
  </si>
  <si>
    <t xml:space="preserve">Configuration des seuils d'alerte  </t>
  </si>
  <si>
    <t xml:space="preserve">Analyse mensuelle des tendances  </t>
  </si>
  <si>
    <t xml:space="preserve">Génération automatique de rapports  </t>
  </si>
  <si>
    <t xml:space="preserve">Couverture des processus clés  </t>
  </si>
  <si>
    <t xml:space="preserve">Procédure d'alerte rapide  </t>
  </si>
  <si>
    <t xml:space="preserve">Gestion des identifiants de service  </t>
  </si>
  <si>
    <t xml:space="preserve">Politique de complexité des mots de passe  </t>
  </si>
  <si>
    <t xml:space="preserve">Contrôle des accès temporaires  </t>
  </si>
  <si>
    <t xml:space="preserve">Procédure de révocation rapide  </t>
  </si>
  <si>
    <t xml:space="preserve">Monitoring des tentatives d'accès  </t>
  </si>
  <si>
    <t xml:space="preserve">Limitation des comptes privilégiés  </t>
  </si>
  <si>
    <t xml:space="preserve">Politique d'authentification multifacteur  </t>
  </si>
  <si>
    <t xml:space="preserve">Principe du moindre privilège  </t>
  </si>
  <si>
    <t xml:space="preserve">Référentiel des droits par métier  </t>
  </si>
  <si>
    <t xml:space="preserve">Procédure de double validation  </t>
  </si>
  <si>
    <t xml:space="preserve">Profils types des utilisateurs  </t>
  </si>
  <si>
    <t xml:space="preserve">Audit trimestriel des droits résiduels  </t>
  </si>
  <si>
    <t xml:space="preserve">Test annuel des procédures IAM  </t>
  </si>
  <si>
    <t xml:space="preserve">Signalement des écarts d'habilitation  </t>
  </si>
  <si>
    <t xml:space="preserve">Restrictions des comptes externes  </t>
  </si>
  <si>
    <t xml:space="preserve">Mise à jour du référentiel risques  </t>
  </si>
  <si>
    <t xml:space="preserve">Scénarios de menace cyber  </t>
  </si>
  <si>
    <t xml:space="preserve">Proportionnalité des contrôles  </t>
  </si>
  <si>
    <t xml:space="preserve">Formalisation des risques résiduels  </t>
  </si>
  <si>
    <t xml:space="preserve">Surveillance en temps réel  </t>
  </si>
  <si>
    <t xml:space="preserve">Calibrage des seuils d'alerte  </t>
  </si>
  <si>
    <t xml:space="preserve">Rapports de simulation de crise  </t>
  </si>
  <si>
    <t xml:space="preserve">Couverture des processus critiques  </t>
  </si>
  <si>
    <t xml:space="preserve">Chiffrement des sauvegardes  </t>
  </si>
  <si>
    <t xml:space="preserve">Contractualisation des délais de reprise  </t>
  </si>
  <si>
    <t xml:space="preserve">Test trimestriel des restaurations  </t>
  </si>
  <si>
    <t xml:space="preserve">Identification des dépendances  </t>
  </si>
  <si>
    <t xml:space="preserve">Clauses de sécurité des contrats  </t>
  </si>
  <si>
    <t xml:space="preserve">Audits réguliers des fournisseurs  </t>
  </si>
  <si>
    <t xml:space="preserve">Limitation des accès externes  </t>
  </si>
  <si>
    <t xml:space="preserve">Classification des incidents  </t>
  </si>
  <si>
    <t xml:space="preserve">Contractualisation des délais de traitement  </t>
  </si>
  <si>
    <t xml:space="preserve">Analyse post-incident  </t>
  </si>
  <si>
    <t xml:space="preserve">Partage des leçons apprises  </t>
  </si>
  <si>
    <t xml:space="preserve">Application des correctifs  </t>
  </si>
  <si>
    <t xml:space="preserve">Suivi des vulnérabilités connues  </t>
  </si>
  <si>
    <t xml:space="preserve">Mise à jour des composants  </t>
  </si>
  <si>
    <t xml:space="preserve">Standardisation des configurations  </t>
  </si>
  <si>
    <t xml:space="preserve">Test des changements critiques  </t>
  </si>
  <si>
    <t xml:space="preserve">Centralisation des journaux  </t>
  </si>
  <si>
    <t xml:space="preserve">Restriction d'accès aux logs  </t>
  </si>
  <si>
    <t xml:space="preserve">Détection des anomalies  </t>
  </si>
  <si>
    <t xml:space="preserve">Actualisation des règles de corrélation  </t>
  </si>
  <si>
    <t xml:space="preserve">Surveillance des IOC  </t>
  </si>
  <si>
    <t xml:space="preserve">Filtrage des flux réseau  </t>
  </si>
  <si>
    <t xml:space="preserve">Isolation des zones sensibles  </t>
  </si>
  <si>
    <t xml:space="preserve">Sécurisation des accès distants  </t>
  </si>
  <si>
    <t xml:space="preserve">Conformité des terminaux mobiles  </t>
  </si>
  <si>
    <t xml:space="preserve">Restriction des appareils personnels  </t>
  </si>
  <si>
    <t xml:space="preserve">Chiffrement des supports amovibles  </t>
  </si>
  <si>
    <t xml:space="preserve">Protection des impressions sensibles  </t>
  </si>
  <si>
    <t xml:space="preserve">Marquage des documents classifiés  </t>
  </si>
  <si>
    <t xml:space="preserve">Verrouillage automatique des sessions  </t>
  </si>
  <si>
    <t xml:space="preserve">Traitement des alertes dans les délais  </t>
  </si>
  <si>
    <t xml:space="preserve">Cartographie des exigences  </t>
  </si>
  <si>
    <t xml:space="preserve">Intégration des obligations légales  </t>
  </si>
  <si>
    <t xml:space="preserve">Veille réglementaire active  </t>
  </si>
  <si>
    <t xml:space="preserve">Génération de plans d'action  </t>
  </si>
  <si>
    <t xml:space="preserve">Archivage des preuves  </t>
  </si>
  <si>
    <t xml:space="preserve">Planification des contrôles  </t>
  </si>
  <si>
    <t xml:space="preserve">Approbation des exceptions  </t>
  </si>
  <si>
    <t xml:space="preserve">Production régulière de rapports  </t>
  </si>
  <si>
    <t xml:space="preserve">Accès aux organismes de contrôle  </t>
  </si>
  <si>
    <t xml:space="preserve">Suivi des recommandations  </t>
  </si>
  <si>
    <t xml:space="preserve">Définition des indicateurs  </t>
  </si>
  <si>
    <t xml:space="preserve">Tableaux de bord temps réel  </t>
  </si>
  <si>
    <t xml:space="preserve">Adaptation des indicateurs  </t>
  </si>
  <si>
    <t xml:space="preserve">Collecte des retours utilisateurs  </t>
  </si>
  <si>
    <t xml:space="preserve">Réalisation d'ajustements  </t>
  </si>
  <si>
    <t xml:space="preserve">Évaluation a posteriori  </t>
  </si>
  <si>
    <t xml:space="preserve">Évaluation des risques technologiques  </t>
  </si>
  <si>
    <t xml:space="preserve">Implémentation de contrôles  </t>
  </si>
  <si>
    <t xml:space="preserve">Établissement de plans de secours  </t>
  </si>
  <si>
    <t xml:space="preserve">Test des scénarios de crise  </t>
  </si>
  <si>
    <t xml:space="preserve">Documentation des procédures  </t>
  </si>
  <si>
    <t xml:space="preserve">Formation aux nouveaux risques  </t>
  </si>
  <si>
    <t xml:space="preserve">Mise en place d'indicateurs  </t>
  </si>
  <si>
    <t xml:space="preserve">Inclusion dans les reporting  </t>
  </si>
  <si>
    <t xml:space="preserve">Information des instances  </t>
  </si>
  <si>
    <t xml:space="preserve">Prise en compte stratégique  </t>
  </si>
  <si>
    <t xml:space="preserve">Communication des indicateurs  </t>
  </si>
  <si>
    <t xml:space="preserve">Présentation trimestrielle  </t>
  </si>
  <si>
    <t xml:space="preserve">Analyse des tendances  </t>
  </si>
  <si>
    <t xml:space="preserve">Traçabilité des décisions  </t>
  </si>
  <si>
    <t xml:space="preserve">Documentation des processus  </t>
  </si>
  <si>
    <t xml:space="preserve">Formalisation des retours  </t>
  </si>
  <si>
    <t xml:space="preserve">Encouragement des suggestions  </t>
  </si>
  <si>
    <t xml:space="preserve">Identification des bonnes pratiques  </t>
  </si>
  <si>
    <t xml:space="preserve">Mesure des résultats  </t>
  </si>
  <si>
    <t xml:space="preserve">Quantification des gains  </t>
  </si>
  <si>
    <t xml:space="preserve">Adaptation des formations  </t>
  </si>
  <si>
    <t xml:space="preserve">Mise à jour des indicateurs  </t>
  </si>
  <si>
    <t xml:space="preserve">Réalisation de benchmarks  </t>
  </si>
  <si>
    <t xml:space="preserve">Analyse des écarts  </t>
  </si>
  <si>
    <t xml:space="preserve">Établissement de plans  </t>
  </si>
  <si>
    <t xml:space="preserve">Évaluation des pratiques  </t>
  </si>
  <si>
    <t xml:space="preserve">Évaluation des technologies  </t>
  </si>
  <si>
    <t xml:space="preserve">Identification des opportunités  </t>
  </si>
  <si>
    <t xml:space="preserve">Test en environnement  </t>
  </si>
  <si>
    <t xml:space="preserve">Planification des déploiements  </t>
  </si>
  <si>
    <t xml:space="preserve">Formation des utilisateurs-clés  </t>
  </si>
  <si>
    <t xml:space="preserve">Collecte des retours  </t>
  </si>
  <si>
    <t xml:space="preserve">Documentation des ajustements  </t>
  </si>
  <si>
    <t xml:space="preserve">Comparaison aux projections  </t>
  </si>
  <si>
    <t xml:space="preserve">Évaluation trimestrielle  </t>
  </si>
  <si>
    <t xml:space="preserve">Adaptation des contrôles  </t>
  </si>
  <si>
    <t xml:space="preserve">Plans de secours spécifiques  </t>
  </si>
  <si>
    <t xml:space="preserve">Inclusion des nouvelles configurations  </t>
  </si>
  <si>
    <t xml:space="preserve">Test annuel des procédures  </t>
  </si>
  <si>
    <t xml:space="preserve">Formation des équipes  </t>
  </si>
  <si>
    <t xml:space="preserve">Surveillance par indicateurs  </t>
  </si>
  <si>
    <t xml:space="preserve">Section dédiée aux risques  </t>
  </si>
  <si>
    <t xml:space="preserve">Alertes à la direction  </t>
  </si>
  <si>
    <t xml:space="preserve">Intégration dans les décisions  </t>
  </si>
  <si>
    <t xml:space="preserve">Indicateurs prospectifs  </t>
  </si>
  <si>
    <t xml:space="preserve">Projection sur 12 mois  </t>
  </si>
  <si>
    <t xml:space="preserve">Traçage des décisions  </t>
  </si>
  <si>
    <t xml:space="preserve">Documentation du processus  </t>
  </si>
  <si>
    <t xml:space="preserve">Fiches standardisées  </t>
  </si>
  <si>
    <t xml:space="preserve">Système de suggestions  </t>
  </si>
  <si>
    <t xml:space="preserve">Partage entre services  </t>
  </si>
  <si>
    <t xml:space="preserve">Responsables désignés  </t>
  </si>
  <si>
    <t xml:space="preserve">Mesure de l'avancement  </t>
  </si>
  <si>
    <t xml:space="preserve">Chiffrage des gains  </t>
  </si>
  <si>
    <t xml:space="preserve">Documentation des versions  </t>
  </si>
  <si>
    <t xml:space="preserve">Mise à jour des formations  </t>
  </si>
  <si>
    <t xml:space="preserve">Révision des indicateurs  </t>
  </si>
  <si>
    <t xml:space="preserve">Comparaisons inter-équipes  </t>
  </si>
  <si>
    <t xml:space="preserve">Intégration des références  </t>
  </si>
  <si>
    <t xml:space="preserve">Évaluation périodique  </t>
  </si>
  <si>
    <t xml:space="preserve">Études détaillées  </t>
  </si>
  <si>
    <t xml:space="preserve">Test avec utilisateurs  </t>
  </si>
  <si>
    <t xml:space="preserve">Phases pilotes  </t>
  </si>
  <si>
    <t xml:space="preserve">Sélection des utilisateurs  </t>
  </si>
  <si>
    <t xml:space="preserve">Comparaison aux objectifs  </t>
  </si>
  <si>
    <t xml:space="preserve">Analyse des retours  </t>
  </si>
  <si>
    <t xml:space="preserve">Validation des ajustements  </t>
  </si>
  <si>
    <t xml:space="preserve">Contractualisation des bénéfices  </t>
  </si>
  <si>
    <t xml:space="preserve">Cartographie des risques  </t>
  </si>
  <si>
    <t xml:space="preserve">Contrôles spécifiques  </t>
  </si>
  <si>
    <t xml:space="preserve">Inclusion des scénarios  </t>
  </si>
  <si>
    <t xml:space="preserve">Adaptation des procédures  </t>
  </si>
  <si>
    <t xml:space="preserve">Formations spécifiques  </t>
  </si>
  <si>
    <t xml:space="preserve">Indicateurs dédiés  </t>
  </si>
  <si>
    <t xml:space="preserve">Production régulière  </t>
  </si>
  <si>
    <t xml:space="preserve">Validation des orientations  </t>
  </si>
  <si>
    <t xml:space="preserve">Documentation des décisions  </t>
  </si>
  <si>
    <t xml:space="preserve">Formalisation des processus  </t>
  </si>
  <si>
    <t xml:space="preserve">Capitalisation des retours  </t>
  </si>
  <si>
    <t xml:space="preserve">Intégration de la veille  </t>
  </si>
  <si>
    <t xml:space="preserve">Partage des pratiques  </t>
  </si>
  <si>
    <t xml:space="preserve">Feuilles de route claires  </t>
  </si>
  <si>
    <t xml:space="preserve">Suivi de l'avancement  </t>
  </si>
  <si>
    <t xml:space="preserve">Mesure objective  </t>
  </si>
  <si>
    <t xml:space="preserve">Communication des impacts  </t>
  </si>
  <si>
    <t xml:space="preserve">Standardisation des processus  </t>
  </si>
  <si>
    <t xml:space="preserve">Inclusion des nouvelles méthodes  </t>
  </si>
  <si>
    <t xml:space="preserve">Intégration des dimensions  </t>
  </si>
  <si>
    <t xml:space="preserve">Inclusion des leaders  </t>
  </si>
  <si>
    <t xml:space="preserve">Plans de mise à niveau  </t>
  </si>
  <si>
    <t xml:space="preserve">Intégration des référentiels  </t>
  </si>
  <si>
    <t xml:space="preserve">Évaluation des disruptions  </t>
  </si>
  <si>
    <t xml:space="preserve">Modélisation des impacts  </t>
  </si>
  <si>
    <t xml:space="preserve">Test des prototypes  </t>
  </si>
  <si>
    <t xml:space="preserve">Participation des utilisateurs  </t>
  </si>
  <si>
    <t xml:space="preserve">Validation par la direction  </t>
  </si>
  <si>
    <t xml:space="preserve">Quantification des bénéfices  </t>
  </si>
  <si>
    <t xml:space="preserve">Existence de contrôles  </t>
  </si>
  <si>
    <t xml:space="preserve">Prévision des plans B  </t>
  </si>
  <si>
    <t xml:space="preserve">Inclusion dans les procédures  </t>
  </si>
  <si>
    <t xml:space="preserve">Préparation des équipes  </t>
  </si>
  <si>
    <t xml:space="preserve">Indicateurs d'alerte  </t>
  </si>
  <si>
    <t xml:space="preserve">Analyses prospectives  </t>
  </si>
  <si>
    <t xml:space="preserve">Outils décisionnels  </t>
  </si>
  <si>
    <t xml:space="preserve">Intégration des potentialités  </t>
  </si>
  <si>
    <t xml:space="preserve">Adaptation des processus  </t>
  </si>
  <si>
    <t xml:space="preserve">Veille prospective  </t>
  </si>
  <si>
    <t xml:space="preserve">Mécanismes de suivi  </t>
  </si>
  <si>
    <t xml:space="preserve">Revue annuelle des processus  </t>
  </si>
  <si>
    <t xml:space="preserve">Déclinaison opérationnelle  </t>
  </si>
  <si>
    <t xml:space="preserve">Quantification des cibles  </t>
  </si>
  <si>
    <t xml:space="preserve">Déclenchement des plans  </t>
  </si>
  <si>
    <t xml:space="preserve">Capitalisation des leçons  </t>
  </si>
  <si>
    <t xml:space="preserve">Partage des bonnes pratiques  </t>
  </si>
  <si>
    <t xml:space="preserve">Définition des jalons  </t>
  </si>
  <si>
    <t xml:space="preserve">Analyse des résultats  </t>
  </si>
  <si>
    <t xml:space="preserve">Intégration des orientations  </t>
  </si>
  <si>
    <t xml:space="preserve">Reflet des priorités  </t>
  </si>
  <si>
    <t xml:space="preserve">Inclusion des meilleurs  </t>
  </si>
  <si>
    <t xml:space="preserve">Existence des plans  </t>
  </si>
  <si>
    <t xml:space="preserve">Évaluation des tendances  </t>
  </si>
  <si>
    <t xml:space="preserve">Test des scénarios  </t>
  </si>
  <si>
    <t xml:space="preserve">Inclusion d'options  </t>
  </si>
  <si>
    <t xml:space="preserve">Participation des décideurs  </t>
  </si>
  <si>
    <t xml:space="preserve">Monitoring des indicateurs  </t>
  </si>
  <si>
    <t xml:space="preserve">Partage des analyses  </t>
  </si>
  <si>
    <t xml:space="preserve">Prévision des plans  </t>
  </si>
  <si>
    <t xml:space="preserve">Test des procédures  </t>
  </si>
  <si>
    <t xml:space="preserve">Existence d'indicateurs  </t>
  </si>
  <si>
    <t xml:space="preserve">Inclusion des analyses  </t>
  </si>
  <si>
    <t xml:space="preserve">Disposition d'outils  </t>
  </si>
  <si>
    <t xml:space="preserve">Révision périodique  </t>
  </si>
  <si>
    <t xml:space="preserve">Optimisation des processus  </t>
  </si>
  <si>
    <t xml:space="preserve">Alignement des budgets  </t>
  </si>
  <si>
    <t xml:space="preserve">Allocation des ressources  </t>
  </si>
  <si>
    <t xml:space="preserve">Développement des compétences  </t>
  </si>
  <si>
    <t xml:space="preserve">Évaluation des performances  </t>
  </si>
  <si>
    <t xml:space="preserve">Lien avec les récompenses  </t>
  </si>
  <si>
    <t xml:space="preserve">Promotion de la culture  </t>
  </si>
  <si>
    <t xml:space="preserve">Intégration des valeurs  </t>
  </si>
  <si>
    <t xml:space="preserve">Analyse approfondie  </t>
  </si>
  <si>
    <t xml:space="preserve">Déclenchement de revues  </t>
  </si>
  <si>
    <t xml:space="preserve">Inclusion des indicateurs  </t>
  </si>
  <si>
    <t xml:space="preserve">Conservation des données  </t>
  </si>
  <si>
    <t xml:space="preserve">Réalisation de comparaisons  </t>
  </si>
  <si>
    <t xml:space="preserve">Mise à jour des projections  </t>
  </si>
  <si>
    <t xml:space="preserve">Base des décisions  </t>
  </si>
  <si>
    <t xml:space="preserve">Identification des pratiques  </t>
  </si>
  <si>
    <t xml:space="preserve">Suivi des plans  </t>
  </si>
  <si>
    <t xml:space="preserve">Formation des utilisateurs  </t>
  </si>
  <si>
    <t xml:space="preserve">Évaluation des risques  </t>
  </si>
  <si>
    <t xml:space="preserve">Formation aux risques  </t>
  </si>
  <si>
    <t xml:space="preserve">Inclusion dans les rapports  </t>
  </si>
  <si>
    <t xml:space="preserve">Information de la direction  </t>
  </si>
  <si>
    <t>Intégration dans les décisions</t>
  </si>
  <si>
    <t xml:space="preserve">Indicateurs de performance pour instances dirigeantes  </t>
  </si>
  <si>
    <t xml:space="preserve">Tableaux de bord trimestriels  </t>
  </si>
  <si>
    <t xml:space="preserve">Analyse commentée des tendances  </t>
  </si>
  <si>
    <t xml:space="preserve">Système de rappels automatiques  </t>
  </si>
  <si>
    <t xml:space="preserve">Workflow de validation des décisions  </t>
  </si>
  <si>
    <t xml:space="preserve">Suivi des modifications des recommandations  </t>
  </si>
  <si>
    <t xml:space="preserve">Module de vote électronique  </t>
  </si>
  <si>
    <t xml:space="preserve">Module d'engagement financier  </t>
  </si>
  <si>
    <t xml:space="preserve">Intégration des évolutions réglementaires  </t>
  </si>
  <si>
    <t xml:space="preserve">Cartographie des exigences légales  </t>
  </si>
  <si>
    <t xml:space="preserve">Intégration des obligations normatives  </t>
  </si>
  <si>
    <t>Mise à jour des évolutions réglementaires</t>
  </si>
  <si>
    <t xml:space="preserve">Documents requis </t>
  </si>
  <si>
    <t>Non-conformité réglementaire</t>
  </si>
  <si>
    <t>Absence de cadre formel</t>
  </si>
  <si>
    <t>Inaccessibilité des règles éthiques</t>
  </si>
  <si>
    <t>Dérives opérationnelles</t>
  </si>
  <si>
    <t>Défaut de gouvernance</t>
  </si>
  <si>
    <t>Manque de transparence</t>
  </si>
  <si>
    <t>Non-maîtrise des obligations</t>
  </si>
  <si>
    <t>Désengagement des utilisateurs</t>
  </si>
  <si>
    <t>Incompréhension des règles</t>
  </si>
  <si>
    <t>Défaut de suivi</t>
  </si>
  <si>
    <t>Obsolescence du référentiel</t>
  </si>
  <si>
    <t>Retard de mise à jour</t>
  </si>
  <si>
    <t>Manque de communication</t>
  </si>
  <si>
    <t>Perte de traçabilité</t>
  </si>
  <si>
    <t>Découplage technique</t>
  </si>
  <si>
    <t>Déficit de sensibilisation</t>
  </si>
  <si>
    <t>Contenu inadapté</t>
  </si>
  <si>
    <t>Couverture incomplète</t>
  </si>
  <si>
    <t>Approche théorique inadéquate</t>
  </si>
  <si>
    <t>Retard de traitement</t>
  </si>
  <si>
    <t>Défaut de signalement</t>
  </si>
  <si>
    <t>Fuites d'information</t>
  </si>
  <si>
    <t>Délais non respectés</t>
  </si>
  <si>
    <t>Classification erronée</t>
  </si>
  <si>
    <t>Détection tardive</t>
  </si>
  <si>
    <t>Conflits d'intérêts</t>
  </si>
  <si>
    <t>Impréparation organisationnelle</t>
  </si>
  <si>
    <t>Défaut d'accès sécurisé</t>
  </si>
  <si>
    <t>Traçabilité insuffisante</t>
  </si>
  <si>
    <t>Évaluation non formalisée</t>
  </si>
  <si>
    <t>Reporting inadéquat</t>
  </si>
  <si>
    <t>Fréquence inadaptée</t>
  </si>
  <si>
    <t>Visibilité insuffisante</t>
  </si>
  <si>
    <t>Circuit non maîtrisé</t>
  </si>
  <si>
    <t>Défaut d'archivage</t>
  </si>
  <si>
    <t>Participation limitée</t>
  </si>
  <si>
    <t>Décision sans données</t>
  </si>
  <si>
    <t>Communication défaillante</t>
  </si>
  <si>
    <t>Suivi inefficace</t>
  </si>
  <si>
    <t>Opacité décisionnelle</t>
  </si>
  <si>
    <t>Méthodologie absente</t>
  </si>
  <si>
    <t>Critères subjectifs</t>
  </si>
  <si>
    <t>Historique non fiable</t>
  </si>
  <si>
    <t>Correction tardive</t>
  </si>
  <si>
    <t>Reporting incomplet</t>
  </si>
  <si>
    <t>Réaction lente</t>
  </si>
  <si>
    <t>Clôture non garantie</t>
  </si>
  <si>
    <t>Retards critiques</t>
  </si>
  <si>
    <t>Capitalisation absente</t>
  </si>
  <si>
    <t>Mesure inexistante</t>
  </si>
  <si>
    <t>Organisation obsolète</t>
  </si>
  <si>
    <t>Flou organisationnel</t>
  </si>
  <si>
    <t>Révision irrégulière</t>
  </si>
  <si>
    <t>Changements non contrôlés</t>
  </si>
  <si>
    <t>Perte d'historique</t>
  </si>
  <si>
    <t>Responsabilités floues</t>
  </si>
  <si>
    <t>Délégations informelles</t>
  </si>
  <si>
    <t>Redondances néfastes</t>
  </si>
  <si>
    <t>Défaut de pilotage</t>
  </si>
  <si>
    <t>Matrice désuète</t>
  </si>
  <si>
    <t>Recrutement hétérogène</t>
  </si>
  <si>
    <t>Compétences non alignées</t>
  </si>
  <si>
    <t>Évaluation lacunaire</t>
  </si>
  <si>
    <t>Opacité des décisions</t>
  </si>
  <si>
    <t>Période d'essai inefficace</t>
  </si>
  <si>
    <t>Formation inaccessible</t>
  </si>
  <si>
    <t>Parcours non défini</t>
  </si>
  <si>
    <t>Validation absente</t>
  </si>
  <si>
    <t>Rigidité organisationnelle</t>
  </si>
  <si>
    <t>Taux non suivis</t>
  </si>
  <si>
    <t>Référentiel obsolète</t>
  </si>
  <si>
    <t>Développement aléatoire</t>
  </si>
  <si>
    <t>Besoin non actualisé</t>
  </si>
  <si>
    <t>Certifications absentes</t>
  </si>
  <si>
    <t>Dépassement budgétaire</t>
  </si>
  <si>
    <t>Calendrier non respecté</t>
  </si>
  <si>
    <t>Grilles non sécurisées</t>
  </si>
  <si>
    <t>Processus non standard</t>
  </si>
  <si>
    <t>Objectifs flous</t>
  </si>
  <si>
    <t>Correction absente</t>
  </si>
  <si>
    <t>Turnover élevé</t>
  </si>
  <si>
    <t>Insatisfaction latente</t>
  </si>
  <si>
    <t>Parcours non cartographié</t>
  </si>
  <si>
    <t>Désalignement rémunération</t>
  </si>
  <si>
    <t>Départ des talents</t>
  </si>
  <si>
    <t>Rôles mal définis</t>
  </si>
  <si>
    <t>Référentiels absents</t>
  </si>
  <si>
    <t>Fiches obsolètes</t>
  </si>
  <si>
    <t>Contrôle insuffisant</t>
  </si>
  <si>
    <t>Audits absents</t>
  </si>
  <si>
    <t>Écarts non traités</t>
  </si>
  <si>
    <t>Amélioration absente</t>
  </si>
  <si>
    <t>Communication opaque</t>
  </si>
  <si>
    <t>Traitement tardif</t>
  </si>
  <si>
    <t>Inventaire inexact</t>
  </si>
  <si>
    <t>Sauvegarde défaillante</t>
  </si>
  <si>
    <t>Continuité non garantie</t>
  </si>
  <si>
    <t>Scénarios non testés</t>
  </si>
  <si>
    <t>Workflow non respecté</t>
  </si>
  <si>
    <t>Habilitations obsolètes</t>
  </si>
  <si>
    <t>Comptes orphelins</t>
  </si>
  <si>
    <t>Privilèges excessifs</t>
  </si>
  <si>
    <t>Logs non conservés</t>
  </si>
  <si>
    <t>Anomalies non détectées</t>
  </si>
  <si>
    <t>Seuils inadaptés</t>
  </si>
  <si>
    <t>Réaction automatique absente</t>
  </si>
  <si>
    <t>Dérogations abusives</t>
  </si>
  <si>
    <t>Conformité non cartographiée</t>
  </si>
  <si>
    <t>Référentiels ignorés</t>
  </si>
  <si>
    <t>Calendrier non suivi</t>
  </si>
  <si>
    <t>Écarts persistants</t>
  </si>
  <si>
    <t>Désalignement réglementaire</t>
  </si>
  <si>
    <t>Vulnérabilités non détectées</t>
  </si>
  <si>
    <t>Correctifs retardés</t>
  </si>
  <si>
    <t>Systèmes non durcis</t>
  </si>
  <si>
    <t>Accès non contrôlés</t>
  </si>
  <si>
    <t>Certificats expirés</t>
  </si>
  <si>
    <t>Indicateurs absents</t>
  </si>
  <si>
    <t>Tableaux de bord manquants</t>
  </si>
  <si>
    <t>Alertes mal configurées</t>
  </si>
  <si>
    <t>Tendances non analysées</t>
  </si>
  <si>
    <t>Rapports manuels</t>
  </si>
  <si>
    <t>Alerte tardive</t>
  </si>
  <si>
    <t>Revue exceptionnelle absente</t>
  </si>
  <si>
    <t>Indicateurs manquants</t>
  </si>
  <si>
    <t>Comptes non séparés</t>
  </si>
  <si>
    <t>Mots de passe faibles</t>
  </si>
  <si>
    <t>Accès temporaires prolongés</t>
  </si>
  <si>
    <t>Droits résiduels</t>
  </si>
  <si>
    <t>Révocation lente</t>
  </si>
  <si>
    <t>Intrusions non détectées</t>
  </si>
  <si>
    <t>MFA absente</t>
  </si>
  <si>
    <t>Profils non actualisés</t>
  </si>
  <si>
    <t>Procédures non testées</t>
  </si>
  <si>
    <t>Comptes externes laxistes</t>
  </si>
  <si>
    <t>Cyber-risques ignorés</t>
  </si>
  <si>
    <t>Contrôles disproportionnés</t>
  </si>
  <si>
    <t>Risques non acceptés</t>
  </si>
  <si>
    <t>Résilience non testée</t>
  </si>
  <si>
    <t>Données non chiffrées</t>
  </si>
  <si>
    <t>Délais non contractualisés</t>
  </si>
  <si>
    <t>Restauration défaillante</t>
  </si>
  <si>
    <t>Dépendances ignorées</t>
  </si>
  <si>
    <t>Clauses absentes</t>
  </si>
  <si>
    <t>Accès externes laxistes</t>
  </si>
  <si>
    <t>Criticité mal évaluée</t>
  </si>
  <si>
    <t>Analyse absente</t>
  </si>
  <si>
    <t>Tendances ignorées</t>
  </si>
  <si>
    <t>Vulnérabilités persistantes</t>
  </si>
  <si>
    <t>Composants obsolètes</t>
  </si>
  <si>
    <t>Configurations hétérogènes</t>
  </si>
  <si>
    <t>Tests insuffisants</t>
  </si>
  <si>
    <t>Centralisation absente</t>
  </si>
  <si>
    <t>Accès non tracés</t>
  </si>
  <si>
    <t>Détection absente</t>
  </si>
  <si>
    <t>Corrélation absente</t>
  </si>
  <si>
    <t>IOC ignorés</t>
  </si>
  <si>
    <t>Filtrage absent</t>
  </si>
  <si>
    <t>Isolation absente</t>
  </si>
  <si>
    <t>VPN absent</t>
  </si>
  <si>
    <t>Non-conformité mobile</t>
  </si>
  <si>
    <t>Appareils non contrôlés</t>
  </si>
  <si>
    <t>Supports non chiffrés</t>
  </si>
  <si>
    <t>Impressions non tracées</t>
  </si>
  <si>
    <t>Documents non classifiés</t>
  </si>
  <si>
    <t>Sessions non verrouillées</t>
  </si>
  <si>
    <t>Cartographie absente</t>
  </si>
  <si>
    <t>Obligations ignorées</t>
  </si>
  <si>
    <t>Veille inactive</t>
  </si>
  <si>
    <t>Plans absents</t>
  </si>
  <si>
    <t>Preuves manquantes</t>
  </si>
  <si>
    <t>Contrôles irréguliers</t>
  </si>
  <si>
    <t>Exceptions non contrôlées</t>
  </si>
  <si>
    <t>Reporting irrégulier</t>
  </si>
  <si>
    <t>Accès refusés</t>
  </si>
  <si>
    <t>Recommandations ignorées</t>
  </si>
  <si>
    <t>Tableaux de bord absents</t>
  </si>
  <si>
    <t>Adaptation absente</t>
  </si>
  <si>
    <t>Retours non collectés</t>
  </si>
  <si>
    <t>Ajustements absents</t>
  </si>
  <si>
    <t>Bénéfices non mesurés</t>
  </si>
  <si>
    <t>Risques non évalués</t>
  </si>
  <si>
    <t>Contrôles absents</t>
  </si>
  <si>
    <t>Procédures absentes</t>
  </si>
  <si>
    <t>Formation absente</t>
  </si>
  <si>
    <t>Surveillance absente</t>
  </si>
  <si>
    <t>Information absente</t>
  </si>
  <si>
    <t>Décisions non alignées</t>
  </si>
  <si>
    <t>Présentation irrégulière</t>
  </si>
  <si>
    <t>Traçabilité absente</t>
  </si>
  <si>
    <t>Amélioration non documentée</t>
  </si>
  <si>
    <t>Retours non formalisés</t>
  </si>
  <si>
    <t>Suggestions découragées</t>
  </si>
  <si>
    <t>Bonnes pratiques non partagées</t>
  </si>
  <si>
    <t>Suivi absent</t>
  </si>
  <si>
    <t>Résultats non mesurés</t>
  </si>
  <si>
    <t>Gains non quantifiés</t>
  </si>
  <si>
    <t>Processus non documentés</t>
  </si>
  <si>
    <t>Formation non adaptée</t>
  </si>
  <si>
    <t>Indicateurs obsolètes</t>
  </si>
  <si>
    <t>Benchmarks absents</t>
  </si>
  <si>
    <t>Écarts ignorés</t>
  </si>
  <si>
    <t>Pratiques non évaluées</t>
  </si>
  <si>
    <t>Technologies ignorées</t>
  </si>
  <si>
    <t>Opportunités manquées</t>
  </si>
  <si>
    <t>Tests absents</t>
  </si>
  <si>
    <t>Planification absente</t>
  </si>
  <si>
    <t>Indicateurs inadaptés</t>
  </si>
  <si>
    <t>Retours non analysés</t>
  </si>
  <si>
    <t>Bénéfices non comparés</t>
  </si>
  <si>
    <t>Configurations ignorées</t>
  </si>
  <si>
    <t>Alerte absente</t>
  </si>
  <si>
    <t>Projections absentes</t>
  </si>
  <si>
    <t>Justification absente</t>
  </si>
  <si>
    <t>Fiches absentes</t>
  </si>
  <si>
    <t>Système absent</t>
  </si>
  <si>
    <t>Partage absent</t>
  </si>
  <si>
    <t>Responsables absents</t>
  </si>
  <si>
    <t>Avancement non mesuré</t>
  </si>
  <si>
    <t>Gains non chiffrés</t>
  </si>
  <si>
    <t>Versions non documentées</t>
  </si>
  <si>
    <t>Formation non mise à jour</t>
  </si>
  <si>
    <t>Indicateurs non révisés</t>
  </si>
  <si>
    <t>Comparaisons absentes</t>
  </si>
  <si>
    <t>Alignement absent</t>
  </si>
  <si>
    <t>Références absentes</t>
  </si>
  <si>
    <t>Évaluation absente</t>
  </si>
  <si>
    <t>Identification absente</t>
  </si>
  <si>
    <t>Études absentes</t>
  </si>
  <si>
    <t>Phases absentes</t>
  </si>
  <si>
    <t>Sélection absente</t>
  </si>
  <si>
    <t>Comparaison absente</t>
  </si>
  <si>
    <t>Contractualisation absente</t>
  </si>
  <si>
    <t>Scénarios absents</t>
  </si>
  <si>
    <t>Procédures inadaptées</t>
  </si>
  <si>
    <t>Reporting absent</t>
  </si>
  <si>
    <t>Documentation absente</t>
  </si>
  <si>
    <t>Formalisation absente</t>
  </si>
  <si>
    <t>Veille absente</t>
  </si>
  <si>
    <t>Feuilles de route absentes</t>
  </si>
  <si>
    <t>Mesure absente</t>
  </si>
  <si>
    <t>Communication absente</t>
  </si>
  <si>
    <t>Standardisation absente</t>
  </si>
  <si>
    <t>Intégration absente</t>
  </si>
  <si>
    <t>Modélisation absente</t>
  </si>
  <si>
    <t>Participation absente</t>
  </si>
  <si>
    <t>Quantification absente</t>
  </si>
  <si>
    <t>Préparation absente</t>
  </si>
  <si>
    <t>Outils absents</t>
  </si>
  <si>
    <t>Suggestions absentes</t>
  </si>
  <si>
    <t>Mécanismes absents</t>
  </si>
  <si>
    <t>Allocation inadaptée</t>
  </si>
  <si>
    <t>Développement absent</t>
  </si>
  <si>
    <t>Lien absent</t>
  </si>
  <si>
    <t>Promotion absente</t>
  </si>
  <si>
    <t>Revue absente</t>
  </si>
  <si>
    <t>Données historiques manquantes</t>
  </si>
  <si>
    <t>Projections obsolètes</t>
  </si>
  <si>
    <t>Décisions non fondées</t>
  </si>
  <si>
    <t>Gains non communiqués</t>
  </si>
  <si>
    <t>Processus non reproductibles</t>
  </si>
  <si>
    <t>Formation inadaptée</t>
  </si>
  <si>
    <t>Rattrapage absent</t>
  </si>
  <si>
    <t>Pratiques non adaptées</t>
  </si>
  <si>
    <t>Gains non justifiés</t>
  </si>
  <si>
    <t>Déploiement non contrôlé</t>
  </si>
  <si>
    <t>Risques ignorés</t>
  </si>
  <si>
    <t>Modifications non suivies</t>
  </si>
  <si>
    <t>Bénéfices non quantifiés</t>
  </si>
  <si>
    <t>Risques non cartographiés</t>
  </si>
  <si>
    <t>Plans de secours inexistants</t>
  </si>
  <si>
    <t>Équipes non préparées</t>
  </si>
  <si>
    <t>Analyse prospective absente</t>
  </si>
  <si>
    <t>Outils décisionnels manquants</t>
  </si>
  <si>
    <t>Potentialités ignorées</t>
  </si>
  <si>
    <t>Processus inadaptés</t>
  </si>
  <si>
    <t>Veille prospective absente</t>
  </si>
  <si>
    <t>Suivi dédié absent</t>
  </si>
  <si>
    <t>Révision annuelle absente</t>
  </si>
  <si>
    <t>Déclinaison opérationnelle absente</t>
  </si>
  <si>
    <t>Indicateurs non définis</t>
  </si>
  <si>
    <t>Cibles non quantifiées</t>
  </si>
  <si>
    <t>Correctifs non déclenchés</t>
  </si>
  <si>
    <t>Ajustements non validés</t>
  </si>
  <si>
    <t>Décisions non tracées</t>
  </si>
  <si>
    <t>Leçons non capitalisées</t>
  </si>
  <si>
    <t>Veille stratégique absente</t>
  </si>
  <si>
    <t>Suggestions non encouragées</t>
  </si>
  <si>
    <t>Jalons non définis</t>
  </si>
  <si>
    <t>Résultats non analysés</t>
  </si>
  <si>
    <t>Impacts non communiqués</t>
  </si>
  <si>
    <t>Formations non alignées</t>
  </si>
  <si>
    <t>Priorités non reflétées</t>
  </si>
  <si>
    <t>Écarts non analysés</t>
  </si>
  <si>
    <t>Plans correctifs absents</t>
  </si>
  <si>
    <t>Référentiels non intégrés</t>
  </si>
  <si>
    <t>Tendances non évaluées</t>
  </si>
  <si>
    <t>Opportunités non identifiées</t>
  </si>
  <si>
    <t>Impacts non modélisés</t>
  </si>
  <si>
    <t>Options rigides</t>
  </si>
  <si>
    <t>Décideurs non impliqués</t>
  </si>
  <si>
    <t>Monitoring absent</t>
  </si>
  <si>
    <t>Analyses non partagées</t>
  </si>
  <si>
    <t>Contrôles spécifiques absents</t>
  </si>
  <si>
    <t>Continuité non prévue</t>
  </si>
  <si>
    <t>Alertes précoces absentes</t>
  </si>
  <si>
    <t>Analyses stratégiques absentes</t>
  </si>
  <si>
    <t>Révision périodique absente</t>
  </si>
  <si>
    <t>Optimisation absente</t>
  </si>
  <si>
    <t>Veille concurrentielle absente</t>
  </si>
  <si>
    <t>Mécanismes de suivi absents</t>
  </si>
  <si>
    <t>Désalignement budgétaire</t>
  </si>
  <si>
    <t>Allocation non stratégique</t>
  </si>
  <si>
    <t>Compétences non développées</t>
  </si>
  <si>
    <t>Performance non évaluée</t>
  </si>
  <si>
    <t>Récompenses non alignées</t>
  </si>
  <si>
    <t>Culture non promue</t>
  </si>
  <si>
    <t>Valeurs non intégrées</t>
  </si>
  <si>
    <t>Analyse superficielle</t>
  </si>
  <si>
    <t>Revues exceptionnelles absentes</t>
  </si>
  <si>
    <t>Indicateurs clés manquants</t>
  </si>
  <si>
    <t>Données non conservées</t>
  </si>
  <si>
    <t>Bonnes pratiques non diffusées</t>
  </si>
  <si>
    <t>Impact non mesuré</t>
  </si>
  <si>
    <t>Reproductibilité non garantie</t>
  </si>
  <si>
    <t>Pratiques externes ignorées</t>
  </si>
  <si>
    <t>Technologies non évaluées</t>
  </si>
  <si>
    <t>Rappels automatiques absents</t>
  </si>
  <si>
    <t>Workflow non formalisé</t>
  </si>
  <si>
    <t>Historique non suivi</t>
  </si>
  <si>
    <t>Vote informel</t>
  </si>
  <si>
    <t>Module financier absent</t>
  </si>
  <si>
    <t>Conformité non garantie</t>
  </si>
  <si>
    <t>Exigences non cartographiées</t>
  </si>
  <si>
    <t>Obligations non intégrées</t>
  </si>
  <si>
    <t>Évolutions non suivies</t>
  </si>
  <si>
    <t>Risques</t>
  </si>
  <si>
    <t>Criticités</t>
  </si>
  <si>
    <t>Elevée</t>
  </si>
  <si>
    <t>Moyenne</t>
  </si>
  <si>
    <t xml:space="preserve">Sanctions réglementaires et amendes  </t>
  </si>
  <si>
    <t xml:space="preserve">Dérives organisationnelles incontrôlées  </t>
  </si>
  <si>
    <t xml:space="preserve">Non-respect des règles par méconnaissance  </t>
  </si>
  <si>
    <t xml:space="preserve">Pertes financières et atteinte à la réputation  </t>
  </si>
  <si>
    <t xml:space="preserve">Décisions incohérentes et inefficaces  </t>
  </si>
  <si>
    <t xml:space="preserve">Perte de confiance des parties prenantes  </t>
  </si>
  <si>
    <t xml:space="preserve">Violations involontaires des réglementations  </t>
  </si>
  <si>
    <t xml:space="preserve">Baisse de l'adhésion et de l'implication  </t>
  </si>
  <si>
    <t xml:space="preserve">Erreurs répétées et non-conformités  </t>
  </si>
  <si>
    <t xml:space="preserve">Impossibilité de démontrer la conformité  </t>
  </si>
  <si>
    <t xml:space="preserve">Pratiques dépassées et non adaptatives  </t>
  </si>
  <si>
    <t xml:space="preserve">Inadéquation avec l'environnement actuel  </t>
  </si>
  <si>
    <t xml:space="preserve">Malentendus et conflits internes  </t>
  </si>
  <si>
    <t xml:space="preserve">Impossibilité d'audit et de preuve  </t>
  </si>
  <si>
    <t xml:space="preserve">Incompatibilités techniques et dysfonctionnements  </t>
  </si>
  <si>
    <t xml:space="preserve">Comportements à risque non maîtrisés  </t>
  </si>
  <si>
    <t xml:space="preserve">Formations inefficaces et ressources gaspillées  </t>
  </si>
  <si>
    <t xml:space="preserve">Zones d'ombre dans les processus  </t>
  </si>
  <si>
    <t xml:space="preserve">Incapacité à appliquer en situation réelle  </t>
  </si>
  <si>
    <t xml:space="preserve">Dégradation de la qualité de service  </t>
  </si>
  <si>
    <t xml:space="preserve">Incidents non remontés et aggravés  </t>
  </si>
  <si>
    <t xml:space="preserve">Atteinte à la confidentialité des données  </t>
  </si>
  <si>
    <t xml:space="preserve">Manquements aux engagements contractuels  </t>
  </si>
  <si>
    <t xml:space="preserve">Traitements inappropriés des demandes  </t>
  </si>
  <si>
    <t xml:space="preserve">Détection trop tardive des fraudes  </t>
  </si>
  <si>
    <t xml:space="preserve">Prise de décision biaisée  </t>
  </si>
  <si>
    <t xml:space="preserve">Réponse inefficace aux crises  </t>
  </si>
  <si>
    <t xml:space="preserve">Accès non autorisés aux informations  </t>
  </si>
  <si>
    <t xml:space="preserve">Impossibilité de reconstituer les événements  </t>
  </si>
  <si>
    <t xml:space="preserve">Évaluations subjectives et partiales  </t>
  </si>
  <si>
    <t xml:space="preserve">Prise de décision sur des bases erronées  </t>
  </si>
  <si>
    <t xml:space="preserve">Suivi irrégulier des performances  </t>
  </si>
  <si>
    <t xml:space="preserve">Décisions prises sans visibilité complète  </t>
  </si>
  <si>
    <t xml:space="preserve">Processus incontrôlés et variables  </t>
  </si>
  <si>
    <t xml:space="preserve">Perte d'informations critiques  </t>
  </si>
  <si>
    <t xml:space="preserve">Décisions sans consensus ni légitimité  </t>
  </si>
  <si>
    <t xml:space="preserve">Choix stratégiques non éclairés  </t>
  </si>
  <si>
    <t xml:space="preserve">Communication inefficace entre services  </t>
  </si>
  <si>
    <t xml:space="preserve">Actions correctives non suivies  </t>
  </si>
  <si>
    <t xml:space="preserve">Décisions arbitraires et contestables  </t>
  </si>
  <si>
    <t xml:space="preserve">Évaluations non reproductibles  </t>
  </si>
  <si>
    <t xml:space="preserve">Critères d'évaluation inconstants  </t>
  </si>
  <si>
    <t xml:space="preserve">Données historiques inexactes  </t>
  </si>
  <si>
    <t xml:space="preserve">Problèmes récurrents non résolus  </t>
  </si>
  <si>
    <t xml:space="preserve">Information incomplète pour décideurs  </t>
  </si>
  <si>
    <t xml:space="preserve">Réponse inadéquate aux incidents  </t>
  </si>
  <si>
    <t xml:space="preserve">Problèmes non clôturés durablement  </t>
  </si>
  <si>
    <t xml:space="preserve">Délais critiques non respectés  </t>
  </si>
  <si>
    <t xml:space="preserve">Erreurs répétées par manque de retour  </t>
  </si>
  <si>
    <t xml:space="preserve">Améliorations non mesurables  </t>
  </si>
  <si>
    <t xml:space="preserve">Structure inadaptée aux besoins  </t>
  </si>
  <si>
    <t xml:space="preserve">Confusion dans les chaînes hiérarchiques  </t>
  </si>
  <si>
    <t xml:space="preserve">Processus non actualisés  </t>
  </si>
  <si>
    <t xml:space="preserve">Modifications non maîtrisées  </t>
  </si>
  <si>
    <t xml:space="preserve">Perte de connaissance organisationnelle  </t>
  </si>
  <si>
    <t xml:space="preserve">Chevauchements de responsabilités  </t>
  </si>
  <si>
    <t xml:space="preserve">Délégations ambiguës et contestables  </t>
  </si>
  <si>
    <t xml:space="preserve">Doublons et gaspillage de ressources  </t>
  </si>
  <si>
    <t xml:space="preserve">Pilotage inefficace des processus  </t>
  </si>
  <si>
    <t xml:space="preserve">Attributions confuses et conflits  </t>
  </si>
  <si>
    <t xml:space="preserve">Recrutements inadaptés aux besoins  </t>
  </si>
  <si>
    <t xml:space="preserve">Inadéquation des compétences disponibles  </t>
  </si>
  <si>
    <t xml:space="preserve">Évaluations subjectives des candidats  </t>
  </si>
  <si>
    <t xml:space="preserve">Processus de décision opaque  </t>
  </si>
  <si>
    <t xml:space="preserve">Mauvaise intégration des nouveaux  </t>
  </si>
  <si>
    <t xml:space="preserve">Formations non accessibles aux équipes  </t>
  </si>
  <si>
    <t xml:space="preserve">Parcours professionnels flous  </t>
  </si>
  <si>
    <t xml:space="preserve">Compétences non validées avant affectation  </t>
  </si>
  <si>
    <t xml:space="preserve">Rigidité face aux changements  </t>
  </si>
  <si>
    <t xml:space="preserve">Taux de complétion inconnus  </t>
  </si>
  <si>
    <t xml:space="preserve">Référentiel non actualisé  </t>
  </si>
  <si>
    <t xml:space="preserve">Développement des talents aléatoire  </t>
  </si>
  <si>
    <t xml:space="preserve">Besoins en compétences non anticipés  </t>
  </si>
  <si>
    <t xml:space="preserve">Absence de certifications reconnues  </t>
  </si>
  <si>
    <t xml:space="preserve">Dépassements budgétaires non contrôlés  </t>
  </si>
  <si>
    <t xml:space="preserve">Échéances non respectées  </t>
  </si>
  <si>
    <t xml:space="preserve">Grilles d'évaluation compromises  </t>
  </si>
  <si>
    <t xml:space="preserve">Processus hétérogènes et inefficaces  </t>
  </si>
  <si>
    <t xml:space="preserve">Objectifs individuels flous  </t>
  </si>
  <si>
    <t xml:space="preserve">Problèmes récurrents non corrigés  </t>
  </si>
  <si>
    <t xml:space="preserve">Départ des collaborateurs clés  </t>
  </si>
  <si>
    <t xml:space="preserve">Climat social dégradé  </t>
  </si>
  <si>
    <t xml:space="preserve">Parcours professionnels illisibles  </t>
  </si>
  <si>
    <t xml:space="preserve">Rémunérations inéquitables  </t>
  </si>
  <si>
    <t xml:space="preserve">Perte des talents stratégiques  </t>
  </si>
  <si>
    <t xml:space="preserve">Rôles mal compris et mal remplis  </t>
  </si>
  <si>
    <t xml:space="preserve">Attributions imprécises  </t>
  </si>
  <si>
    <t xml:space="preserve">Absence de référentiels métiers  </t>
  </si>
  <si>
    <t xml:space="preserve">Délégations mal formalisées  </t>
  </si>
  <si>
    <t xml:space="preserve">Descriptions de postes obsolètes  </t>
  </si>
  <si>
    <t xml:space="preserve">Contrôles inefficaces  </t>
  </si>
  <si>
    <t xml:space="preserve">Vérifications aléatoires  </t>
  </si>
  <si>
    <t xml:space="preserve">Écarts non corrigés  </t>
  </si>
  <si>
    <t xml:space="preserve">Améliorations continues absentes  </t>
  </si>
  <si>
    <t xml:space="preserve">Communication interne défaillante  </t>
  </si>
  <si>
    <t xml:space="preserve">Traitement retardé des alertes  </t>
  </si>
  <si>
    <t xml:space="preserve">Inventaire inexact des actifs  </t>
  </si>
  <si>
    <t xml:space="preserve">Sauvegardes non fonctionnelles  </t>
  </si>
  <si>
    <t xml:space="preserve">Reprise d'activité impossible  </t>
  </si>
  <si>
    <t xml:space="preserve">Scénarios de crise non validés  </t>
  </si>
  <si>
    <t xml:space="preserve">Processus d'accès non respectés  </t>
  </si>
  <si>
    <t xml:space="preserve">Habilitations inadaptées  </t>
  </si>
  <si>
    <t xml:space="preserve">Comptes actifs non utilisés  </t>
  </si>
  <si>
    <t xml:space="preserve">Droits excessifs non justifiés  </t>
  </si>
  <si>
    <t xml:space="preserve">Contrôles insuffisants  </t>
  </si>
  <si>
    <t xml:space="preserve">Preuves non conservées  </t>
  </si>
  <si>
    <t xml:space="preserve">Anomalies non détectées  </t>
  </si>
  <si>
    <t xml:space="preserve">Seuils d'alerte inefficaces  </t>
  </si>
  <si>
    <t xml:space="preserve">Réponse automatique absente  </t>
  </si>
  <si>
    <t xml:space="preserve">Dérogations non contrôlées  </t>
  </si>
  <si>
    <t xml:space="preserve">Conformité non démontrable  </t>
  </si>
  <si>
    <t xml:space="preserve">Référentiels non appliqués  </t>
  </si>
  <si>
    <t xml:space="preserve">Calendrier non respecté  </t>
  </si>
  <si>
    <t xml:space="preserve">Écarts permanents  </t>
  </si>
  <si>
    <t xml:space="preserve">Non-conformité persistante  </t>
  </si>
  <si>
    <t xml:space="preserve">Vulnérabilités exploitées  </t>
  </si>
  <si>
    <t xml:space="preserve">Correctifs non appliqués  </t>
  </si>
  <si>
    <t xml:space="preserve">Systèmes vulnérables  </t>
  </si>
  <si>
    <t xml:space="preserve">Accès non autorisés  </t>
  </si>
  <si>
    <t xml:space="preserve">Certificats non valides  </t>
  </si>
  <si>
    <t xml:space="preserve">Décisions sans indicateurs  </t>
  </si>
  <si>
    <t xml:space="preserve">Tableaux de bord manquants  </t>
  </si>
  <si>
    <t xml:space="preserve">Alertes mal paramétrées  </t>
  </si>
  <si>
    <t xml:space="preserve">Tendances non identifiées  </t>
  </si>
  <si>
    <t xml:space="preserve">Rapports manuels fastidieux  </t>
  </si>
  <si>
    <t xml:space="preserve">Couverture partielle des risques  </t>
  </si>
  <si>
    <t xml:space="preserve">Détection trop tardive  </t>
  </si>
  <si>
    <t xml:space="preserve">Revues non systématiques  </t>
  </si>
  <si>
    <t xml:space="preserve">Indicateurs non disponibles  </t>
  </si>
  <si>
    <t xml:space="preserve">Comptes partagés risqués  </t>
  </si>
  <si>
    <t xml:space="preserve">Mots de passe facilement crackables  </t>
  </si>
  <si>
    <t xml:space="preserve">Accès temporaires prolongés  </t>
  </si>
  <si>
    <t xml:space="preserve">Droits résiduels non révoqués  </t>
  </si>
  <si>
    <t xml:space="preserve">Révocation trop lente  </t>
  </si>
  <si>
    <t xml:space="preserve">Intrusions non détectées  </t>
  </si>
  <si>
    <t xml:space="preserve">Privilèges excessifs non justifiés  </t>
  </si>
  <si>
    <t xml:space="preserve">Authentification faible  </t>
  </si>
  <si>
    <t xml:space="preserve">Privilèges non nécessaires  </t>
  </si>
  <si>
    <t xml:space="preserve">Référentiel obsolète  </t>
  </si>
  <si>
    <t xml:space="preserve">Validation manquante  </t>
  </si>
  <si>
    <t xml:space="preserve">Profils non actualisés  </t>
  </si>
  <si>
    <t xml:space="preserve">Droits résiduels persistants  </t>
  </si>
  <si>
    <t xml:space="preserve">Procédures non éprouvées  </t>
  </si>
  <si>
    <t xml:space="preserve">Détection tardive des incidents  </t>
  </si>
  <si>
    <t xml:space="preserve">Comptes externes non restreints  </t>
  </si>
  <si>
    <t xml:space="preserve">Référentiel non mis à jour  </t>
  </si>
  <si>
    <t xml:space="preserve">Cyber-risques sous-estimés  </t>
  </si>
  <si>
    <t xml:space="preserve">Contrôles disproportionnés  </t>
  </si>
  <si>
    <t xml:space="preserve">Risques non couverts  </t>
  </si>
  <si>
    <t xml:space="preserve">Seuils inadaptés  </t>
  </si>
  <si>
    <t xml:space="preserve">Résilience non testée  </t>
  </si>
  <si>
    <t xml:space="preserve">Couverture incomplète  </t>
  </si>
  <si>
    <t xml:space="preserve">Données non protégées  </t>
  </si>
  <si>
    <t xml:space="preserve">Délais non définis  </t>
  </si>
  <si>
    <t xml:space="preserve">Restauration impossible  </t>
  </si>
  <si>
    <t xml:space="preserve">Dépendances critiques ignorées  </t>
  </si>
  <si>
    <t xml:space="preserve">Clauses de sécurité absentes  </t>
  </si>
  <si>
    <t xml:space="preserve">Audits non réalisés  </t>
  </si>
  <si>
    <t xml:space="preserve">Accès externes non contrôlés  </t>
  </si>
  <si>
    <t xml:space="preserve">Criticité mal évaluée  </t>
  </si>
  <si>
    <t xml:space="preserve">Délais de traitement dépassés  </t>
  </si>
  <si>
    <t xml:space="preserve">Analyse post-incident absente  </t>
  </si>
  <si>
    <t xml:space="preserve">Capitalisation absente  </t>
  </si>
  <si>
    <t xml:space="preserve">Vulnérabilités persistantes  </t>
  </si>
  <si>
    <t xml:space="preserve">Composants obsolètes  </t>
  </si>
  <si>
    <t xml:space="preserve">Configurations variables  </t>
  </si>
  <si>
    <t xml:space="preserve">Tests insuffisants  </t>
  </si>
  <si>
    <t xml:space="preserve">Journaux non centralisés  </t>
  </si>
  <si>
    <t xml:space="preserve">Accès non tracés  </t>
  </si>
  <si>
    <t xml:space="preserve">Détection absente  </t>
  </si>
  <si>
    <t xml:space="preserve">Corrélation impossible  </t>
  </si>
  <si>
    <t xml:space="preserve">Indicateurs de compromission ignorés  </t>
  </si>
  <si>
    <t xml:space="preserve">Filtrage inexistant  </t>
  </si>
  <si>
    <t xml:space="preserve">Isolation absente  </t>
  </si>
  <si>
    <t xml:space="preserve">Connexions non sécurisées  </t>
  </si>
  <si>
    <t xml:space="preserve">Appareils non conformes  </t>
  </si>
  <si>
    <t xml:space="preserve">Appareils personnels non contrôlés  </t>
  </si>
  <si>
    <t xml:space="preserve">Supports non protégés  </t>
  </si>
  <si>
    <t xml:space="preserve">Impressions non contrôlées  </t>
  </si>
  <si>
    <t xml:space="preserve">Documents non protégés  </t>
  </si>
  <si>
    <t xml:space="preserve">Sessions non verrouillées  </t>
  </si>
  <si>
    <t xml:space="preserve">Traitement retardé  </t>
  </si>
  <si>
    <t xml:space="preserve">Cartographie manquante  </t>
  </si>
  <si>
    <t xml:space="preserve">Obligations ignorées  </t>
  </si>
  <si>
    <t xml:space="preserve">Veille inactive  </t>
  </si>
  <si>
    <t xml:space="preserve">Plans d'action absents  </t>
  </si>
  <si>
    <t xml:space="preserve">Preuves manquantes  </t>
  </si>
  <si>
    <t xml:space="preserve">Contrôles irréguliers  </t>
  </si>
  <si>
    <t xml:space="preserve">Exceptions non contrôlées  </t>
  </si>
  <si>
    <t xml:space="preserve">Reporting irrégulier  </t>
  </si>
  <si>
    <t xml:space="preserve">Accès refusés aux auditeurs  </t>
  </si>
  <si>
    <t xml:space="preserve">Recommandations non appliquées  </t>
  </si>
  <si>
    <t xml:space="preserve">Indicateurs non définis  </t>
  </si>
  <si>
    <t xml:space="preserve">Tableaux de bord absents  </t>
  </si>
  <si>
    <t xml:space="preserve">Adaptation impossible  </t>
  </si>
  <si>
    <t xml:space="preserve">Retours non pris en compte  </t>
  </si>
  <si>
    <t xml:space="preserve">Ajustements absents  </t>
  </si>
  <si>
    <t xml:space="preserve">Bénéfices non quantifiés  </t>
  </si>
  <si>
    <t xml:space="preserve">Risques non évalués  </t>
  </si>
  <si>
    <t xml:space="preserve">Contrôles absents  </t>
  </si>
  <si>
    <t xml:space="preserve">Plans absents  </t>
  </si>
  <si>
    <t xml:space="preserve">Scénarios non testés  </t>
  </si>
  <si>
    <t xml:space="preserve">Procédures absentes  </t>
  </si>
  <si>
    <t xml:space="preserve">Formation absente  </t>
  </si>
  <si>
    <t xml:space="preserve">Surveillance absente  </t>
  </si>
  <si>
    <t xml:space="preserve">Reporting incomplet  </t>
  </si>
  <si>
    <t xml:space="preserve">Information absente  </t>
  </si>
  <si>
    <t xml:space="preserve">Décisions non alignées  </t>
  </si>
  <si>
    <t xml:space="preserve">Indicateurs absents  </t>
  </si>
  <si>
    <t xml:space="preserve">Présentation irrégulière  </t>
  </si>
  <si>
    <t xml:space="preserve">Analyse absente  </t>
  </si>
  <si>
    <t xml:space="preserve">Traçabilité absente  </t>
  </si>
  <si>
    <t xml:space="preserve">Amélioration non documentée  </t>
  </si>
  <si>
    <t xml:space="preserve">Retours non formalisés  </t>
  </si>
  <si>
    <t xml:space="preserve">Suggestions découragées  </t>
  </si>
  <si>
    <t xml:space="preserve">Bonnes pratiques non partagées  </t>
  </si>
  <si>
    <t xml:space="preserve">Suivi absent  </t>
  </si>
  <si>
    <t xml:space="preserve">Résultats non mesurés  </t>
  </si>
  <si>
    <t xml:space="preserve">Gains non quantifiés  </t>
  </si>
  <si>
    <t xml:space="preserve">Processus non documentés  </t>
  </si>
  <si>
    <t xml:space="preserve">Formation non adaptée  </t>
  </si>
  <si>
    <t xml:space="preserve">Indicateurs obsolètes  </t>
  </si>
  <si>
    <t xml:space="preserve">Benchmarks absents  </t>
  </si>
  <si>
    <t xml:space="preserve">Écarts ignorés  </t>
  </si>
  <si>
    <t xml:space="preserve">Pratiques non évaluées  </t>
  </si>
  <si>
    <t xml:space="preserve">Technologies ignorées  </t>
  </si>
  <si>
    <t xml:space="preserve">Opportunités manquées  </t>
  </si>
  <si>
    <t xml:space="preserve">Tests absents  </t>
  </si>
  <si>
    <t xml:space="preserve">Planification absente  </t>
  </si>
  <si>
    <t xml:space="preserve">Indicateurs inadaptés  </t>
  </si>
  <si>
    <t xml:space="preserve">Retours non analysés  </t>
  </si>
  <si>
    <t xml:space="preserve">Bénéfices non comparés  </t>
  </si>
  <si>
    <t xml:space="preserve">Configurations ignorées  </t>
  </si>
  <si>
    <t xml:space="preserve">Alerte absente  </t>
  </si>
  <si>
    <t xml:space="preserve">Projections absentes  </t>
  </si>
  <si>
    <t xml:space="preserve">Justification absente  </t>
  </si>
  <si>
    <t xml:space="preserve">Fiches absentes  </t>
  </si>
  <si>
    <t xml:space="preserve">Système absent  </t>
  </si>
  <si>
    <t xml:space="preserve">Partage absent  </t>
  </si>
  <si>
    <t xml:space="preserve">Responsables absents  </t>
  </si>
  <si>
    <t xml:space="preserve">Avancement non mesuré  </t>
  </si>
  <si>
    <t xml:space="preserve">Gains non chiffrés  </t>
  </si>
  <si>
    <t xml:space="preserve">Versions non documentées  </t>
  </si>
  <si>
    <t xml:space="preserve">Formation non mise à jour  </t>
  </si>
  <si>
    <t xml:space="preserve">Indicateurs non révisés  </t>
  </si>
  <si>
    <t xml:space="preserve">Comparaisons absentes  </t>
  </si>
  <si>
    <t xml:space="preserve">Alignement absent  </t>
  </si>
  <si>
    <t xml:space="preserve">Références absentes  </t>
  </si>
  <si>
    <t xml:space="preserve">Évaluation absente  </t>
  </si>
  <si>
    <t xml:space="preserve">Identification absente  </t>
  </si>
  <si>
    <t xml:space="preserve">Études absentes  </t>
  </si>
  <si>
    <t xml:space="preserve">Phases absentes  </t>
  </si>
  <si>
    <t xml:space="preserve">Sélection absente  </t>
  </si>
  <si>
    <t xml:space="preserve">Comparaison absente  </t>
  </si>
  <si>
    <t xml:space="preserve">Validation absente  </t>
  </si>
  <si>
    <t xml:space="preserve">Contractualisation absente  </t>
  </si>
  <si>
    <t xml:space="preserve">Cartographie absente  </t>
  </si>
  <si>
    <t xml:space="preserve">Scénarios absents  </t>
  </si>
  <si>
    <t xml:space="preserve">Procédures inadaptées  </t>
  </si>
  <si>
    <t xml:space="preserve">Reporting absent  </t>
  </si>
  <si>
    <t xml:space="preserve">Documentation absente  </t>
  </si>
  <si>
    <t xml:space="preserve">Formalisation absente  </t>
  </si>
  <si>
    <t xml:space="preserve">Veille absente  </t>
  </si>
  <si>
    <t xml:space="preserve">Feuilles de route absentes  </t>
  </si>
  <si>
    <t xml:space="preserve">Mesure absente  </t>
  </si>
  <si>
    <t xml:space="preserve">Communication absente  </t>
  </si>
  <si>
    <t xml:space="preserve">Standardisation absente  </t>
  </si>
  <si>
    <t xml:space="preserve">Intégration absente  </t>
  </si>
  <si>
    <t xml:space="preserve">Modélisation absente  </t>
  </si>
  <si>
    <t xml:space="preserve">Participation absente  </t>
  </si>
  <si>
    <t xml:space="preserve">Quantification absente  </t>
  </si>
  <si>
    <t xml:space="preserve">Préparation absente  </t>
  </si>
  <si>
    <t xml:space="preserve">Outils absents  </t>
  </si>
  <si>
    <t xml:space="preserve">Adaptation absente  </t>
  </si>
  <si>
    <t xml:space="preserve">Suggestions absentes  </t>
  </si>
  <si>
    <t xml:space="preserve">Mécanismes absents  </t>
  </si>
  <si>
    <t xml:space="preserve">Allocation inadaptée  </t>
  </si>
  <si>
    <t xml:space="preserve">Développement absent  </t>
  </si>
  <si>
    <t xml:space="preserve">Lien absent  </t>
  </si>
  <si>
    <t xml:space="preserve">Promotion absente  </t>
  </si>
  <si>
    <t xml:space="preserve">Revue absente  </t>
  </si>
  <si>
    <t xml:space="preserve">Données historiques manquantes  </t>
  </si>
  <si>
    <t xml:space="preserve">Projections obsolètes  </t>
  </si>
  <si>
    <t xml:space="preserve">Décisions non fondées  </t>
  </si>
  <si>
    <t xml:space="preserve">Gains non communiqués  </t>
  </si>
  <si>
    <t xml:space="preserve">Processus non reproductibles  </t>
  </si>
  <si>
    <t xml:space="preserve">Formation inadaptée  </t>
  </si>
  <si>
    <t xml:space="preserve">Rattrapage absent  </t>
  </si>
  <si>
    <t xml:space="preserve">Pratiques non adaptées  </t>
  </si>
  <si>
    <t xml:space="preserve">Gains non justifiés  </t>
  </si>
  <si>
    <t xml:space="preserve">Déploiement non contrôlé  </t>
  </si>
  <si>
    <t xml:space="preserve">Bénéfices non mesurés  </t>
  </si>
  <si>
    <t xml:space="preserve">Risques ignorés  </t>
  </si>
  <si>
    <t xml:space="preserve">Modifications non suivies  </t>
  </si>
  <si>
    <t xml:space="preserve">Risques non cartographiés  </t>
  </si>
  <si>
    <t xml:space="preserve">Plans de secours inexistants  </t>
  </si>
  <si>
    <t xml:space="preserve">Équipes non préparées  </t>
  </si>
  <si>
    <t xml:space="preserve">Détection tardive  </t>
  </si>
  <si>
    <t xml:space="preserve">Analyse prospective absente  </t>
  </si>
  <si>
    <t xml:space="preserve">Outils décisionnels manquants  </t>
  </si>
  <si>
    <t xml:space="preserve">Potentialités ignorées  </t>
  </si>
  <si>
    <t xml:space="preserve">Processus inadaptés  </t>
  </si>
  <si>
    <t xml:space="preserve">Veille prospective absente  </t>
  </si>
  <si>
    <t xml:space="preserve">Suivi dédié absent  </t>
  </si>
  <si>
    <t xml:space="preserve">Révision annuelle absente  </t>
  </si>
  <si>
    <t xml:space="preserve">Déclinaison opérationnelle absente  </t>
  </si>
  <si>
    <t xml:space="preserve">Conséquences </t>
  </si>
  <si>
    <t>Sanctions financières et perte de licence d'exploitation</t>
  </si>
  <si>
    <t>Dérives opérationnelles sans objectifs clairs</t>
  </si>
  <si>
    <t>Dégradation continue des performances non corrigée</t>
  </si>
  <si>
    <t>Décisions incohérentes et non alignées avec la stratégie</t>
  </si>
  <si>
    <t>Impossibilité d'auditer les choix passés</t>
  </si>
  <si>
    <t>Répétition des mêmes erreurs par manque d'apprentissage</t>
  </si>
  <si>
    <t>Décisions stratégiques basées sur des informations obsolètes</t>
  </si>
  <si>
    <t>Perte d'idées innovantes et de potentiel d'amélioration</t>
  </si>
  <si>
    <t>Hétérogénéité des pratiques et inefficacités opérationnelles</t>
  </si>
  <si>
    <t>Retards et dérives dans l'exécution des projets</t>
  </si>
  <si>
    <t>Incapacité à mesurer la progression réelle</t>
  </si>
  <si>
    <t>Décisions aveugles sans analyse des résultats</t>
  </si>
  <si>
    <t>Mauvaise allocation des ressources par méconnaissance des impacts</t>
  </si>
  <si>
    <t>Impossibilité de former les nouveaux collaborateurs correctement</t>
  </si>
  <si>
    <t>Désengagement des équipes par manque de vision claire</t>
  </si>
  <si>
    <t>Décrochage compétitif par rapport au marché</t>
  </si>
  <si>
    <t>Problèmes récurrents non résolus par absence d'analyse</t>
  </si>
  <si>
    <t>Détérioration continue sans plan de redressement</t>
  </si>
  <si>
    <t>Incohérences dans les processus par manque de référentiel</t>
  </si>
  <si>
    <t>Opportunités manquées par méconnaissance des tendances</t>
  </si>
  <si>
    <t>Avantages concurrentiels non exploités</t>
  </si>
  <si>
    <t>Impréparation face aux impacts potentiels non anticipés</t>
  </si>
  <si>
    <t>Vulnérabilité accrue face aux scénarios non testés</t>
  </si>
  <si>
    <t>Inflexibilité organisationnelle face aux changements</t>
  </si>
  <si>
    <t>Décisions stratégiques déconnectées du terrain</t>
  </si>
  <si>
    <t>Détection tardive des dérives opérationnelles</t>
  </si>
  <si>
    <t>Silos informationnels et pertes d'opportunités</t>
  </si>
  <si>
    <t>Persistance de problèmes non corrigés</t>
  </si>
  <si>
    <t>Investissements injustifiés sans mesure de ROI</t>
  </si>
  <si>
    <t>Exposition à des menaces non identifiées</t>
  </si>
  <si>
    <t>Vulnérabilités non maîtrisées dans les zones critiques</t>
  </si>
  <si>
    <t>Interruptions d'activité non anticipées</t>
  </si>
  <si>
    <t>Procédures inefficaces en situation réelle</t>
  </si>
  <si>
    <t>Incompétence opérationnelle face aux nouveaux enjeux</t>
  </si>
  <si>
    <t>Détection trop tardive des signaux faibles</t>
  </si>
  <si>
    <t>Décisions stratégiques sans analyse approfondie</t>
  </si>
  <si>
    <t>Prise de décision ralentie par manque d'outils</t>
  </si>
  <si>
    <t>Déphasage progressif avec l'environnement concurrentiel</t>
  </si>
  <si>
    <t>Persistance de processus inefficaces</t>
  </si>
  <si>
    <t>Perte de connaissances organisationnelles</t>
  </si>
  <si>
    <t>Retard dans l'identification des menaces concurrentielles</t>
  </si>
  <si>
    <t>Frustration des collaborateurs et baisse d'engagement</t>
  </si>
  <si>
    <t>Reinvention constante au lieu de capitalisation</t>
  </si>
  <si>
    <t>Suivi aléatoire des initiatives stratégiques</t>
  </si>
  <si>
    <t>Gaspillage de ressources sur des projets non prioritaires</t>
  </si>
  <si>
    <t>Inadéquation des moyens aux objectifs réels</t>
  </si>
  <si>
    <t>Incompétences critiques non comblées</t>
  </si>
  <si>
    <t>Démotivation par absence de reconnaissance</t>
  </si>
  <si>
    <t>Culture d'entreprise inconsistante et faible engagement</t>
  </si>
  <si>
    <t>Dissonance entre discours et pratiques opérationnelles</t>
  </si>
  <si>
    <t>Problèmes récurrents non résolus par analyse superficielle</t>
  </si>
  <si>
    <t>Détérioration continue sans mécanisme d'alerte</t>
  </si>
  <si>
    <t>Pilotage à vue par manque d'indicateurs clés</t>
  </si>
  <si>
    <t>Impossibilité de prouver la conformité passée</t>
  </si>
  <si>
    <t>Incapacité à se positionner par rapport aux pairs</t>
  </si>
  <si>
    <t>Décisions basées sur des projections erronées</t>
  </si>
  <si>
    <t>Choix stratégiques non optimaux</t>
  </si>
  <si>
    <t>Améliorations non systématisées et aléatoires</t>
  </si>
  <si>
    <t>Perte d'idées d'amélioration pertinentes</t>
  </si>
  <si>
    <t>Hétérogénéité des performances entre équipes</t>
  </si>
  <si>
    <t>Investissements non justifiés par absence de mesure</t>
  </si>
  <si>
    <t>Impossibilité de répliquer les succès passés</t>
  </si>
  <si>
    <t>Inadéquation des compétences aux besoins réels</t>
  </si>
  <si>
    <t>Décisions basées sur des données obsolètes</t>
  </si>
  <si>
    <t>Décrochage compétitif par rapport aux meilleures pratiques</t>
  </si>
  <si>
    <t>Problèmes persistants non traités</t>
  </si>
  <si>
    <t>Retard dans l'adoption des bonnes pratiques externes</t>
  </si>
  <si>
    <t>Opportunités technologiques manquées</t>
  </si>
  <si>
    <t>Investissements non optimaux par manque de ROI clair</t>
  </si>
  <si>
    <t>Mise en production de solutions non validées</t>
  </si>
  <si>
    <t>Perturbations opérationnelles lors des déploiements</t>
  </si>
  <si>
    <t>Incompétence des utilisateurs sur les nouveaux outils</t>
  </si>
  <si>
    <t>Décisions basées sur des indicateurs non pertinents</t>
  </si>
  <si>
    <t>Problèmes récurrents non corrigés</t>
  </si>
  <si>
    <t>Solutions inadaptées aux besoins réels</t>
  </si>
  <si>
    <t>Investissements sans mesure des bénéfices réels</t>
  </si>
  <si>
    <t>Exposition à des risques majeurs non couverts</t>
  </si>
  <si>
    <t>Vulnérabilités non traitées</t>
  </si>
  <si>
    <t>Impréparation face aux scénarios critiques</t>
  </si>
  <si>
    <t>Improvisation en situation d'urgence</t>
  </si>
  <si>
    <t>Incompétence face aux nouveaux risques</t>
  </si>
  <si>
    <t>Détection tardive des anomalies</t>
  </si>
  <si>
    <t>Communication erratique avec les parties prenantes</t>
  </si>
  <si>
    <t>Décisions incohérentes avec la stratégie globale</t>
  </si>
  <si>
    <t>Pilotage impossible par manque d'indicateurs</t>
  </si>
  <si>
    <t>Credibilité entamée par des présentations irrégulières</t>
  </si>
  <si>
    <t>Décisions aveugles sans analyse des tendances</t>
  </si>
  <si>
    <t>Défaillances non détectées à temps</t>
  </si>
  <si>
    <t>Processus décisionnel opaque et chaotique</t>
  </si>
  <si>
    <t>Impossibilité de retracer l'historique des décisions</t>
  </si>
  <si>
    <t>Décisions biaisées par des votes non formalisés</t>
  </si>
  <si>
    <t>Dépassements budgétaires non contrôlés</t>
  </si>
  <si>
    <t>Sanctions réglementaires et amendes</t>
  </si>
  <si>
    <t>Non-respect des obligations légales</t>
  </si>
  <si>
    <t>Décisions non conformes aux nouvelles réglementations</t>
  </si>
  <si>
    <t xml:space="preserve">Les décisions ne sont pas validées par les personnes compétents </t>
  </si>
  <si>
    <t>Impossibilité de retourner à un etat antérieur du système</t>
  </si>
  <si>
    <t xml:space="preserve">Infkuence du voe </t>
  </si>
  <si>
    <t>Pertes financières</t>
  </si>
  <si>
    <t>Recommendations</t>
  </si>
  <si>
    <t>Les formations sensibilisent-elles aux risques ?</t>
  </si>
  <si>
    <t>Les formations sensibilisent aux risques juridiques du piratage logiciel</t>
  </si>
  <si>
    <t>Les sanctions sont-elles définies ?</t>
  </si>
  <si>
    <t>Les sanctions en cas d'utilisation de logiciels piratés sont clairement définies</t>
  </si>
  <si>
    <t>Les contrôles détectent-ils les logiciels non autorisés ?</t>
  </si>
  <si>
    <t>Les contrôles périodiques détectent les éventuels logiciels non autorisés</t>
  </si>
  <si>
    <t>Les acquisitions respectent-elles les droits ?</t>
  </si>
  <si>
    <t>Les procédures d'acquisition respectent les droits de propriété intellectuelle</t>
  </si>
  <si>
    <t>L'inventaire vérifie-t-il la licéité ?</t>
  </si>
  <si>
    <t>L'inventaire des logiciels vérifie la licéité de chaque installation</t>
  </si>
  <si>
    <t>Vérifier que les articles sur la propriété intellectuelle / logiciel « 
pirate » sont connus respectés</t>
  </si>
  <si>
    <t>Le plan couvre-t-il les fonctions critiques ?</t>
  </si>
  <si>
    <t>Le plan de continuité couvre les fonctions critiques d'archivage</t>
  </si>
  <si>
    <t>Les modalités appliquent-elles le cadre juridique ?</t>
  </si>
  <si>
    <t>Les modalités d'accès et de restitution appliquent le cadre juridique</t>
  </si>
  <si>
    <t>Les procédures garantissent-elles intégrité et traçabilité ?</t>
  </si>
  <si>
    <t>Les procédures d'archivage garantissent l'intégrité et la traçabilité des documents</t>
  </si>
  <si>
    <t>Les durées respectent-elles les obligations ?</t>
  </si>
  <si>
    <t>Les durées de conservation respectent les obligations légales et sectorielles</t>
  </si>
  <si>
    <t>Le SAE est-il conforme aux normes ?</t>
  </si>
  <si>
    <t>Le système d'archivage électronique (SAE) est conforme aux normes en vigueur</t>
  </si>
  <si>
    <t>Vérifier que la loi sur l’archivage électronique est connue et 
respectée</t>
  </si>
  <si>
    <t>Les habilitations sont-elles formalisées ?</t>
  </si>
  <si>
    <t>Les habilitations d'accès aux fonctions de chiffrement sont formalisées</t>
  </si>
  <si>
    <t>Les preuves sont-elles conservées selon la durée ?</t>
  </si>
  <si>
    <t>Les preuves électroniques sont conservées selon la durée légale requise</t>
  </si>
  <si>
    <t>La gestion des clés suit-elle les prescriptions ?</t>
  </si>
  <si>
    <t>Le système de gestion des clés cryptographiques suit les prescriptions réglementaires</t>
  </si>
  <si>
    <t>Les procédures respectent-elles les exigences ?</t>
  </si>
  <si>
    <t>Les procédures de signature électronique respectent les exigences légales</t>
  </si>
  <si>
    <t>Le référentiel applique-t-il les standards ?</t>
  </si>
  <si>
    <t>Le référentiel technique applique les standards de chiffrement homologués</t>
  </si>
  <si>
    <t>Vérifier que les articles sur l’usage de moyens de chiffrement et 
de la signature électronique sont connues respectées</t>
  </si>
  <si>
    <t>Le registre documente-t-il les conformités ?</t>
  </si>
  <si>
    <t>Les audits de sécurité vérifient l'efficacité des dispositifs anti-fraude</t>
  </si>
  <si>
    <t>Les contrôles couvrent-ils les obligations légales ?</t>
  </si>
  <si>
    <t>Les formations incluent les aspects juridiques de la fraude informatique</t>
  </si>
  <si>
    <t>Le personnel applique-t-il les procédures conformes ?</t>
  </si>
  <si>
    <t>Les procédures de signalement des incidents frauduleux respectent le cadre légal</t>
  </si>
  <si>
    <t>Les processus respectent-ils les règles transactions électroniques ?</t>
  </si>
  <si>
    <t>Les mesures techniques de prévention (détection d'intrusion, journalisation) sont implémentées</t>
  </si>
  <si>
    <t>La politique intègre-t-elle les lois cybersécurité ?</t>
  </si>
  <si>
    <t>Les articles pertinents du code pénal sont annexés à la charte informatique</t>
  </si>
  <si>
    <t>Vérifier que les articles sur la fraude informatique sont connus
et que des mesures préventives ont été prises</t>
  </si>
  <si>
    <t>Le registre des conformités documente le respect des prescriptions légales</t>
  </si>
  <si>
    <t>Les contrôles internes couvrent les obligations légales en matière de preuve électronique</t>
  </si>
  <si>
    <t>Le personnel applique les procédures conformes au cadre juridique des échanges dématérialisés</t>
  </si>
  <si>
    <t>Les processus métiers respectent les dispositions légales sur les transactions électroniques</t>
  </si>
  <si>
    <t>La politique de sécurité intègre les exigences des lois de 2010 sur la cybersécurité</t>
  </si>
  <si>
    <t>Vérifier que les prescriptions légales découlant des loi de 2010 
sur le cybersécurité et la cyber criminalité ; ainsi que les transactions 
électroniques sont connues et respectées</t>
  </si>
  <si>
    <t>Cadre législatif et réglementaire Camerounais</t>
  </si>
  <si>
    <t>Les évaluations mesurent-elles l'adéquation ?</t>
  </si>
  <si>
    <t>Les évaluations individuelles mesurent l'adéquation compétences/fonctions</t>
  </si>
  <si>
    <t>Les certifications sont-elles à jour ?</t>
  </si>
  <si>
    <t>Les certifications obligatoires sont à jour</t>
  </si>
  <si>
    <t>Les plans de formation couvrent-ils les écarts ?</t>
  </si>
  <si>
    <t>Les plans de formation couvrent les écarts identifiés</t>
  </si>
  <si>
    <t>Les profils correspondent-ils aux référentiels ?</t>
  </si>
  <si>
    <t>Les profils en poste correspondent aux référentiels de compétences</t>
  </si>
  <si>
    <t>Les compétences requises sont-elles définies ?</t>
  </si>
  <si>
    <t>Les compétences requises sont définies pour chaque poste</t>
  </si>
  <si>
    <t>Évaluer l’adéquation des qualifications du personnel avec les 
fonctions qu’ils occupent</t>
  </si>
  <si>
    <t>La productivité est-elle suivie ?</t>
  </si>
  <si>
    <t>Les indicateurs de productivité sont suivis régulièrement</t>
  </si>
  <si>
    <t>Les budgets RH suivent-ils les projections ?</t>
  </si>
  <si>
    <t>Les budgets RH suivent les projections stratégiques</t>
  </si>
  <si>
    <t>Les recrutements couvrent-ils les besoins ?</t>
  </si>
  <si>
    <t>Les plans de recrutement couvrent les besoins identifiés</t>
  </si>
  <si>
    <t>La charge est-elle mesurée et équilibrée ?</t>
  </si>
  <si>
    <t>La charge de travail est mesurée et équilibrée entre les équipes</t>
  </si>
  <si>
    <t>Les effectifs respectent-ils les ratios sectoriels ?</t>
  </si>
  <si>
    <t>Les effectifs respectent les ratios sectoriels pour chaque fonction</t>
  </si>
  <si>
    <t>Évaluer l’adéquation des effectifs aux besoins et aux enjeux</t>
  </si>
  <si>
    <t>Le contrôle de gestion applique-t-il les procédures ?</t>
  </si>
  <si>
    <t>Le contrôle de gestion applique les procédures budgétaires</t>
  </si>
  <si>
    <t>La GRH couvre-t-elle les besoins en compétences ?</t>
  </si>
  <si>
    <t>La gestion des ressources humaines couvre les besoins en compétences</t>
  </si>
  <si>
    <t>La qualité respecte-t-elle les normes ?</t>
  </si>
  <si>
    <t>La fonction qualité &amp; méthodes respecte les normes en vigueur</t>
  </si>
  <si>
    <t>La sécurité applique-t-elle le référentiel ?</t>
  </si>
  <si>
    <t>La sécurité informatique suit le référentiel de sécurité du système d'information</t>
  </si>
  <si>
    <t>La veille suit-elle le plan défini ?</t>
  </si>
  <si>
    <t>La veille technologique applique le plan de surveillance défini</t>
  </si>
  <si>
    <t>Vérifier que l’ensemble des composantes d’une fonction 
informatique est convenablement pris en compte, notamment la veille 
technologique, la sécurité informatique, la fonction qualité &amp; 
méthodes, la gestion des ressources humaines, le contrôle de gestion, 
le support utilisateurs (de proximité et à distance), l’administration des 
serveurs ;</t>
  </si>
  <si>
    <t>Les fiches sont-elles actualisées selon le processus RH ?</t>
  </si>
  <si>
    <t>Les fiches de fonction sont actualisées selon le processus RH</t>
  </si>
  <si>
    <t>Les interactions sont-elles documentées ?</t>
  </si>
  <si>
    <t>Les interactions avec les autres services sont documentées</t>
  </si>
  <si>
    <t>Les périmètres sont-ils clairement délimités ?</t>
  </si>
  <si>
    <t>Les périmètres d'intervention sont clairement délimités</t>
  </si>
  <si>
    <t>Les responsabilités respectent-elles le référentiel ?</t>
  </si>
  <si>
    <t>Les responsabilités respectent le référentiel métier de la DSI</t>
  </si>
  <si>
    <t>Chaque poste a-t-il sa fiche formalisée ?</t>
  </si>
  <si>
    <t>Chaque poste dispose d'une fiche de fonction formalisée</t>
  </si>
  <si>
    <t>Vérifier l’existence d’une définition de fonction et d’un partage 
clair des rôles et des responsabilités pour chaque poste figurant sur 
l’organigramme</t>
  </si>
  <si>
    <t>Le document est-il accessible ?</t>
  </si>
  <si>
    <t>Le document est accessible aux collaborateurs concernés</t>
  </si>
  <si>
    <t>Les liens hiérarchiques sont-ils clairs ?</t>
  </si>
  <si>
    <t>Les liens hiérarchiques et fonctionnels sont clairement identifiés</t>
  </si>
  <si>
    <t>La représentation couvre-t-elle toutes les fonctions ?</t>
  </si>
  <si>
    <t>Les entités et postes représentés couvrent l'ensemble des fonctions de la DSI</t>
  </si>
  <si>
    <t>La version est-elle datée et à jour ?</t>
  </si>
  <si>
    <t>La version en vigueur porte la date de dernière mise à jour</t>
  </si>
  <si>
    <t>L'organigramme suit-il la structure validée ?</t>
  </si>
  <si>
    <t>L'organigramme suit la structure organisationnelle validée par la direction</t>
  </si>
  <si>
    <t xml:space="preserve">Vérifier l’existence d’un organigramme à jour de la DSI </t>
  </si>
  <si>
    <t>Organisation et structure de la DSI</t>
  </si>
  <si>
    <t>Le bilan est-il validé par les instances ?</t>
  </si>
  <si>
    <t>Le bilan complet est validé par les instances de gouvernance</t>
  </si>
  <si>
    <t>Les enseignements alimentent-ils les bonnes pratiques ?</t>
  </si>
  <si>
    <t>Les enseignements alimentent le référentiel des bonnes pratiques</t>
  </si>
  <si>
    <t>Le retour d'expérience intègre-t-il les feedbacks ?</t>
  </si>
  <si>
    <t>Le retour d'expérience intègre les feedbacks utilisateurs</t>
  </si>
  <si>
    <t>L'analyse économique compare-t-elle coûts réels/prévisions ?</t>
  </si>
  <si>
    <t>L'analyse économique compare les coûts réels aux prévisions</t>
  </si>
  <si>
    <t>Le bilan technique couvre-t-il écarts et performances ?</t>
  </si>
  <si>
    <t>Le bilan technique couvre les écarts de spécifications et performances</t>
  </si>
  <si>
    <t xml:space="preserve">Vérifier qu’il est systématiquement effectué un bilan après 
chaque projet et notamment un bilan économique (bilan rapproché 
des prévisions de l’étude préalable).
</t>
  </si>
  <si>
    <t>La mise à jour suit-elle le cycle décisionnel ?</t>
  </si>
  <si>
    <t>La fréquence de mise à jour suit le cycle décisionnel</t>
  </si>
  <si>
    <t>La consolidation couvre-t-elle toutes les activités ?</t>
  </si>
  <si>
    <t>La consolidation couvre l'ensemble des activités et projets</t>
  </si>
  <si>
    <t>Les indicateurs qualité appliquent-ils les normes ISO ?</t>
  </si>
  <si>
    <t>Les indicateurs qualité appliquent les normes ISO pertinentes</t>
  </si>
  <si>
    <t>Les données financières respectent-elles le référentiel ?</t>
  </si>
  <si>
    <t>Les données financières respectent le référentiel comptable</t>
  </si>
  <si>
    <t>Le tableau suit-il la structure BSC ?</t>
  </si>
  <si>
    <t>Le tableau de bord suit la structure Balanced Scorecard (BSC)</t>
  </si>
  <si>
    <t>Vérifier que la DSI tient un tableau de bord (idéalement de type 
BSC) permettant un suivi consolidé de la performance (opérationnelle 
et financière) et de la qualité des prestations informatiques</t>
  </si>
  <si>
    <t>La fréquence suit-elle le cycle de reporting ?</t>
  </si>
  <si>
    <t>La fréquence de mesure suit le cycle de reporting défini</t>
  </si>
  <si>
    <t>Le dispositif intègre-t-il indicateurs opérationnels et stratégiques ?</t>
  </si>
  <si>
    <t>Le dispositif intègre à la fois des indicateurs opérationnels et stratégiques</t>
  </si>
  <si>
    <t>Les outils appliquent-ils les standards métrologiques ?</t>
  </si>
  <si>
    <t>Les outils de mesure appliquent les standards métrologiques en vigueur</t>
  </si>
  <si>
    <t>Les cibles respectent-elles engagements et benchmarks ?</t>
  </si>
  <si>
    <t>Les cibles respectent les engagements contractuels et les benchmarks sectoriels</t>
  </si>
  <si>
    <t>Les indicateurs couvrent-ils qualité, délais et coûts ?</t>
  </si>
  <si>
    <t>Les indicateurs couvrent les dimensions qualité, délais et coûts</t>
  </si>
  <si>
    <t>Évaluer la pertinence des indicateurs de qualité et de 
performance ainsi que les moyens et outils de mesure</t>
  </si>
  <si>
    <t>Le mandat couvre-t-il orientations et suivi ?</t>
  </si>
  <si>
    <t>Le mandat du comité couvre les orientations stratégiques et le suivi des projets</t>
  </si>
  <si>
    <t>Les décisions font-elles l'objet de comptes-rendus ?</t>
  </si>
  <si>
    <t>Les décisions font l'objet de comptes-rendus formalisés</t>
  </si>
  <si>
    <t>Les réunions respectent-elles la périodicité définie ?</t>
  </si>
  <si>
    <t>Les réunions appliquent la périodicité définie dans le règlement intérieur</t>
  </si>
  <si>
    <t>La composition suit-elle la charte approuvée ?</t>
  </si>
  <si>
    <t>La composition suit la charte de gouvernance approuvée</t>
  </si>
  <si>
    <t>Le comité réunit-il les directions métiers clés ?</t>
  </si>
  <si>
    <t>Le comité réunit les représentants des directions métiers clés</t>
  </si>
  <si>
    <t>Vérifier l’existence d’un comité informatique regroupant les 
différentes directions de l’organisation</t>
  </si>
  <si>
    <t>Le suivi applique-t-il la méthodologie BSC ?</t>
  </si>
  <si>
    <t>Le dispositif de suivi applique la méthodologie Balanced Scorecard (BSC)</t>
  </si>
  <si>
    <t>La déclinaison couvre-t-elle tous les services ?</t>
  </si>
  <si>
    <t>La déclinaison opérationnelle couvre l'ensemble des services de la DSI</t>
  </si>
  <si>
    <t>Les objectifs longs termes alignent-ils la DSI sur la vision ?</t>
  </si>
  <si>
    <t>Les objectifs à long terme (5 ans+) alignent la DSI sur la vision d'entreprise</t>
  </si>
  <si>
    <t>Les objectifs moyens termes respectent-ils le plan stratégique ?</t>
  </si>
  <si>
    <t>Les objectifs à moyen terme (3 ans) respectent le plan stratégique numérique</t>
  </si>
  <si>
    <t>Les objectifs courts termes sont-ils formalisés ?</t>
  </si>
  <si>
    <t>Les objectifs à court terme (1 an) sont formalisés et quantifiés dans le plan d'action annuel</t>
  </si>
  <si>
    <t>Vérifier que des objectifs de court, moyen et long termes 
existent et sont assignés à la DSI (approche BSC ?) et que ces 
objectifs sont déclinés au sein de l’entité</t>
  </si>
  <si>
    <t>Mesure et suivi de la performance informatique</t>
  </si>
  <si>
    <t>Les historiques sont-ils archivés et accessibles ?</t>
  </si>
  <si>
    <t>Les historiques budgétaires sont archivés et accessibles pour analyse comparative</t>
  </si>
  <si>
    <t>Les rôles sont-ils clairement attribués ?</t>
  </si>
  <si>
    <t>Les rôles et responsabilités dans le processus budgétaire sont clairement attribués</t>
  </si>
  <si>
    <t>Les outils de gestion sont-ils adaptés et utilisés ?</t>
  </si>
  <si>
    <t>Les outils de gestion budgétaire (ERP, tableaux de bord) sont adaptés et utilisés</t>
  </si>
  <si>
    <t>Les règles d'élaboration sont-elles formalisées ?</t>
  </si>
  <si>
    <t>Les règles d'élaboration et d'approbation des budgets sont formalisées</t>
  </si>
  <si>
    <t>Le cycle suit-il un calendrier défini ?</t>
  </si>
  <si>
    <t>Le cycle budgétaire suit un calendrier défini et connu des parties prenantes</t>
  </si>
  <si>
    <t>Vérifier que le processus budgétaire est structuré et documenté</t>
  </si>
  <si>
    <t>Un plan d'optimisation est-il formalisé et mis en œuvre ?</t>
  </si>
  <si>
    <t>Un plan d'optimisation des coûts est formalisé et mis en œuvre</t>
  </si>
  <si>
    <t>Des benchmarks sectoriels sont-ils utilisés ?</t>
  </si>
  <si>
    <t>Des benchmarks sectoriels sont utilisés pour évaluer l'efficience des coûts</t>
  </si>
  <si>
    <t>Les dépenses superflues sont-elles identifiées et corrigées ?</t>
  </si>
  <si>
    <t>Les dépenses superflues ou non conformes sont identifiées et corrigées</t>
  </si>
  <si>
    <t>Les indicateurs financiers (ROI, TCO) sont-ils calculés ?</t>
  </si>
  <si>
    <t>Des indicateurs de performance financière (ROI, TCO) sont calculés et suivis</t>
  </si>
  <si>
    <t>Les coûts réels sont-ils comparés aux prévisions ?</t>
  </si>
  <si>
    <t>Les coûts réels sont comparés aux prévisions avec analyse des écarts</t>
  </si>
  <si>
    <t>S'assurer que les coûts informatiques sont maîtrisés et optimisés</t>
  </si>
  <si>
    <t>Le budget couvre-t-il toutes les dépenses critiques ?</t>
  </si>
  <si>
    <t>Le budget couvre l'ensemble des dépenses critiques (investissements, maintenance, licences, etc.)</t>
  </si>
  <si>
    <t>Les révisions intègrent-elles les ajustements validés ?</t>
  </si>
  <si>
    <t>Les révisions budgétaires intègrent les ajustements stratégiques validés</t>
  </si>
  <si>
    <t>Les écarts font-ils l'objet d'un suivi régulier ?</t>
  </si>
  <si>
    <t>Les écarts entre prévisions et réalisations font l'objet d'un suivi régulier</t>
  </si>
  <si>
    <t>Les allocations respectent-elles les priorités métiers ?</t>
  </si>
  <si>
    <t>Les allocations budgétaires respectent les priorités métiers documentées</t>
  </si>
  <si>
    <t>Le budget suit-il les orientations stratégiques ?</t>
  </si>
  <si>
    <t>Le budget suit les orientations stratégiques définies par la direction</t>
  </si>
  <si>
    <t>Vérifier que le budget informatique est aligné sur la stratégie de l'entreprise</t>
  </si>
  <si>
    <t>L'analyse des écarts utilise-t-elle une méthodologie documentée ?</t>
  </si>
  <si>
    <t>L’analyse des écarts utilise une méthodologie documentée et reproductible</t>
  </si>
  <si>
    <t>Les objectifs tiennent-ils compte des référentiels sectoriels ?</t>
  </si>
  <si>
    <t>Les objectifs fixés tiennent compte des référentiels sectoriels pertinents</t>
  </si>
  <si>
    <t>Les comparaisons externes s'appuient-elles sur des sources fiables ?</t>
  </si>
  <si>
    <t>Les comparaisons externes s’appuient sur des sources fiables et actualisées</t>
  </si>
  <si>
    <t>Les benchmarks internes respectent-ils l'historique ?</t>
  </si>
  <si>
    <t xml:space="preserve"> Les benchmarks internes respectent l’historique des performances passées</t>
  </si>
  <si>
    <t>Les ratios financiers suivent-ils les standards du secteur ?</t>
  </si>
  <si>
    <t>Les ratios financiers (coûts/CA, coûts/FTE, etc.) suivent les standards du secteur</t>
  </si>
  <si>
    <t>Vérifier l’existence des ratios et des éléments de benchmark 
(interne et/ou externe, ratio coûts/CA, …).</t>
  </si>
  <si>
    <t>Les indicateurs couvrent-ils efficience et efficacité ?</t>
  </si>
  <si>
    <t>Les indicateurs de performance couvrent l’efficience et l’efficacité des processus</t>
  </si>
  <si>
    <t>Les documents opérationnels sont-ils à jour et accessibles ?</t>
  </si>
  <si>
    <t>Les documents opérationnels (procédures, modes opératoires) sont à jour et accessibles</t>
  </si>
  <si>
    <t>Les rôles appliquent-ils le principe de séparation des tâches ?</t>
  </si>
  <si>
    <t>Les rôles et responsabilités appliquent le principe de séparation des tâches (SoD)</t>
  </si>
  <si>
    <t>L'organisation respecte-t-elle les bonnes pratiques sectorielles ?</t>
  </si>
  <si>
    <t>L’organisation respecte les bonnes pratiques sectorielles en matière de gestion des SI</t>
  </si>
  <si>
    <t>Les processus suivent-ils le référentiel méthodologique ?</t>
  </si>
  <si>
    <t>Les processus suivent le référentiel méthodologique défini par l’entreprise</t>
  </si>
  <si>
    <t>Évaluer l’organisation et les processus existants</t>
  </si>
  <si>
    <t>Budgets et coûts informatiques</t>
  </si>
  <si>
    <t>Les exports respectent-ils les formats normés ?</t>
  </si>
  <si>
    <t>Les exports respectent les formats d'échange normés</t>
  </si>
  <si>
    <t>Les mises à jour suivent-elles le workflow configuré ?</t>
  </si>
  <si>
    <t>Les mises à jour suivent le workflow de validation configuré</t>
  </si>
  <si>
    <t>Le système applique-t-il le principe de saisie unique ?</t>
  </si>
  <si>
    <t>Le système applique le principe de saisie unique centralisée</t>
  </si>
  <si>
    <t>Les enregistrements respectent-ils les règles anti-doublons ?</t>
  </si>
  <si>
    <t>Les enregistrements respectent les règles de gestion des doublons</t>
  </si>
  <si>
    <t>Les référentiels appliquent-ils le modèle de données standard ?</t>
  </si>
  <si>
    <t>Les référentiels appliquent le modèle de données standardisé</t>
  </si>
  <si>
    <t>Vérifier l’existence et l’unicité des référentiels (clients, 
fournisseurs, articles…) et des saisies</t>
  </si>
  <si>
    <t>Les écarts font-ils l'objet de plans de convergence approuvés ?</t>
  </si>
  <si>
    <t>Les écarts font l'objet de plans de convergence approuvés</t>
  </si>
  <si>
    <t>Les évolutions maintiennent-elles la compatibilité ascendante ?</t>
  </si>
  <si>
    <t>Les évolutions techniques maintiennent la compatibilité ascendante</t>
  </si>
  <si>
    <t>Les interfaces respectent-elles les protocoles officiels ?</t>
  </si>
  <si>
    <t>Les interfaces respectent les protocoles officiels d'échange</t>
  </si>
  <si>
    <t>Les solutions logicielles appliquent-elles les standards définis ?</t>
  </si>
  <si>
    <t>Les solutions logicielles appliquent les standards définis</t>
  </si>
  <si>
    <t>L'architecture suit-elle le schéma directeur validé ?</t>
  </si>
  <si>
    <t>L'architecture suit le schéma directeur technologique validé</t>
  </si>
  <si>
    <t>Vérifier la cohérence et l’homogénéité des technologies</t>
  </si>
  <si>
    <t>L'accessibilité répond-elle aux exigences de consultation publique ?</t>
  </si>
  <si>
    <t>L'accessibilité des documents répond aux exigences de consultation publique</t>
  </si>
  <si>
    <t>Les documents techniques utilisent-ils les normes graphiques officielles ?</t>
  </si>
  <si>
    <t>Les documents techniques utilisent les normes de représentation graphique officielles</t>
  </si>
  <si>
    <t>Les versions suivent-elles le circuit de validation institutionnel ?</t>
  </si>
  <si>
    <t>Les versions successives suivent le circuit de validation institutionnel</t>
  </si>
  <si>
    <t>Les dates de validité respectent-elles les échéances réglementaires ?</t>
  </si>
  <si>
    <t>Les dates de validité respectent les échéances réglementaires</t>
  </si>
  <si>
    <t>Les documents appliquent-ils la nomenclature officielle ?</t>
  </si>
  <si>
    <t>Les documents appliquent la nomenclature officielle en vigueur</t>
  </si>
  <si>
    <t>Vérifier l’existence des documents à jour d’urbanisme de 
l’Organisation</t>
  </si>
  <si>
    <t>La version en vigueur porte-t-elle les visas réglementaires requis ?</t>
  </si>
  <si>
    <t>La version en vigueur porte les visas réglementaires requis</t>
  </si>
  <si>
    <t>Le document utilise-t-il le modèle type prescrit ?</t>
  </si>
  <si>
    <t>Le document utilise le modèle type prescrit par les services d'urbanisme</t>
  </si>
  <si>
    <t>Les modifications respectent-elles la procédure d'approbation municipale ?</t>
  </si>
  <si>
    <t>Les modifications respectent la procédure d'approbation municipale</t>
  </si>
  <si>
    <t>Les procédures appliquent-elles le calendrier de révision réglementaire ?</t>
  </si>
  <si>
    <t>Les procédures appliquent le calendrier de révision réglementaire</t>
  </si>
  <si>
    <t>L'analyse suit-elle le cadre légal du code de l'urbanisme ?</t>
  </si>
  <si>
    <t>L'analyse suit le cadre légal défini par le code de l'urbanisme</t>
  </si>
  <si>
    <t>Vérifier l’existence d’une analyse à jour des procédures de 
pilotage et de mise à jour du plan d’occupation des sols (POS)</t>
  </si>
  <si>
    <t>Les responsabilités respectent-elles la matrice RACI en vigueur ?</t>
  </si>
  <si>
    <t>Les responsabilités de mise à jour respectent la matrice RACI en vigueur</t>
  </si>
  <si>
    <t>Les indicateurs utilisent-ils le tableau de bord standardisé ?</t>
  </si>
  <si>
    <t>Les indicateurs de pilotage utilisent le tableau de bord standardisé</t>
  </si>
  <si>
    <t>Le plan de mise à jour applique-t-il le cycle de revue trimestrielle ?</t>
  </si>
  <si>
    <t>Le plan de mise à jour applique le cycle de revue trimestrielle défini</t>
  </si>
  <si>
    <t>Les procédures intègrent-elles les dernières évolutions réglementaires ?</t>
  </si>
  <si>
    <t>Les procédures intègrent les dernières évolutions réglementaires</t>
  </si>
  <si>
    <t>Le document d'analyse suit-il le référentiel méthodologique ?</t>
  </si>
  <si>
    <t>Le document d'analyse suit le référentiel méthodologique de gouvernance SI</t>
  </si>
  <si>
    <t>Vérifier l’existence d’une analyse à jour des procédures de 
pilotage et de mise à jour du plan informatique</t>
  </si>
  <si>
    <t>La couverture fonctionnelle répond-elle aux exigences réglementaires ?</t>
  </si>
  <si>
    <t>La couverture fonctionnelle correspond aux exigences réglementaires applicables</t>
  </si>
  <si>
    <t>Les exceptions de périmètre sont-elles documentées et justifiées ?</t>
  </si>
  <si>
    <t>Les exceptions de périmètre font l'objet d'une documentation justificative</t>
  </si>
  <si>
    <t>Les interfaces système appliquent-elles les règles de gestion établies ?</t>
  </si>
  <si>
    <t>Les interfaces système appliquent les règles de gestion établies</t>
  </si>
  <si>
    <t>Les périmètres respectent-ils les limites organisationnelles ?</t>
  </si>
  <si>
    <t>Les périmètres fonctionnels respectent les limites organisationnelles définies</t>
  </si>
  <si>
    <t>La cartographie couvre-t-elle toutes les activités métiers critiques ?</t>
  </si>
  <si>
    <t>La cartographie des processus couvre l'ensemble des activités métiers critiques</t>
  </si>
  <si>
    <t xml:space="preserve">Vérifier la couverture du périmètre fonctionnel </t>
  </si>
  <si>
    <t>Planification stratégique</t>
  </si>
  <si>
    <t>Les évaluations utilisent-elles les grilles de satisfaction standardisées ?</t>
  </si>
  <si>
    <t>Les évaluations utilisent les grilles de satisfaction standardisées</t>
  </si>
  <si>
    <t>Les priorités suivent-elles la matrice d'ordonnancement officielle ?</t>
  </si>
  <si>
    <t>Les priorités suivent la matrice d'ordonnancement officielle</t>
  </si>
  <si>
    <t>La gestion budgétaire respecte-t-elle le cadre financier MOA ?</t>
  </si>
  <si>
    <t>La gestion budgétaire respecte le cadre financier MOA</t>
  </si>
  <si>
    <t>Les recettes appliquent-elles le protocole de validation métier ?</t>
  </si>
  <si>
    <t>Les recettes appliquent le protocole de validation métier</t>
  </si>
  <si>
    <t>L'expression des besoins suit-elle le formalisme des cahiers des charges ?</t>
  </si>
  <si>
    <t>L'expression des besoins suit le formalisme des cahiers des charges</t>
  </si>
  <si>
    <t>Vérifier que les métiers assurent leur rôle de MOA</t>
  </si>
  <si>
    <t>Les escalades suivent-elles le circuit hiérarchique défini ?</t>
  </si>
  <si>
    <t>Les escalades suivent le circuit hiérarchique défini</t>
  </si>
  <si>
    <t>Les reporting utilisent-ils les templates officiels de suivi ?</t>
  </si>
  <si>
    <t>Les reporting utilisent les templates officiels de suivi</t>
  </si>
  <si>
    <t>Les décisions respectent-elles le processus d'arbitrage institutionnel ?</t>
  </si>
  <si>
    <t>Les décisions respectent le processus d'arbitrage institutionnel</t>
  </si>
  <si>
    <t>Les revues suivent-elles le calendrier et format des comités de pilotage ?</t>
  </si>
  <si>
    <t>Les revues suivent le calendrier et le format des comités de pilotage</t>
  </si>
  <si>
    <t>Les nominations appliquent-elles la procédure de désignation des sponsors ?</t>
  </si>
  <si>
    <t>Les nominations appliquent la procédure de désignation des sponsors</t>
  </si>
  <si>
    <t xml:space="preserve"> Vérifier en pratique que le leadership des grands projets est 
assuré par les organes de gestion ;
</t>
  </si>
  <si>
    <t>Les retours d'expérience suivent-ils la méthodologie de capitalisation ?</t>
  </si>
  <si>
    <t>Les retours d'expérience suivent la méthodologie de capitalisation</t>
  </si>
  <si>
    <t>Les indicateurs utilisent-ils les modèles de reporting standardisés ?</t>
  </si>
  <si>
    <t>Les indicateurs utilisent les modèles de reporting standardisés</t>
  </si>
  <si>
    <t>Les budgets respectent-ils le cadre d'allocation des ressources ?</t>
  </si>
  <si>
    <t>Les budgets respectent le cadre d'allocation des ressources</t>
  </si>
  <si>
    <t>Les formations appliquent-elles le référentiel de compétences dirigeantes ?</t>
  </si>
  <si>
    <t>Les formations appliquent le référentiel de compétences dirigeantes</t>
  </si>
  <si>
    <t>La participation répond-elle aux exigences du tableau de présence ?</t>
  </si>
  <si>
    <t>La participation suit les exigences du tableau de présence réglementaire</t>
  </si>
  <si>
    <t>Évaluer le degré d’implication et de maîtrise des organes de 
gestion dans les systèmes d’information de l’Organisation ;</t>
  </si>
  <si>
    <t>La diffusion suit-elle le circuit de communication institutionnel ?</t>
  </si>
  <si>
    <t>La diffusion suit le circuit de communication institutionnel</t>
  </si>
  <si>
    <t>Les mises à jour appliquent-elles le processus de révision documenté ?</t>
  </si>
  <si>
    <t>Les mises à jour appliquent le processus de révision documenté</t>
  </si>
  <si>
    <t>Les références normatives correspondent-elles à la liste officielle ?</t>
  </si>
  <si>
    <t>Les références normatives suivent la liste officielle de conformité</t>
  </si>
  <si>
    <t>Les responsabilités respectent-elles le cadre organisationnel défini ?</t>
  </si>
  <si>
    <t>Les responsabilités respectent le cadre organisationnel défini</t>
  </si>
  <si>
    <t>Le document suit-il le format type des chartes approuvées ?</t>
  </si>
  <si>
    <t>Le document suit le format type des chartes approuvées par la direction</t>
  </si>
  <si>
    <t xml:space="preserve">Vérifier l’existence d’une charte informatique ou de tout autre 
document définissant le rôle et le périmètre de responsabilité de la 
DSI </t>
  </si>
  <si>
    <t>La représentation des directions respecte-t-elle la charte de gouvernance ?</t>
  </si>
  <si>
    <t>Les membres représentent les directions conformément à la charte de gouvernance</t>
  </si>
  <si>
    <t>Les comptes-rendus utilisent-ils le modèle standard de l'organisation ?</t>
  </si>
  <si>
    <t>Les comptes-rendus utilisent le modèle standard de l'organisation</t>
  </si>
  <si>
    <t>Les décisions sont-elles prises selon le processus de validation établi ?</t>
  </si>
  <si>
    <t>Les décisions appliquent le processus de validation établi</t>
  </si>
  <si>
    <t>Les réunions ont-elles lieu selon la fréquence prévue par le règlement intérieur ?</t>
  </si>
  <si>
    <t>Les réunions respectent la fréquence prévue par le règlement intérieur</t>
  </si>
  <si>
    <t>La composition du comité correspond-elle au mandat officiel ?</t>
  </si>
  <si>
    <t>Le comité suit la composition formelle définie dans le mandat officiel</t>
  </si>
  <si>
    <t xml:space="preserve">Vérifier qu’ont été créés des Comités « informatique » 
(stratégique, pilotage,..) regroupant les différentes directions de 
l’Organisation en charge de recenser les besoins et les opportunités, 
gérer les priorités et suivre les projets </t>
  </si>
  <si>
    <t>Rôle et positionnement de l'informatique dans l'organisation</t>
  </si>
  <si>
    <t>Questions d'évaluation</t>
  </si>
  <si>
    <t xml:space="preserve">Criteres d'évaluations </t>
  </si>
  <si>
    <t xml:space="preserve">Objectifs de controle </t>
  </si>
  <si>
    <t>Points de controle</t>
  </si>
  <si>
    <t>Objectifs et enjeux du projet</t>
  </si>
  <si>
    <t>S’assurer qu’une étude de la valeur et des études d'opportunité 
et d'impacts ont été réalisées</t>
  </si>
  <si>
    <t>S’assurer qu’un bilan critique des processus existants a été 
effectué</t>
  </si>
  <si>
    <t>S’assurer que le choix de recourir à un nouveau système est 
obtenu après optimisation des processus concernés et vérification 
que cette optimisation ne suffit pas à apporter par elle-même les gains 
de performance attendus</t>
  </si>
  <si>
    <t xml:space="preserve">S’assure que les objectifs et périmètres du projet sont définis, 
partagés et stabilisés </t>
  </si>
  <si>
    <t>S’assurer que les principales orientations du système cible ont 
été explicitées</t>
  </si>
  <si>
    <t>S’assurer que les principaux acteurs sont identifiés</t>
  </si>
  <si>
    <t>S’assurer que les coûts sont évalués</t>
  </si>
  <si>
    <t>S’assurer que les liens et impacts avec des projets connexes et 
les infrastructures (Datacenter, réseaux, etc.) sont pris en compte</t>
  </si>
  <si>
    <t>Étude d'opportunité et expression des besoins</t>
  </si>
  <si>
    <t>S’assurer que l'expression détaillée des besoins est formalisée 
dans un cahier des charges fait par la MOA</t>
  </si>
  <si>
    <t>S’assurer que le cahier des charges préconise une solution 
fonctionnellement et techniquement pertinente au regard des besoins 
exprimés</t>
  </si>
  <si>
    <t>S’assurer que les exigences utilisateurs, les populations ciblées, 
les options et principes de gestion retenus sont précisés et priorisés</t>
  </si>
  <si>
    <t>S’assurer que le projet est cohérent avec le plan directeur 
informatique</t>
  </si>
  <si>
    <t>S’assurer que le projet est cohérent avec le SI actuel ou futur</t>
  </si>
  <si>
    <t>S’assurer que la direction est bien impliquée dans le projet</t>
  </si>
  <si>
    <t>S’assurer que les acteurs de l'équipe projet et leurs 
responsabilités sont bien identifiés</t>
  </si>
  <si>
    <t>S’assurer que les compétences du personnel sont en 
adéquation avec les tâches</t>
  </si>
  <si>
    <t>Planification</t>
  </si>
  <si>
    <t>S’assurer qu’il existe un plan de projet initial</t>
  </si>
  <si>
    <t>S’assurer que ce plan de projet a été révisé</t>
  </si>
  <si>
    <t>S’assurer qu’il existe des plans détaillés</t>
  </si>
  <si>
    <t>S’assurer que ces plans ont été révisés</t>
  </si>
  <si>
    <t>S’assurer que les plans intègrent une gestion optimale des 
ressources</t>
  </si>
  <si>
    <t xml:space="preserve">S’assurer qu’il existe une évaluation des risques liés à la nature 
du projet </t>
  </si>
  <si>
    <t>S’assurer qu’il existe une évaluation des risques liés à la 
technologie utilisée</t>
  </si>
  <si>
    <t>Instances de pilotage</t>
  </si>
  <si>
    <t>S’assurer que la structure de pilotage est formalisée et connue 
de tous les acteurs</t>
  </si>
  <si>
    <t>S’assurer que les différentes instances de pilotage connaissent 
leurs niveaux de délégation</t>
  </si>
  <si>
    <t>S’assurer que les objectifs des délégations sont atteints</t>
  </si>
  <si>
    <t>S’assurer qu’il existe un comité de pilotage</t>
  </si>
  <si>
    <t>S’assurer qu’il existe un comité de projet</t>
  </si>
  <si>
    <t>S’assurer qu’il existe un comité des utilisateurs ou, a minima, 
une participation des utilisateurs</t>
  </si>
  <si>
    <t>S’assurer que les participants aux différents comités sont 
représentatifs et ont le bon niveau de décision</t>
  </si>
  <si>
    <t>S’assurer que les gestionnaires de la production sont intégrés 
dans les structures de pilotage</t>
  </si>
  <si>
    <t>Méthodes et outils</t>
  </si>
  <si>
    <t>S’assurer qu’il existe une méthode de conduite de projet et 
celle-ci est appliquée</t>
  </si>
  <si>
    <t>S’assurer que la méthode repose sur un découpage des projets 
en tâches</t>
  </si>
  <si>
    <t>S’assurer que la méthode repose sur une attribution formelle 
des responsabilités par tâche</t>
  </si>
  <si>
    <t>S’assurer que la méthode repose sur une identification précise 
des points de contrôle et des livrables</t>
  </si>
  <si>
    <t>S’assurer que la méthode repose sur un reporting des temps à 
travers une feuille de temps</t>
  </si>
  <si>
    <t>S’assurer que la méthode repose sur un outil de planification</t>
  </si>
  <si>
    <t>S’assurer que la méthode repose sur des outils</t>
  </si>
  <si>
    <t>S’assurer que les outils de suivi des délais et des coûts sont 
adaptés</t>
  </si>
  <si>
    <t>Qualité</t>
  </si>
  <si>
    <t>S’assurer qu’il existe un dispositif d'assurance qualité 
documenté ;</t>
  </si>
  <si>
    <t xml:space="preserve">
S’assurer que les conclusions des revues d'assurance qualité 
sont prises en compte par l'équipe projet ;
</t>
  </si>
  <si>
    <t xml:space="preserve"> S’assurer qu’une procédure de suivi des revues d'assurance 
qualité est formalisée ;</t>
  </si>
  <si>
    <t xml:space="preserve"> S’assurer que le groupe assurance qualité est indépendant des 
équipes de développement du projet ;</t>
  </si>
  <si>
    <t>S’assurer que les objectifs de qualité de service attendu sont 
formalisés ;</t>
  </si>
  <si>
    <t xml:space="preserve"> S’assurer que les objectifs de qualité du produit sont 
formalisés ;</t>
  </si>
  <si>
    <t xml:space="preserve"> S’assurer qu’il existe un plan d'assurance qualité du projet ;</t>
  </si>
  <si>
    <t xml:space="preserve"> S’assurer qu’il existe un manuel d'assurance qualité de l'entité ;</t>
  </si>
  <si>
    <t>Conception générale et analyse</t>
  </si>
  <si>
    <t>S’assurer qu’il existe une analyse des différents scénarios 
possibles en termes de solution retenue</t>
  </si>
  <si>
    <t>S’assurer que tous les scénarios ont été envisagés, même celui 
de ne rien faire</t>
  </si>
  <si>
    <t>S’assurer que les contraintes liées aux technologies (besoins en 
matériels, en formation, en RH, contraintes juridiques, faisabilité 
opérationnelle, …) ont été prises en compte</t>
  </si>
  <si>
    <t>S’assurer qu’une analyse économique (bénéfices attendus, 
coûts de développement, de formation, de maintenance, …) a été 
intégrée au choix de la solution</t>
  </si>
  <si>
    <t>S’assurer qu’une analyse des risques a été mise en place pour 
chaque alternative</t>
  </si>
  <si>
    <t xml:space="preserve"> S’assurer que le choix de la solution a été fait en toute 
objectivité en se basant sur des critères d'évaluation pertinen</t>
  </si>
  <si>
    <t>S’assurer que les aspects de contrôle interne et de sécurité ont 
été pris en compte dans le cahier des charges</t>
  </si>
  <si>
    <t>S’assurer que les contrôles d'exploitation ont été identifiés</t>
  </si>
  <si>
    <t>Conception détaillée</t>
  </si>
  <si>
    <t>S’assurer qu’il existe une méthode d'analyse et de conception</t>
  </si>
  <si>
    <t>S’assurer que cette méthode est correctement utilisée</t>
  </si>
  <si>
    <t xml:space="preserve">S’assurer que cette méthode est maîtrisée par l'équipe projet </t>
  </si>
  <si>
    <t>S’assurer que les spécifications détaillées sont exhaustives par 
rapport au cahier des charges</t>
  </si>
  <si>
    <t>S’assurer qu’il existe des contrôles adaptés à chaque point 
critique du système (préventifs et correctifs)</t>
  </si>
  <si>
    <t>S’assurer que le responsable de la sécurité est impliqué dans le 
projet</t>
  </si>
  <si>
    <t>S’assurer qu’il existe des pistes d'audit permettant de suivre la 
totalité des transactions</t>
  </si>
  <si>
    <t>S’assurer que la conception détaillée a été revue</t>
  </si>
  <si>
    <t>Développement, réalisation ou paramétrage</t>
  </si>
  <si>
    <t>S’assurer qu’il existe une méthode de développement</t>
  </si>
  <si>
    <t xml:space="preserve">S’assurer que cette méthode est correctement utilisée </t>
  </si>
  <si>
    <t>S’assurer que cette méthode est parfaitement maîtrisée par les 
développeurs</t>
  </si>
  <si>
    <t>S’assurer qu’il existe des normes de documentation</t>
  </si>
  <si>
    <t>S’assurer que ces normes sont appliquées par les 
développeurs</t>
  </si>
  <si>
    <t>S’assurer que les développements sont bien documentés</t>
  </si>
  <si>
    <t>S’assurer que la documentation est revue par le responsable du 
service des études</t>
  </si>
  <si>
    <t xml:space="preserve">S’assurer qu’il existe un programme général de tests formalisé </t>
  </si>
  <si>
    <t>Tests et recettes</t>
  </si>
  <si>
    <t>S’assurer que la MOE réalise des tests</t>
  </si>
  <si>
    <t>S’assurer que la MOE s'assure que chacun des composants de 
l'application fonctionne tel qu'il a été décrit dans le dossier de 
spécifications</t>
  </si>
  <si>
    <t>S’assurer que la MOE réalise des tests sur l'ensemble des 
composants de l'application sur le plan fonctionnel et technique</t>
  </si>
  <si>
    <t>S’assurer que la MOE réalise des tests sur les interfaces de 
l'application dans le SI</t>
  </si>
  <si>
    <t>S’assurer que des tests utilisateurs sont réalisés</t>
  </si>
  <si>
    <t>S’assurer que les tests portent sur l'acceptation technique du 
système (ergonomie, performance, qualité des entrées/sorties…)</t>
  </si>
  <si>
    <t>S’assurer qu’il existe des tests de pré-exploitation</t>
  </si>
  <si>
    <t>S’assurer que ces tests s'assurent de la bonne intégration de 
l'application dans l'environnement de production</t>
  </si>
  <si>
    <t xml:space="preserve"> Conduite du changement et mise en œuvre</t>
  </si>
  <si>
    <t>S’assurer qu’il existe une synthèse de l'évaluation des 
changements</t>
  </si>
  <si>
    <t>S’assurer que l'évaluation des changements a été validée</t>
  </si>
  <si>
    <t>S’assurer que les entretiens réalisés sont représentatifs</t>
  </si>
  <si>
    <t xml:space="preserve">S’assurer que les utilisateurs participent à l'évaluation des 
changements </t>
  </si>
  <si>
    <t>S’assurer qu’il existe un plan de communication complet</t>
  </si>
  <si>
    <t>S’assurer que les messages sont clairs et simples</t>
  </si>
  <si>
    <t>S’assurer que la communication évolue et progresse par rapport 
au développement du projet</t>
  </si>
  <si>
    <t>S’assurer que la communication est fortement soutenue par la 
MOA</t>
  </si>
  <si>
    <t>Documentation</t>
  </si>
  <si>
    <t>S’assurer qu’il existe un manuel d'utilisation</t>
  </si>
  <si>
    <t>S’assurer que le manuel utilisateur est conforme aux normes en 
vigueur ;</t>
  </si>
  <si>
    <t>S’assurer que le manuel d’utilisateur est disponible et 
compréhensible par l'ensemble des utilisateurs</t>
  </si>
  <si>
    <t>S’assurer que le manuel utilisateur comprend les objets du 
système et la description des dessins d'écran et des commandes 
disponibles</t>
  </si>
  <si>
    <t>S’assurer que le manuel utilisateur comprend les responsables 
concernant le redressement des erreurs ou anomalies</t>
  </si>
  <si>
    <t xml:space="preserve">S’assurer que le manuel utilisateur comprend la description des 
sorties et leur mode de diffusion </t>
  </si>
  <si>
    <t>S’assurer que le manuel utilisateur comprend les 
responsabilités en matière de sauvegarde/archivage</t>
  </si>
  <si>
    <t>S’assurer que le manuel d’utilisateur fait l'objet d'une procédure 
de mise à jour</t>
  </si>
  <si>
    <t>Structures mises en place à l'occasion du projet</t>
  </si>
  <si>
    <t xml:space="preserve">S’assurer que les rôles et les responsabilités respectifs de la 
MOA et de la MOE sont clairement définis </t>
  </si>
  <si>
    <t>S’assurer que les prérogatives du chef de projet sont clairement 
définies</t>
  </si>
  <si>
    <t>S’assurer que le chef de projet dispose de l'autorité suffisante 
pour résoudre les éventuels conflits</t>
  </si>
  <si>
    <t>S’assurer que la MOA et la MOE disposent des compétences et 
des ressources managériales, techniques et fonctionnelles 
suffisantes</t>
  </si>
  <si>
    <t>S’assurer que les principales décisions et orientations du projet 
sont prises par le niveau de management adéquat</t>
  </si>
  <si>
    <t>S’assurer que la MOA ou la MOE ont bénéficié d'une assistance 
extérieure au cours du projet</t>
  </si>
  <si>
    <t>S’assurer que la consultation et l'implication des utilisateurs a 
été suffisante au cours des différentes phases du projet</t>
  </si>
  <si>
    <t>S’assurer qu’il existe un engagement de résultat</t>
  </si>
  <si>
    <t>Gestion des évolutions</t>
  </si>
  <si>
    <t>S’assurer que les demandes d'évolution du périmètre sont 
fréquentes</t>
  </si>
  <si>
    <t xml:space="preserve">S’assurer que les demandes d'évolutions sont formalisées </t>
  </si>
  <si>
    <t>S’assurer qu’il existe une procédure de gestion des évolutions 
du périmètre</t>
  </si>
  <si>
    <t xml:space="preserve">S’assurer qu’il existe une gestion des versions </t>
  </si>
  <si>
    <t>S’assurer que les décisions sont prises dans un délai 
satisfaisant</t>
  </si>
  <si>
    <t>S’assurer que les décisions sont prises sur la base d'un niveau 
d'information pertinent</t>
  </si>
  <si>
    <t>S’assurer que le manuel d'exploitation fait l'objet d'une 
procédure de mise à jour</t>
  </si>
  <si>
    <t>Mise en production</t>
  </si>
  <si>
    <t>S’assurer qu’il existe un document décrivant les responsabilités 
respectives des projets et de la production lors d’une mise en 
production</t>
  </si>
  <si>
    <t>S’assurer que les équipes projet et de production connaissent 
et respectent ce document</t>
  </si>
  <si>
    <t>S’assurer que les membres de l’organisation et les fournisseurs 
respectent leurs obligations lors de la mise en production</t>
  </si>
  <si>
    <t>S’assurer que la bascule de la garantie vers la maintenance est 
organisée à travers des documents contractuels clairs</t>
  </si>
  <si>
    <t>S’assurer que les responsabilités respectives des directions des 
projets et de la production sont clairement établies et les périmètres 
décrits respectent les principes de séparation des tâches</t>
  </si>
  <si>
    <t>Gestion des communications et des opérations</t>
  </si>
  <si>
    <t>Vérifier que la documentation des procédures et les 
responsabilités opérationnelles existe</t>
  </si>
  <si>
    <t>Vérifier que le contrôle des modifications opérationnelles est 
réalisé</t>
  </si>
  <si>
    <t>Vérifier que des procédures de gestion des incidents existent</t>
  </si>
  <si>
    <t>Vérifier que la séparation des fonctions et des 
infrastructures existe</t>
  </si>
  <si>
    <t xml:space="preserve">Vérifier qu’une étude de sécurité en cas de gestion externe des 
infrastructures a été réalisée </t>
  </si>
  <si>
    <t xml:space="preserve">Conformité
</t>
  </si>
  <si>
    <t>Vérifier que les politique et procédures de sécurité internalisent 
les exigences légales et réglementaires</t>
  </si>
  <si>
    <t>Vérifier que la convergence vers le cadre règlementaire national 
est recherchée</t>
  </si>
  <si>
    <t>S’assurer qu’un document retraçant le gap entre l’état actuel 
des politiques et procédures de sécurité interne et le cadre 
réglementaire existe et est tenu à jour</t>
  </si>
  <si>
    <t>S’assurer que tous les audits réglementaires sont réalisés</t>
  </si>
  <si>
    <t>S’assurer qu’un responsable conformité est désigné</t>
  </si>
  <si>
    <t>Gestion des identifiants et des mots de passe</t>
  </si>
  <si>
    <t>Vérifier qu'il y a un seul utilisateur par identifiant</t>
  </si>
  <si>
    <t>Vérifier que les identifiants inutilisés pendant un certain délai 
sont révoqués</t>
  </si>
  <si>
    <t>Vérifier que des règles de gestion de la casse des mots de passe 
existent</t>
  </si>
  <si>
    <t>Vérifier que ces règles sont respectées</t>
  </si>
  <si>
    <t>Vérifier qu’il existe une procédure de gestion des mots de 
passe</t>
  </si>
  <si>
    <t>Contrôle des accès</t>
  </si>
  <si>
    <t>Vérifier que la définition et la documentation de la politique de 
contrôle d'accès existent</t>
  </si>
  <si>
    <t>S’assurer que la gestion des accès utilisateurs est effective</t>
  </si>
  <si>
    <t>S’assurer que l'utilisation de mots de passe et de systèmes de 
déconnexion automatique est effective</t>
  </si>
  <si>
    <t>Vérifier que le contrôle des accès aux réseaux est effectif</t>
  </si>
  <si>
    <t>Vérifier que le contrôle d'accès aux systèmes d'exploitation est 
effectif</t>
  </si>
  <si>
    <t xml:space="preserve">Développement et maintenance des systèmes
</t>
  </si>
  <si>
    <t>S’assurer que les exigences de sécurité des systèmes existent</t>
  </si>
  <si>
    <t>S’assurer que la sécurité des systèmes d'application est 
effective</t>
  </si>
  <si>
    <t>S’assurer qu’un protocole de recette existe</t>
  </si>
  <si>
    <t>S’assurer que le protocole de recette a été testé</t>
  </si>
  <si>
    <t>S’assurer que la sécurité des fichiers est prise en compte</t>
  </si>
  <si>
    <t>Toutes les procédures opérationnelles critiques sont documentées</t>
  </si>
  <si>
    <t>Toutes les procédures critiques sont-elles formalisées par écrit ?</t>
  </si>
  <si>
    <t>Les responsabilités opérationnelles sont clairement attribuées et documentées</t>
  </si>
  <si>
    <t>Les rôles et responsabilités sont-ils explicitement définis ?</t>
  </si>
  <si>
    <t>La documentation est accessible à l'ensemble du personnel concerné</t>
  </si>
  <si>
    <t>Le personnel a-t-il facilement accès à la documentation ?</t>
  </si>
  <si>
    <t>La documentation est à jour et révisée régulièrement</t>
  </si>
  <si>
    <t>La documentation est-elle actualisée au moins annuellement ?</t>
  </si>
  <si>
    <t>Un processus de validation de la documentation est formalisé</t>
  </si>
  <si>
    <t>Existe-t-il une procédure de validation des documents ?</t>
  </si>
  <si>
    <t>Toute modification opérationnelle fait l'objet d'une demande formalisée</t>
  </si>
  <si>
    <t>Existe-t-il un formulaire de demande de modification ?</t>
  </si>
  <si>
    <t>Les modifications sont analysées pour évaluer leur impact</t>
  </si>
  <si>
    <t>L'impact des modifications est-il systématiquement évalué ?</t>
  </si>
  <si>
    <t>Un processus d'approbation des modifications est en place</t>
  </si>
  <si>
    <t>Les modifications requièrent-elles une approbation formelle ?</t>
  </si>
  <si>
    <t>Les modifications sont testées avant mise en production</t>
  </si>
  <si>
    <t>Des tests sont-ils réalisés avant déploiement ?</t>
  </si>
  <si>
    <t>Un journal des modifications est tenu à jour</t>
  </si>
  <si>
    <t>Toutes les modifications sont-elles enregistrées et tracées ?</t>
  </si>
  <si>
    <t>Une procédure formelle de déclaration des incidents existe</t>
  </si>
  <si>
    <t>Comment les incidents doivent-ils être déclarés ?</t>
  </si>
  <si>
    <t>Les différents niveaux de gravité des incidents sont définis</t>
  </si>
  <si>
    <t>Existe-t-il une classification des incidents par criticité ?</t>
  </si>
  <si>
    <t>Les délais de traitement sont formalisés pour chaque type d'incident</t>
  </si>
  <si>
    <t>Des délais de résolution sont-ils définis ?</t>
  </si>
  <si>
    <t>Un processus d'analyse post-incident est prévu</t>
  </si>
  <si>
    <t>Les incidents font-ils l'objet d'une analyse a posteriori ?</t>
  </si>
  <si>
    <t>Les actions correctives sont documentées et suivies</t>
  </si>
  <si>
    <t>Les solutions apportées sont-elles enregistrées ?</t>
  </si>
  <si>
    <t>Les droits d'accès sont attribués selon le principe de moindre privilège</t>
  </si>
  <si>
    <t>Les accès sont-ils limités au strict nécessaire ?</t>
  </si>
  <si>
    <t>Les environnements de production et de développement sont physiquement ou logiquement séparés</t>
  </si>
  <si>
    <t>La séparation production/développement est-elle effective ?</t>
  </si>
  <si>
    <t>Aucun individu ne cumule des fonctions incompatibles</t>
  </si>
  <si>
    <t>Les conflits d'intérêts potentiels sont-ils identifiés ?</t>
  </si>
  <si>
    <t>Les accès aux systèmes critiques font l'objet d'un contrôle renforcé</t>
  </si>
  <si>
    <t>Existe-t-il un double contrôle pour les accès sensibles ?</t>
  </si>
  <si>
    <t>La matrice des droits d'accès est documentée et actualisée</t>
  </si>
  <si>
    <t>La liste des habilitations est-elle à jour ?</t>
  </si>
  <si>
    <t>Une analyse des risques spécifiques a été conduite pour l'externalisation</t>
  </si>
  <si>
    <t>Les risques liés à l'externalisation ont-ils été identifiés ?</t>
  </si>
  <si>
    <t>Les exigences de sécurité sont contractualisées avec le prestataire</t>
  </si>
  <si>
    <t>Le contrat inclut-il des clauses de sécurité précises ?</t>
  </si>
  <si>
    <t>Les contrôles d'accès du prestataire sont conformes à la politique interne</t>
  </si>
  <si>
    <t>Les accès du prestataire respectent-ils nos standards ?</t>
  </si>
  <si>
    <t>Un audit de sécurité du prestataire a été réalisé avant la contractualisation</t>
  </si>
  <si>
    <t>Le prestataire a-t-il été audité sur ses pratiques de sécurité ?</t>
  </si>
  <si>
    <t>Un plan de continuité d'activité spécifique a été élaboré</t>
  </si>
  <si>
    <t>Existe-t-il un PCA pour le scénario d'externalisation ?</t>
  </si>
  <si>
    <t>Les politiques de sécurité mentionnent explicitement les textes réglementaires applicables.</t>
  </si>
  <si>
    <t>Les politiques font-elles référence aux lois et règlements en vigueur ?</t>
  </si>
  <si>
    <t>Les procédures opérationnelles intègrent les obligations légales (ex : RGPD, directives sectorielles).</t>
  </si>
  <si>
    <t>Les procédures reflètent-elles les exigences légales ?</t>
  </si>
  <si>
    <t>Un processus de veille réglementaire est formalisé pour mettre à jour les documents.</t>
  </si>
  <si>
    <t>Existe-t-il un mécanisme de mise à jour face aux évolutions légales ?</t>
  </si>
  <si>
    <t>Les employés sont formés sur les aspects réglementaires liés à leur fonction.</t>
  </si>
  <si>
    <t>Le personnel connaît-il ses obligations légales ?</t>
  </si>
  <si>
    <t>Un contrôle annuel vérifie l’alignement des politiques avec le cadre légal.</t>
  </si>
  <si>
    <t>Un audit de conformité est-il réalisé chaque année ?</t>
  </si>
  <si>
    <t>Une analyse comparative entre les pratiques internes et les exigences nationales est disponible.</t>
  </si>
  <si>
    <t>Une cartographie des écarts avec la réglementation nationale existe-t-elle ?</t>
  </si>
  <si>
    <t>Un plan d’action priorise les corrections pour atteindre la conformité.</t>
  </si>
  <si>
    <t>Des mesures correctives sont-elles planifiées pour réduire les écarts ?</t>
  </si>
  <si>
    <t>Les mises à jour réglementaires nationales sont intégrées dans un délai maximal de 6 mois.</t>
  </si>
  <si>
    <t>Les nouvelles obligations légales sont-elles implémentées rapidement ?</t>
  </si>
  <si>
    <t>La direction valide annuellement les objectifs de conformité réglementaire.</t>
  </si>
  <si>
    <t>La conformité nationale est-elle une priorité stratégique ?</t>
  </si>
  <si>
    <t>Les indicateurs de conformité sont suivis et rapportés trimestriellement.</t>
  </si>
  <si>
    <t>La progression vers la conformité est-elle mesurée et communiquée ?</t>
  </si>
  <si>
    <t>Un registre des écarts de conformité est maintenu et accessible.</t>
  </si>
  <si>
    <t>Le document identifiant les gaps est-il facilement consultable ?</t>
  </si>
  <si>
    <t>Chaque écart documenté est associé à un responsable de correction.</t>
  </si>
  <si>
    <t>Des responsables sont-ils assignés pour chaque non-conformité ?</t>
  </si>
  <si>
    <t>Le registre est mis à jour lors de changements réglementaires ou internes.</t>
  </si>
  <si>
    <t>Le document est-il actualisé au moins semestriellement ?</t>
  </si>
  <si>
    <t>Les écarts sont classés par niveau de criticité (ex : légal, financier, opérationnel).</t>
  </si>
  <si>
    <t>Une analyse de risque est-elle appliquée aux écarts identifiés ?</t>
  </si>
  <si>
    <t>Le registre inclut des preuves de résolution pour les écarts corrigés.</t>
  </si>
  <si>
    <t>Les corrections sont-elles justifiées par des preuves documentées ?</t>
  </si>
  <si>
    <t>Un calendrier des audits obligatoires est établi et respecté.</t>
  </si>
  <si>
    <t>Tous les audits requis sont-ils planifiés et exécutés à temps ?</t>
  </si>
  <si>
    <t>Les rapports d’audit identifient clairement les non-conformités.</t>
  </si>
  <si>
    <t>Les écarts sont-ils formalisés dans les comptes rendus d’audit ?</t>
  </si>
  <si>
    <t>Les recommandations des audits font l’objet d’un suivi formalisé.</t>
  </si>
  <si>
    <t>Un plan d’action est-il élaboré pour chaque audit ?</t>
  </si>
  <si>
    <t>Les auditeurs internes ou externes sont accrédités selon les standards sectoriels.</t>
  </si>
  <si>
    <t>Les auditeurs disposent-ils des compétences requises ?</t>
  </si>
  <si>
    <t>La direction examine systématiquement les conclusions des audits.</t>
  </si>
  <si>
    <t>Les résultats des audits sont-ils présentés au comité de direction ?</t>
  </si>
  <si>
    <t>Le rôle et les missions du responsable conformité sont formalisés par écrit.</t>
  </si>
  <si>
    <t>Une fiche de poste détaillée existe-t-elle pour ce responsable ?</t>
  </si>
  <si>
    <t>Le responsable conformité a une autorité suffisante pour agir sur les processus.</t>
  </si>
  <si>
    <t>Le responsable a-t-il le pouvoir de faire appliquer les corrections ?</t>
  </si>
  <si>
    <t>Un délégataire est prévu en cas d’absence du responsable titulaire.</t>
  </si>
  <si>
    <t>Existe-t-il un suppléant désigné ?</t>
  </si>
  <si>
    <t>Le responsable rend compte directement à la direction générale ou au conseil d’administration.</t>
  </si>
  <si>
    <t>Le responsable a-t-il un accès direct aux décideurs ?</t>
  </si>
  <si>
    <t>Les compétences du responsable sont régulièrement évaluées et mises à jour.</t>
  </si>
  <si>
    <t>Le responsable suit-il des formations sur les évolutions réglementaires ?</t>
  </si>
  <si>
    <t>Chaque identifiant système est attribué à un unique utilisateur nominatif</t>
  </si>
  <si>
    <t>Les identifiants sont-ils strictement individuels et nominatifs ?</t>
  </si>
  <si>
    <t>Le partage d'identifiants entre collaborateurs est formellement interdit</t>
  </si>
  <si>
    <t>Existe-t-il une clause explicite interdisant le partage d'identifiants ?</t>
  </si>
  <si>
    <t>La liste des identifiants actifs est vérifiée trimestriellement</t>
  </si>
  <si>
    <t>Une revue périodique des comptes utilisateurs est-elle effectuée ?</t>
  </si>
  <si>
    <t>Les comptes génériques font l'objet d'une gestion exceptionnelle et documentée</t>
  </si>
  <si>
    <t>Les comptes non nominatifs sont-ils justifiés et contrôlés ?</t>
  </si>
  <si>
    <t>Le système technique empêche la création de comptes dupliqués</t>
  </si>
  <si>
    <t>L'outil informatique bloque-t-il la création de doublons ?</t>
  </si>
  <si>
    <t>Une politique de durée maximale d'inactivité est définie (ex: 90 jours)</t>
  </si>
  <si>
    <t>Le délai maximal d'inactivité avant révocation est-il formalisé ?</t>
  </si>
  <si>
    <t>Le système identifie automatiquement les comptes inactifs</t>
  </si>
  <si>
    <t>Existe-t-il un processus automatisé de détection d'inactivité ?</t>
  </si>
  <si>
    <t>Les comptes inactifs sont désactivés selon le délai prévu</t>
  </si>
  <si>
    <t>La révocation est-elle systématique après la période définie ?</t>
  </si>
  <si>
    <t>Une procédure exceptionnelle permet de réactiver les comptes nécessaires</t>
  </si>
  <si>
    <t>Existe-t-il un processus sécurisé pour réactiver des comptes ?</t>
  </si>
  <si>
    <t>Un rapport mensuel liste les comptes désactivés pour inactivité</t>
  </si>
  <si>
    <t>La révocation des comptes inactifs est-elle tracée ?</t>
  </si>
  <si>
    <t>La politique exige une alternance de minuscules et majuscules</t>
  </si>
  <si>
    <t>Les mots de passe doivent-ils contenir des majuscules et minuscules ?</t>
  </si>
  <si>
    <t>Le système impose la complexité lors de la création/modification</t>
  </si>
  <si>
    <t>L'outil technique valide-t-il automatiquement la complexité ?</t>
  </si>
  <si>
    <t>Les règles sont documentées et accessibles aux utilisateurs</t>
  </si>
  <si>
    <t>Les exigences sont-elles communiquées à tous les collaborateurs ?</t>
  </si>
  <si>
    <t>La politique distingue les exigences selon la criticité des accès</t>
  </si>
  <si>
    <t>Les comptes sensibles ont-ils des règles renforcées ?</t>
  </si>
  <si>
    <t>Un mécanisme empêche la réutilisation des anciens mots de passe</t>
  </si>
  <si>
    <t>Le système interdit-il la réutilisation des N derniers mots de passe ?</t>
  </si>
  <si>
    <t>Un contrôle technique empêche la création de mots de passe non conformes</t>
  </si>
  <si>
    <t>Le système bloque-t-il les mots de passe non conformes ?</t>
  </si>
  <si>
    <t>Des audits aléatoires vérifient la conformité des mots de passe existants</t>
  </si>
  <si>
    <t>Des vérifications ponctuelles des mots de passe sont-elles faites ?</t>
  </si>
  <si>
    <t>Les exceptions font l'objet d'une autorisation exceptionnelle documentée</t>
  </si>
  <si>
    <t>Les dérogations sont-elles approuvées et justifiées ?</t>
  </si>
  <si>
    <t>Les violations des règles déclenchent des alertes sécurité</t>
  </si>
  <si>
    <t>Les tentatives de contournement sont-elles détectées ?</t>
  </si>
  <si>
    <t>Le taux de conformité des mots de passe est mesuré mensuellement</t>
  </si>
  <si>
    <t>Existe-t-il un indicateur de conformité des mots de passe ?</t>
  </si>
  <si>
    <t>Une procédure écrite décrit le cycle de vie complet des mots de passe</t>
  </si>
  <si>
    <t>Existe-t-il un document formalisant la gestion des mots de passe ?</t>
  </si>
  <si>
    <t>Le processus couvre la création, modification et révocation des accès</t>
  </si>
  <si>
    <t>Toutes les étapes de gestion sont-elles prévues ?</t>
  </si>
  <si>
    <t>La procédure inclut un mécanisme sécurisé de réinitialisation</t>
  </si>
  <si>
    <t>Comment un utilisateur peut-il réinitialiser son mot de passe ?</t>
  </si>
  <si>
    <t>Les rôles et responsabilités dans la gestion des accès sont définis</t>
  </si>
  <si>
    <t>Qui est responsable de l'administration des mots de passe ?</t>
  </si>
  <si>
    <t>La procédure est révisée annuellement ou après incident majeur</t>
  </si>
  <si>
    <t>Quand la procédure a-t-elle été mise à jour pour la dernière fois ?</t>
  </si>
  <si>
    <t>La politique de contrôle d'accès est formalisée par écrit</t>
  </si>
  <si>
    <t>Existe-t-il un document officiel définissant la politique de contrôle d'accès ?</t>
  </si>
  <si>
    <t>La politique couvre tous les systèmes critiques de l'organisation</t>
  </si>
  <si>
    <t>Tous les systèmes importants sont-ils inclus dans la politique ?</t>
  </si>
  <si>
    <t>Les rôles et niveaux d'accès sont clairement définis</t>
  </si>
  <si>
    <t>La politique précise-t-elle les différents profils d'accès ?</t>
  </si>
  <si>
    <t>La politique est approuvée par la direction</t>
  </si>
  <si>
    <t>La direction a-t-elle validé formellement le document ?</t>
  </si>
  <si>
    <t>La politique est révisée annuellement</t>
  </si>
  <si>
    <t>La politique est-elle mise à jour régulièrement ?</t>
  </si>
  <si>
    <t>Un processus formalisé existe pour la création/modification/suppression des accès</t>
  </si>
  <si>
    <t>Existe-t-il une procédure documentée pour la gestion des comptes ?</t>
  </si>
  <si>
    <t>Les demandes d'accès nécessitent une approbation préalable</t>
  </si>
  <si>
    <t>Tous les nouveaux accès sont-ils approuvés avant activation ?</t>
  </si>
  <si>
    <t>Les droits d'accès sont révisés semestriellement</t>
  </si>
  <si>
    <t>Une revue périodique des habilitations est-elle effectuée ?</t>
  </si>
  <si>
    <t>Les comptes obsolètes sont désactivés dans un délai maximum de 24h après départ</t>
  </si>
  <si>
    <t>Les comptes des collaborateurs partis sont-ils rapidement désactivés ?</t>
  </si>
  <si>
    <t>Un registre des modifications d'accès est maintenu</t>
  </si>
  <si>
    <t>Toutes les modifications d'accès sont-elles tracées ?</t>
  </si>
  <si>
    <t>Une politique de complexité des mots de passe est implémentée</t>
  </si>
  <si>
    <t>Les mots de passe doivent-ils respecter des règles de complexité ?</t>
  </si>
  <si>
    <t>Le système impose le changement périodique des mots de passe</t>
  </si>
  <si>
    <t>Les utilisateurs doivent-ils changer leur mot de passe régulièrement ?</t>
  </si>
  <si>
    <t>Les sessions inactives se ferment automatiquement après 15 minutes</t>
  </si>
  <si>
    <t>Existe-t-il un mécanisme de déconnexion automatique ?</t>
  </si>
  <si>
    <t>L'historique des mots de passe empêche leur réutilisation</t>
  </si>
  <si>
    <t>Peut-on réutiliser les N derniers mots de passe ?</t>
  </si>
  <si>
    <t>Les tentatives infructueuses de connexion bloquent temporairement le compte</t>
  </si>
  <si>
    <t>Le système limite-t-il les tentatives de connexion ?</t>
  </si>
  <si>
    <t>Critère d'évaluation</t>
  </si>
  <si>
    <t>Question d'évaluation</t>
  </si>
  <si>
    <t>Les accès réseau sont segmentés par zones de sécurité</t>
  </si>
  <si>
    <t>Le réseau est-il divisé en zones avec différents niveaux d'accès ?</t>
  </si>
  <si>
    <t>Les connexions distantes utilisent des canaux sécurisés (VPN)</t>
  </si>
  <si>
    <t>Les accès externes passent-ils par des tunnels sécurisés ?</t>
  </si>
  <si>
    <t>Les équipements réseau critiques sont protégés par des contrôles d'accès stricts</t>
  </si>
  <si>
    <t>Les routeurs/switchs ont-ils des protections renforcées ?</t>
  </si>
  <si>
    <t>Les flux réseau sont monitorés et analysés en continu</t>
  </si>
  <si>
    <t>Existe-t-il une solution de surveillance du trafic réseau ?</t>
  </si>
  <si>
    <t>Les comptes administrateurs sont strictement limités</t>
  </si>
  <si>
    <t>Le nombre de comptes privilégiés est-il minimisé ?</t>
  </si>
  <si>
    <t>L'accès root/administrateur nécessite une double authentification</t>
  </si>
  <si>
    <t>Les comptes privilégiés ont-ils une protection renforcée ?</t>
  </si>
  <si>
    <t>Les journaux d'accès aux systèmes sont activés et conservés 6 mois</t>
  </si>
  <si>
    <t>Les connexions aux systèmes sont-elles journalisées ?</t>
  </si>
  <si>
    <t>Les correctifs de sécurité sont appliqués dans un délai maximum d'1 mois</t>
  </si>
  <si>
    <t>Les systèmes sont-ils patchés régulièrement ?</t>
  </si>
  <si>
    <t>Les configurations de sécurité sont durcies selon les standards du secteur</t>
  </si>
  <si>
    <t>Les systèmes respectent-ils des benchmarks de sécurité ?</t>
  </si>
  <si>
    <t>Un document formalisé définit les exigences de sécurité pour tous les systèmes</t>
  </si>
  <si>
    <t>Existe-t-il une politique écrite des exigences de sécurité système ?</t>
  </si>
  <si>
    <t>Les exigences couvrent les aspects techniques, organisationnels et juridiques</t>
  </si>
  <si>
    <t>La politique aborde-t-elle les trois dimensions (technique, organisationnelle, légale) ?</t>
  </si>
  <si>
    <t>Les exigences sont alignées sur les standards du secteur (ISO, NIST, etc.)</t>
  </si>
  <si>
    <t>Les référentiels sectoriels sont-ils pris en compte ?</t>
  </si>
  <si>
    <t>Les exigences sont révisées annuellement ou après un incident majeur</t>
  </si>
  <si>
    <t>Quand la politique a-t-elle été mise à jour pour la dernière fois ?</t>
  </si>
  <si>
    <t>Un responsable est désigné pour maintenir ces exigences à jour</t>
  </si>
  <si>
    <t>Qui est en charge de la maintenance de ce document ?</t>
  </si>
  <si>
    <t>Les applications critiques ont passé un audit de sécurité récent (moins d'1 an)</t>
  </si>
  <si>
    <t>Chaque application critique a-t-elle été audité récemment ?</t>
  </si>
  <si>
    <t>Les vulnérabilités identifiées sont corrigées dans des délais définis</t>
  </si>
  <si>
    <t>Existe-t-il un SLA pour la correction des vulnérabilités ?</t>
  </si>
  <si>
    <t>Le principe du moindre privilège est appliqué pour les accès applicatifs</t>
  </si>
  <si>
    <t>Les droits utilisateurs sont-ils restreints au nécessaire ?</t>
  </si>
  <si>
    <t>Les données sensibles sont chiffrées dans les applications</t>
  </si>
  <si>
    <t>Le chiffrement est-il implémenté pour les données sensibles ?</t>
  </si>
  <si>
    <t>Un journal des activités critiques est maintenu pour chaque application</t>
  </si>
  <si>
    <t>Les actions sensibles sont-elles tracées et journalisées ?</t>
  </si>
  <si>
    <t>Un document formalisé décrit le processus complet de recette</t>
  </si>
  <si>
    <t>Existe-t-il une procédure écrite pour les recettes ?</t>
  </si>
  <si>
    <t>Le protocole définit clairement les rôles et responsabilités</t>
  </si>
  <si>
    <t>Les acteurs de la recette sont-ils identifiés avec leurs missions ?</t>
  </si>
  <si>
    <t>Les critères d'acceptation sont prédéfinis et mesurables</t>
  </si>
  <si>
    <t>Les conditions de validation sont-elles quantifiables ?</t>
  </si>
  <si>
    <t>Le protocole inclut un volet spécifique pour la sécurité</t>
  </si>
  <si>
    <t>Les tests de sécurité font-ils partie intégrante de la recette ?</t>
  </si>
  <si>
    <t>Le document est accessible à toutes les parties prenantes</t>
  </si>
  <si>
    <t>L'équipe projet et les testeurs ont-ils accès au protocole ?</t>
  </si>
  <si>
    <t>Des tests réels ont été conduits selon le protocole défini</t>
  </si>
  <si>
    <t>Le protocole a-t-il été appliqué sur au moins un projet pilote ?</t>
  </si>
  <si>
    <t>Les résultats des tests sont documentés et archivés</t>
  </si>
  <si>
    <t>Existe-t-il un rapport de test validant le protocole ?</t>
  </si>
  <si>
    <t>Les écarts identifiés ont donné lieu à des améliorations</t>
  </si>
  <si>
    <t>Le protocole a-t-il été ajusté suite aux retours des tests ?</t>
  </si>
  <si>
    <t>L'équipe de test confirme la praticabilité du protocole</t>
  </si>
  <si>
    <t>Les testeurs valident-ils la faisabilité des procédures ?</t>
  </si>
  <si>
    <t>Un cycle complet de test a été réalisé (unitaire, d'intégration, de charge)</t>
  </si>
  <si>
    <t>Toutes les phases de test ont-elles été éprouvées ?</t>
  </si>
  <si>
    <t>Une classification des fichiers (public, interne, confidentiel, secret) existe</t>
  </si>
  <si>
    <t>Les fichiers sont-ils classés par niveau de sensibilité ?</t>
  </si>
  <si>
    <t>Les droits d'accès aux fichiers sont attribués selon le besoin de connaître</t>
  </si>
  <si>
    <t>L'accès aux fichiers sensibles est-il restreint au strict nécessaire ?</t>
  </si>
  <si>
    <t>Les fichiers critiques sont chiffrés en stockage et en transmission</t>
  </si>
  <si>
    <t>Le chiffrement est-il appliqué aux fichiers sensibles ?</t>
  </si>
  <si>
    <t>Un système de versioning et de récupération des fichiers est en place</t>
  </si>
  <si>
    <t>Peut-on restaurer les fichiers modifiés ou supprimés accidentellement ?</t>
  </si>
  <si>
    <t>Les fichiers temporaires et les copies non autorisées sont automatiquement purgés</t>
  </si>
  <si>
    <t>Existe-t-il un mécanisme de nettoyage des fichiers obsolètes ?</t>
  </si>
  <si>
    <t>Points de contrôle</t>
  </si>
  <si>
    <t>Objectifs de contrôle</t>
  </si>
  <si>
    <t>Une étude formelle documente le retour sur investissement attendu</t>
  </si>
  <si>
    <t>Existe-t-il une analyse coûts/bénéfices chiffrée ?</t>
  </si>
  <si>
    <t>Les impacts opérationnels ont été évalués (processus, organisation)</t>
  </si>
  <si>
    <t>Les conséquences sur l'organisation ont-elles été étudiées ?</t>
  </si>
  <si>
    <t>Les risques techniques et fonctionnels ont été identifiés</t>
  </si>
  <si>
    <t>Une analyse des risques spécifiques a-t-elle été conduite ?</t>
  </si>
  <si>
    <t>L'étude compare plusieurs scénarios possibles</t>
  </si>
  <si>
    <t>Plusieurs options ont-elles été comparées objectivement ?</t>
  </si>
  <si>
    <t>L'étude a été validée par la direction et les parties prenantes</t>
  </si>
  <si>
    <t>Les décideurs ont-ils formellement approuvé l'étude ?</t>
  </si>
  <si>
    <t>Un audit complet des processus actuels a été réalisé</t>
  </si>
  <si>
    <t>Existe-t-il un rapport d'audit des processus existants ?</t>
  </si>
  <si>
    <t>Les dysfonctionnements et goulots d'étranglement sont documentés</t>
  </si>
  <si>
    <t>Les points critiques ont-ils été clairement identifiés ?</t>
  </si>
  <si>
    <t>Les indicateurs de performance actuels sont mesurés et analysés</t>
  </si>
  <si>
    <t>Des métriques de performance existantes sont-elles disponibles ?</t>
  </si>
  <si>
    <t>Les coûts associés aux processus actuels sont chiffrés</t>
  </si>
  <si>
    <t>Le coût total de possession des processus est-il connu ?</t>
  </si>
  <si>
    <t>Le bilan inclut des retours d'expérience des utilisateurs</t>
  </si>
  <si>
    <t>Le feedback des opérationnels a-t-il été recueilli ?</t>
  </si>
  <si>
    <t>Des pistes d'amélioration des processus existants ont été explorées</t>
  </si>
  <si>
    <t>Des solutions sans nouveau système ont-elles été envisagées ?</t>
  </si>
  <si>
    <t>Un prototype d'optimisation a été testé avec des résultats mesurés</t>
  </si>
  <si>
    <t>Des tests d'optimisation ont-ils démontré leurs limites ?</t>
  </si>
  <si>
    <t>La décision finale est justifiée par des éléments tangibles</t>
  </si>
  <si>
    <t>Le choix du nouveau système s'appuie-t-il sur des preuves ?</t>
  </si>
  <si>
    <t>Le comité de direction a validé la nécessité du changement</t>
  </si>
  <si>
    <t>La direction a-t-elle acté l'insuffisance des optimisations ?</t>
  </si>
  <si>
    <t>Le plan de transition préserve les améliorations déjà réalisées</t>
  </si>
  <si>
    <t>Les optimisations existantes seront-elles conservées ?</t>
  </si>
  <si>
    <t>Un document de cadrage formalise les objectifs et le périmètre</t>
  </si>
  <si>
    <t>Existe-t-il un document de référence approuvé ?</t>
  </si>
  <si>
    <t>Les livrables attendus sont spécifiés et quantifiés</t>
  </si>
  <si>
    <t>Les résultats concrets attendus sont-ils clairement définis ?</t>
  </si>
  <si>
    <t>Les limites du projet sont explicitement mentionnées</t>
  </si>
  <si>
    <t>Ce qui est hors scope est-il précisément identifié ?</t>
  </si>
  <si>
    <t>Tous les départements concernés ont validé le périmètre</t>
  </si>
  <si>
    <t>Les différentes directions ont-elles signé le cadrage ?</t>
  </si>
  <si>
    <t>Un mécanisme de gestion des changements de périmètre existe</t>
  </si>
  <si>
    <t>Comment les évolutions de scope seront-elles gérées ?</t>
  </si>
  <si>
    <t>L'architecture générale du futur système est décrite</t>
  </si>
  <si>
    <t>Existe-t-il un schéma d'architecture validé ?</t>
  </si>
  <si>
    <t>Les choix technologiques majeurs sont documentés et justifiés</t>
  </si>
  <si>
    <t>Les technologies clés ont-elles été sélectionnées avec raison ?</t>
  </si>
  <si>
    <t>Les principes de conception (SaaS, cloud, etc.) sont arrêtés</t>
  </si>
  <si>
    <t>Le modèle de déploiement est-il clairement défini ?</t>
  </si>
  <si>
    <t>Les interfaces avec les systèmes existants sont planifiées</t>
  </si>
  <si>
    <t>Comment l'intégration avec le SI actuel sera-t-elle gérée ?</t>
  </si>
  <si>
    <t>La roadmap des évolutions futures est esquissée</t>
  </si>
  <si>
    <t>Les besoins d'évolution à moyen terme sont-ils anticipés ?</t>
  </si>
  <si>
    <t>Un organigramme des parties prenantes a été établi</t>
  </si>
  <si>
    <t>Tous les acteurs clés sont-ils identifiés avec leurs rôles ?</t>
  </si>
  <si>
    <t>Les sponsors et décideurs sont clairement désignés</t>
  </si>
  <si>
    <t>Qui sont les responsables de la validation des étapes clés ?</t>
  </si>
  <si>
    <t>Les équipes opérationnelles (MOA, MOE) sont constituées</t>
  </si>
  <si>
    <t>Les ressources internes/externes sont-elles affectées ?</t>
  </si>
  <si>
    <t>Un comité de pilotage incluant toutes les parties est formé</t>
  </si>
  <si>
    <t>Existe-t-il une instance de gouvernance multidisciplinaire ?</t>
  </si>
  <si>
    <t>Les dépendances entre acteurs sont cartographiées</t>
  </si>
  <si>
    <t>Les interactions critiques entre parties prenantes sont-elles connues ?</t>
  </si>
  <si>
    <t>Une estimation détaillée des investissements initiaux existe</t>
  </si>
  <si>
    <t>Les coûts d'acquisition/implémentation sont-ils chiffrés ?</t>
  </si>
  <si>
    <t>Les coûts récurrents (maintenance, licences) sont budgétés</t>
  </si>
  <si>
    <t>Le TCO (coût total de possession) est-il calculé ?</t>
  </si>
  <si>
    <t>Les économies attendues sont quantifiées et datées</t>
  </si>
  <si>
    <t>Le ROI est-il projeté avec un échéancier réaliste ?</t>
  </si>
  <si>
    <t>Un plan de financement pluriannuel a été établi</t>
  </si>
  <si>
    <t>Comment le projet sera-t-il financé année après année ?</t>
  </si>
  <si>
    <t>Des scénarios alternatifs avec leurs impacts financiers sont prévus</t>
  </si>
  <si>
    <t>Que se passe-t-il en cas de dépassement budgétaire ?</t>
  </si>
  <si>
    <t>Une cartographie des dépendances avec d'autres projets existe</t>
  </si>
  <si>
    <t>Les interactions avec les initiatives parallèles sont-elles analysées ?</t>
  </si>
  <si>
    <t>Les impacts sur les infrastructures techniques sont évalués</t>
  </si>
  <si>
    <t>Les besoins en datacenter, réseau, etc. sont-ils anticipés ?</t>
  </si>
  <si>
    <t>Un plan de coordination avec les autres projets est défini</t>
  </si>
  <si>
    <t>Comment les synergies seront-elles exploitées ?</t>
  </si>
  <si>
    <t>Les risques de conflits de ressources sont identifiés</t>
  </si>
  <si>
    <t>Les compétitions pour les ressources partagées sont-elles gérées ?</t>
  </si>
  <si>
    <t>Les calendriers des projets liés sont synchronisés</t>
  </si>
  <si>
    <t>Les échéances critiques sont-elles alignées ?</t>
  </si>
  <si>
    <t>Le cahier des charges est rédigé par la MOA et validé par les métiers</t>
  </si>
  <si>
    <t>La MOA a-t-elle produit le document avec l'accord des utilisateurs finaux ?</t>
  </si>
  <si>
    <t>Tous les besoins fonctionnels sont décrits avec un niveau de détail suffisant</t>
  </si>
  <si>
    <t>Les exigences sont-elles suffisamment granulaires (ex : cas d'usage) ?</t>
  </si>
  <si>
    <t>Les contraintes techniques et réglementaires sont explicitement mentionnées</t>
  </si>
  <si>
    <t>Les limites techniques et obligations légales sont-elles listées ?</t>
  </si>
  <si>
    <t>Le document intègre des critères d'acceptation mesurables</t>
  </si>
  <si>
    <t>Existe-t-il des KPIs clairs pour valider la solution ?</t>
  </si>
  <si>
    <t>Le cahier des charges a une version contrôlée et un historique des modifications</t>
  </si>
  <si>
    <t>Le document est-il sous gestion de version avec traçabilité ?</t>
  </si>
  <si>
    <t>La solution proposée couvre ≥90% des besoins fonctionnels critiques</t>
  </si>
  <si>
    <t>Les fonctionnalités essentielles sont-elles toutes adressées ?</t>
  </si>
  <si>
    <t>L'architecture technique est compatible avec l'existant (SI, infra)</t>
  </si>
  <si>
    <t>La solution s'intègre-t-elle sans rupture avec le parc actuel ?</t>
  </si>
  <si>
    <t>Le choix technologique est justifié par une analyse comparative</t>
  </si>
  <si>
    <t>Plusieurs options ont-elles été évaluées objectivement ?</t>
  </si>
  <si>
    <t>La solution respecte les standards et bonnes pratiques du secteur</t>
  </si>
  <si>
    <t>Le choix est-il aligné sur les référentiels professionnels ?</t>
  </si>
  <si>
    <t>Les propositions incluent un plan de montée en charge progressif</t>
  </si>
  <si>
    <t>La solution permet-elle une implémentation par phases ?</t>
  </si>
  <si>
    <t>Les personas utilisateurs sont documentés avec leurs besoins spécifiques</t>
  </si>
  <si>
    <t>Les différents profils d'utilisateurs sont-ils identifiés ?</t>
  </si>
  <si>
    <t>Un classement MoSCoW (Must/Should/Could/Won't) a été réalisé</t>
  </si>
  <si>
    <t>Les exigences sont-elles priorisées méthodiquement ?</t>
  </si>
  <si>
    <t>Les scénarios de gestion des cas particuliers sont décrits</t>
  </si>
  <si>
    <t>Les processus exceptionnels sont-ils anticipés ?</t>
  </si>
  <si>
    <t>Les règles de gestion métier sont formalisées sous forme de décisionnels</t>
  </si>
  <si>
    <t>Les politiques métiers sont-elles modélisées (ex : arbres de décision) ?</t>
  </si>
  <si>
    <t>Un backlog priorisé est maintenu et accessible à toutes les parties</t>
  </si>
  <si>
    <t>Existe-t-il un référentiel dynamique des exigences ?</t>
  </si>
  <si>
    <t>Le projet apparaît explicitement dans la roadmap du plan directeur</t>
  </si>
  <si>
    <t>Le PDI mentionne-t-il ce projet avec son échéancier ?</t>
  </si>
  <si>
    <t>Les technologies préconisées respectent les standards de la DSI</t>
  </si>
  <si>
    <t>La solution est-elle conforme à la cible d'architecture ?</t>
  </si>
  <si>
    <t>Le budget projet est aligné avec les enveloppes prévues au PDI</t>
  </si>
  <si>
    <t>Le financement correspond-il aux prévisions stratégiques ?</t>
  </si>
  <si>
    <t>Les livrables contribuent aux objectifs stratégiques du PDI</t>
  </si>
  <si>
    <t>Comment le projet sert-il les axes du plan directeur ?</t>
  </si>
  <si>
    <t>Un responsable PDI a validé l'alignement du projet</t>
  </si>
  <si>
    <t>Un architecte ou RSSI a-t-il certifié la conformité ?</t>
  </si>
  <si>
    <t>Une cartographie des interfaces avec l'existant a été réalisée</t>
  </si>
  <si>
    <t>Tous les points de connexion avec le SI sont-ils identifiés ?</t>
  </si>
  <si>
    <t>Les impacts sur les systèmes legacy sont documentés et budgétés</t>
  </si>
  <si>
    <t>Les adaptations nécessaires des systèmes existants sont-elles prévues ?</t>
  </si>
  <si>
    <t>La solution préserve les investissements antérieurs (ex : réutilisation de briques)</t>
  </si>
  <si>
    <t>Le projet capitalise-t-il sur l'existant quand c'est pertinent ?</t>
  </si>
  <si>
    <t>Le modèle de données est compatible avec le référentiel d'entreprise</t>
  </si>
  <si>
    <t>L'architecture data respecte-t-elle les standards du SI ?</t>
  </si>
  <si>
    <t>Un plan de convergence vers l'architecture cible est défini</t>
  </si>
  <si>
    <t>Comment la solution évoluera-t-elle avec le SI futur ?</t>
  </si>
  <si>
    <t>Un sponsor exécutif est nommé avec des responsabilités définies</t>
  </si>
  <si>
    <t>Un membre du COMEX porte-t-il formellement le projet ?</t>
  </si>
  <si>
    <t>La direction valide les jalons clés et les budgets</t>
  </si>
  <si>
    <t>Les décisions importantes requièrent-elles une signature DG ?</t>
  </si>
  <si>
    <t>Des points d'avancement réguliers sont présentés au comité de direction</t>
  </si>
  <si>
    <t>La direction reçoit-elle des rapports périodiques (ex : mensuels) ?</t>
  </si>
  <si>
    <t>Les alertes et demandes d'arbitrage remontent systématiquement à la DG</t>
  </si>
  <si>
    <t>Existe-t-il un canal dédié pour les escalades directionnelles ?</t>
  </si>
  <si>
    <t>La direction participe aux revues des objectifs stratégiques</t>
  </si>
  <si>
    <t>La DG valide-t-elle les ajustements d'orientation majeurs ?</t>
  </si>
  <si>
    <t>Un organigramme des rôles projet (RACI) est formalisé et diffusé</t>
  </si>
  <si>
    <t>Qui fait quoi est-il clair pour tous les participants ?</t>
  </si>
  <si>
    <t>Les représentants métiers et techniques sont mandatés à temps plein si besoin</t>
  </si>
  <si>
    <t>Les ressources clés sont-elles dédiées au projet ?</t>
  </si>
  <si>
    <t>Les modalités de prise de décision sont documentées (qui décide quoi)</t>
  </si>
  <si>
    <t>Le processus décisionnel est-il transparent ?</t>
  </si>
  <si>
    <t>Un plan de communication interne définit les canaux et fréquences</t>
  </si>
  <si>
    <t>Comment l'information circule-t-elle dans l'équipe ?</t>
  </si>
  <si>
    <t>Les suppléances sont prévues pour chaque rôle critique</t>
  </si>
  <si>
    <t>Que se passe-t-il en cas d'absence d'un acteur clé ?</t>
  </si>
  <si>
    <t>Une matrice compétences/rôles a été établie</t>
  </si>
  <si>
    <t>Les profils correspondent-ils aux besoins des postes ?</t>
  </si>
  <si>
    <t>Le plan de formation couvre les écarts identifiés</t>
  </si>
  <si>
    <t>Des formations spécifiques sont-elles prévues ?</t>
  </si>
  <si>
    <t>Les consultants externes complètent judicieusement les compétences internes</t>
  </si>
  <si>
    <t>Le recours à l'externe est-il ciblé sur les bons sujets ?</t>
  </si>
  <si>
    <t>Les évaluations individuelles incluent les objectifs projet</t>
  </si>
  <si>
    <t>La participation au projet compte-t-elle dans les évaluations ?</t>
  </si>
  <si>
    <t>Un plan de transfert de compétences est prévu pour les savoir-faire critiques</t>
  </si>
  <si>
    <t>Comment les connaissances seront-elles capitalisées ?</t>
  </si>
  <si>
    <t>S’assurer qu’il existe un planning directeur commun à tout le projet</t>
  </si>
  <si>
    <t>Un planning global couvrant toutes les phases du projet est disponible</t>
  </si>
  <si>
    <t>Existe-t-il une vue d'ensemble du calendrier projet ?</t>
  </si>
  <si>
    <t>Le planning intègre les dépendances entre lots et sous-projets</t>
  </si>
  <si>
    <t>Les interactions entre activités sont-elles clairement visualisées ?</t>
  </si>
  <si>
    <t>Les jalons clés sont validés par toutes les parties prenantes</t>
  </si>
  <si>
    <t>Les dates importantes sont-elles approuvées par la MOA et MOE ?</t>
  </si>
  <si>
    <t>Le planning est accessible à l'ensemble de l'équipe projet</t>
  </si>
  <si>
    <t>Tous les acteurs peuvent-ils consulter le planning en temps réel ?</t>
  </si>
  <si>
    <t>Le planning mentionne explicitement les livrables principaux</t>
  </si>
  <si>
    <t>Les outputs critiques sont-ils associés à des dates précises ?</t>
  </si>
  <si>
    <t>Le document couvre les 6 dimensions clés (coût, délais, qualité, etc.)</t>
  </si>
  <si>
    <t>Le plan aborde-t-il scope, temps, coût, qualité, risques, ressources ?</t>
  </si>
  <si>
    <t>Les méthodologies de gestion projet sont spécifiées (agile, cycle en V, etc.)</t>
  </si>
  <si>
    <t>L'approche méthodologique est-elle clairement définie ?</t>
  </si>
  <si>
    <t>Le plan inclut une estimation réaliste des ressources nécessaires</t>
  </si>
  <si>
    <t>Les besoins en RH et matériel sont-ils quantifiés et justifiés ?</t>
  </si>
  <si>
    <t>Les processus de gouvernance et reporting sont décrits</t>
  </si>
  <si>
    <t>Comment le projet sera-t-il piloté et contrôlé ?</t>
  </si>
  <si>
    <t>Le document a été validé en comité de lancement</t>
  </si>
  <si>
    <t>Le plan initial a-t-il reçu une validation formelle ?</t>
  </si>
  <si>
    <t>Un processus formel de revue et mise à jour du plan est défini</t>
  </si>
  <si>
    <t>Existe-t-il une périodicité établie pour les révisions ?</t>
  </si>
  <si>
    <t>Les mises à jour intègrent les enseignements des revues de projet</t>
  </si>
  <si>
    <t>Les retours d'expérience sont-ils capitalisés ?</t>
  </si>
  <si>
    <t>Les écarts par rapport au plan initial sont documentés et justifiés</t>
  </si>
  <si>
    <t>Les dérives font-elles l'objet d'un suivi spécifique ?</t>
  </si>
  <si>
    <t>La version du plan est contrôlée avec historique des modifications</t>
  </si>
  <si>
    <t>Peut-on tracer l'évolution du plan dans le temps ?</t>
  </si>
  <si>
    <t>Les parties prenantes sont informées des mises à jour significatives</t>
  </si>
  <si>
    <t>Les modifications importantes sont-elles communiquées ?</t>
  </si>
  <si>
    <t>Des plans spécifiques existent pour chaque lot ou phase importante</t>
  </si>
  <si>
    <t>Chaque sous-ensemble a-t-il son propre planning détaillé ?</t>
  </si>
  <si>
    <t>Les plans techniques décrivent les séquences d'implémentation</t>
  </si>
  <si>
    <t>Les étapes de déploiement sont-elles planifiées heure par heure ?</t>
  </si>
  <si>
    <t>Les plans de tests couvrent tous les scénarios critiques</t>
  </si>
  <si>
    <t>Les cas de test sont-ils associés à un calendrier précis ?</t>
  </si>
  <si>
    <t>Les plans de communication précisent les messages par cible</t>
  </si>
  <si>
    <t>Existe-t-il un calendrier éditorial pour les communications ?</t>
  </si>
  <si>
    <t>Les plans de recette détaillent les critères d'acceptation</t>
  </si>
  <si>
    <t>Les conditions de validation sont-elles formalisées par lot ?</t>
  </si>
  <si>
    <t>Chaque plan détaillé a connu au moins une itération depuis sa création</t>
  </si>
  <si>
    <t>Les plans ont-ils évolué depuis leur version initiale ?</t>
  </si>
  <si>
    <t>Les révisions intègrent les retours des équipes opérationnelles</t>
  </si>
  <si>
    <t>Le feedback terrain est-il pris en compte dans les mises à jour ?</t>
  </si>
  <si>
    <t>Les versions successives des plans sont archivées et datées</t>
  </si>
  <si>
    <t>Peut-on comparer les différentes versions d'un même plan ?</t>
  </si>
  <si>
    <t>Les ajustements impactant le planning global sont signalés</t>
  </si>
  <si>
    <t>Les modifications locales remontent-elles au planning directeur ?</t>
  </si>
  <si>
    <t>Un responsable est désigné pour chaque plan révisé</t>
  </si>
  <si>
    <t>Qui valide les mises à jour de chaque plan détaillé ?</t>
  </si>
  <si>
    <t>La charge de travail est équilibrée entre les ressources</t>
  </si>
  <si>
    <t>Existe-t-il une analyse de la charge par ressource ?</t>
  </si>
  <si>
    <t>Les compétences critiques sont identifiées et protégées</t>
  </si>
  <si>
    <t>Les ressources rares font-elles l'objet d'un plan de secours ?</t>
  </si>
  <si>
    <t>Les plannings évitent les surallocations et les creux d'activité</t>
  </si>
  <si>
    <t>L'outil de planification détecte-t-il les surcharges ?</t>
  </si>
  <si>
    <t>Un plan de backup existe pour chaque ressource clé</t>
  </si>
  <si>
    <t>Comment pallier l'absence d'une ressource critique ?</t>
  </si>
  <si>
    <t>Les coûts ressources sont suivis par rapport au budget initial</t>
  </si>
  <si>
    <t>Les dépenses RH sont-elles comparées aux prévisions ?</t>
  </si>
  <si>
    <t>Une analyse SWOT spécifique au projet a été réalisée</t>
  </si>
  <si>
    <t>Les forces/faiblesses/opportunités/menaces sont-elles identifiées ?</t>
  </si>
  <si>
    <t>Les risques métiers (ex : adoption utilisateurs) sont évalués</t>
  </si>
  <si>
    <t>Les risques liés au changement organisationnel sont-ils analysés ?</t>
  </si>
  <si>
    <t>Les risques contractuels et juridiques sont couverts</t>
  </si>
  <si>
    <t>Les aspects légaux et contractuels ont-ils été expertisés ?</t>
  </si>
  <si>
    <t>Un plan de mitigation existe pour chaque risque majeur</t>
  </si>
  <si>
    <t>Comment prévient-on/contingente-t-on les principaux risques ?</t>
  </si>
  <si>
    <t>La matrice des risques est révisée mensuellement</t>
  </si>
  <si>
    <t>L'évaluation des risques est-elle dynamique ?</t>
  </si>
  <si>
    <t>La maturité technologique a été évaluée (TRL)</t>
  </si>
  <si>
    <t>La technologie est-elle suffisamment éprouvée ?</t>
  </si>
  <si>
    <t>Les risques d'intégration technique sont documentés</t>
  </si>
  <si>
    <t>Les interfaces avec l'existant posent-elles des problèmes connus ?</t>
  </si>
  <si>
    <t>La dépendance à des fournisseurs uniques est analysée</t>
  </si>
  <si>
    <t>Existe-t-il un risque de lock-in technologique ?</t>
  </si>
  <si>
    <t>Les compétences internes sur la technologie sont cartographiées</t>
  </si>
  <si>
    <t>Dispose-t-on en interne des savoir-faire nécessaires ?</t>
  </si>
  <si>
    <t>Un plan de montée en compétences technique est prévu</t>
  </si>
  <si>
    <t>Comment combler les gaps de connaissances technologiques ?</t>
  </si>
  <si>
    <t xml:space="preserve"> Organigramme des instances validé</t>
  </si>
  <si>
    <t xml:space="preserve"> Rôles et responsabilités documentés</t>
  </si>
  <si>
    <t xml:space="preserve"> Canaux de communication définis</t>
  </si>
  <si>
    <t xml:space="preserve"> Document accessible à tous</t>
  </si>
  <si>
    <t xml:space="preserve"> Processus d'actualisation existant</t>
  </si>
  <si>
    <t xml:space="preserve"> Matrice des pouvoirs formalisée</t>
  </si>
  <si>
    <t xml:space="preserve"> Seuils financiers précisés</t>
  </si>
  <si>
    <t xml:space="preserve"> Processus d'arbitrage documenté</t>
  </si>
  <si>
    <t xml:space="preserve"> Formation dispensée aux membres</t>
  </si>
  <si>
    <t xml:space="preserve"> Aide-mémoire disponible</t>
  </si>
  <si>
    <t xml:space="preserve"> Indicateurs de délégation définis</t>
  </si>
  <si>
    <t xml:space="preserve"> Suivi trimestriel des résultats</t>
  </si>
  <si>
    <t xml:space="preserve"> Analyse systématique des écarts</t>
  </si>
  <si>
    <t xml:space="preserve"> Plans correctifs documentés</t>
  </si>
  <si>
    <t xml:space="preserve"> Reconnaissance des bonnes pratiques</t>
  </si>
  <si>
    <t xml:space="preserve"> PV de création formel</t>
  </si>
  <si>
    <t xml:space="preserve"> Représentation multidisciplinaire</t>
  </si>
  <si>
    <t xml:space="preserve"> Périodicité fixée</t>
  </si>
  <si>
    <t xml:space="preserve"> Ordre du jour standardisé</t>
  </si>
  <si>
    <t xml:space="preserve"> Outil de suivi des décisions</t>
  </si>
  <si>
    <t xml:space="preserve"> Mandat écrit</t>
  </si>
  <si>
    <t xml:space="preserve"> Réunions bi-mensuelles</t>
  </si>
  <si>
    <t xml:space="preserve"> Fiche de présence systématique</t>
  </si>
  <si>
    <t xml:space="preserve"> CR diffusé sous 48h</t>
  </si>
  <si>
    <t xml:space="preserve"> Suivi des actions</t>
  </si>
  <si>
    <t xml:space="preserve"> Représentants désignés</t>
  </si>
  <si>
    <t xml:space="preserve"> Calendrier des consultations</t>
  </si>
  <si>
    <t xml:space="preserve"> Capitalisation des retours</t>
  </si>
  <si>
    <t xml:space="preserve"> Mesure de satisfaction</t>
  </si>
  <si>
    <t xml:space="preserve"> Mécanisme de remontée continue</t>
  </si>
  <si>
    <t xml:space="preserve"> Compétences requises définies</t>
  </si>
  <si>
    <t xml:space="preserve"> PV de nomination</t>
  </si>
  <si>
    <t xml:space="preserve"> Pouvoir de signature vérifié</t>
  </si>
  <si>
    <t xml:space="preserve"> Taux de participation</t>
  </si>
  <si>
    <t xml:space="preserve"> Évaluation annuelle</t>
  </si>
  <si>
    <t xml:space="preserve"> Liste des participants</t>
  </si>
  <si>
    <t xml:space="preserve"> Points dédiés dans l'ODJ</t>
  </si>
  <si>
    <t xml:space="preserve"> Procédure d'alerte opérationnelle</t>
  </si>
  <si>
    <t xml:space="preserve"> Partenariat formalisé</t>
  </si>
  <si>
    <t xml:space="preserve"> KPI partagés</t>
  </si>
  <si>
    <t xml:space="preserve"> Existe-t-il un schéma clair des instances ?</t>
  </si>
  <si>
    <t xml:space="preserve"> Les rôles sont-ils explicitement définis ?</t>
  </si>
  <si>
    <t xml:space="preserve"> Comment l'information circule-t-elle entre instances ?</t>
  </si>
  <si>
    <t xml:space="preserve"> Où consulter la dernière version du document ?</t>
  </si>
  <si>
    <t xml:space="preserve"> Comment demander une mise à jour ?</t>
  </si>
  <si>
    <t xml:space="preserve"> Qui peut valider un budget ≤ X€ ?</t>
  </si>
  <si>
    <t xml:space="preserve"> Quels sont les seuils de décision par niveau ?</t>
  </si>
  <si>
    <t xml:space="preserve"> Comment escalader un sujet bloquant ?</t>
  </si>
  <si>
    <t xml:space="preserve"> Les membres ont-ils été formés ?</t>
  </si>
  <si>
    <t xml:space="preserve"> Existe-t-il un pense-bête sur les délégations ?</t>
  </si>
  <si>
    <t xml:space="preserve"> ≥80% des décisions sont-elles prises au bon niveau ?</t>
  </si>
  <si>
    <t xml:space="preserve"> Les délais de validation sont-ils respectés ?</t>
  </si>
  <si>
    <t xml:space="preserve"> Les écarts font-ils l'objet d'analyse ?</t>
  </si>
  <si>
    <t xml:space="preserve"> Des mesures correctives sont-elles appliquées ?</t>
  </si>
  <si>
    <t xml:space="preserve"> Les bonnes pratiques sont-elles valorisées ?</t>
  </si>
  <si>
    <t xml:space="preserve"> Le COPIL a-t-il été officiellement créé ?</t>
  </si>
  <si>
    <t xml:space="preserve"> Tous les métiers critiques sont-ils représentés ?</t>
  </si>
  <si>
    <t xml:space="preserve"> La fréquence des réunions est-elle respectée ?</t>
  </si>
  <si>
    <t xml:space="preserve"> Existe-t-il un modèle d'ordre du jour ?</t>
  </si>
  <si>
    <t xml:space="preserve"> Comment sont tracées les décisions ?</t>
  </si>
  <si>
    <t xml:space="preserve"> Le COPRO est-il mandaté par écrit ?</t>
  </si>
  <si>
    <t xml:space="preserve"> Les réunions ont-elles lieu toutes les 2 semaines ?</t>
  </si>
  <si>
    <t xml:space="preserve"> La participation est-elle enregistrée ?</t>
  </si>
  <si>
    <t xml:space="preserve"> Les comptes-rendus sont-ils partagés rapidement ?</t>
  </si>
  <si>
    <t xml:space="preserve"> Existe-t-il un suivi des actions ?</t>
  </si>
  <si>
    <t xml:space="preserve"> Qui représente les utilisateurs finaux ?</t>
  </si>
  <si>
    <t xml:space="preserve"> Quand ont lieu les ateliers utilisateurs ?</t>
  </si>
  <si>
    <t xml:space="preserve"> Comment sont exploités leurs retours ?</t>
  </si>
  <si>
    <t xml:space="preserve"> Leur satisfaction est-elle mesurée ?</t>
  </si>
  <si>
    <t xml:space="preserve"> Peuvent-ils faire des suggestions en continu ?</t>
  </si>
  <si>
    <t xml:space="preserve"> Les membres ont-ils le bon niveau hiérarchique ?</t>
  </si>
  <si>
    <t xml:space="preserve"> Leur nomination est-elle officialisée ?</t>
  </si>
  <si>
    <t xml:space="preserve"> Peuvent-ils engager leur direction ?</t>
  </si>
  <si>
    <t xml:space="preserve"> Le quorum est-il régulièrement atteint ?</t>
  </si>
  <si>
    <t xml:space="preserve"> Leur performance est-elle évaluée ?</t>
  </si>
  <si>
    <t xml:space="preserve"> Qui représente la production dans les instances ?</t>
  </si>
  <si>
    <t xml:space="preserve"> Les sujets run sont-ils à l'ordre du jour ?</t>
  </si>
  <si>
    <t xml:space="preserve"> Comment signaler un incident critique ?</t>
  </si>
  <si>
    <t xml:space="preserve"> La collaboration est-elle contractualisée ?</t>
  </si>
  <si>
    <t xml:space="preserve"> Les indicateurs sont-ils communs ?</t>
  </si>
  <si>
    <t xml:space="preserve"> Méthodologie documentée</t>
  </si>
  <si>
    <t xml:space="preserve"> Formation des équipes</t>
  </si>
  <si>
    <t xml:space="preserve"> Adhésion vérifiée</t>
  </si>
  <si>
    <t xml:space="preserve"> Audit d'application</t>
  </si>
  <si>
    <t xml:space="preserve"> Amélioration continue</t>
  </si>
  <si>
    <t xml:space="preserve"> Structure de découpage (WBS)</t>
  </si>
  <si>
    <t xml:space="preserve"> Granularité adaptée</t>
  </si>
  <si>
    <t xml:space="preserve"> Découpage validé</t>
  </si>
  <si>
    <t xml:space="preserve"> Cohérence inter-projets</t>
  </si>
  <si>
    <t xml:space="preserve"> Outil de visualisation</t>
  </si>
  <si>
    <t xml:space="preserve"> Matrice RACI complète</t>
  </si>
  <si>
    <t xml:space="preserve"> Responsables nommément désignés</t>
  </si>
  <si>
    <t xml:space="preserve"> Charge estimée par tâche</t>
  </si>
  <si>
    <t xml:space="preserve"> Capacité vérifiée</t>
  </si>
  <si>
    <t xml:space="preserve"> Suivi des réaffectations</t>
  </si>
  <si>
    <t xml:space="preserve"> Jalons définis</t>
  </si>
  <si>
    <t xml:space="preserve"> Liste exhaustive des livrables</t>
  </si>
  <si>
    <t xml:space="preserve"> Critères d'acceptation</t>
  </si>
  <si>
    <t xml:space="preserve"> Calendrier des revues</t>
  </si>
  <si>
    <t xml:space="preserve"> Procès-verbal de validation</t>
  </si>
  <si>
    <t xml:space="preserve"> Modèle standardisé</t>
  </si>
  <si>
    <t xml:space="preserve"> Saisie régulière</t>
  </si>
  <si>
    <t xml:space="preserve"> Vérification des données</t>
  </si>
  <si>
    <t xml:space="preserve"> Analyse des écarts</t>
  </si>
  <si>
    <t xml:space="preserve"> Intégration avec la planification</t>
  </si>
  <si>
    <t xml:space="preserve"> Outil dédié sélectionné</t>
  </si>
  <si>
    <t xml:space="preserve"> Paramétrage adapté</t>
  </si>
  <si>
    <t xml:space="preserve"> Formation des utilisateurs</t>
  </si>
  <si>
    <t xml:space="preserve"> Accès centralisé</t>
  </si>
  <si>
    <t xml:space="preserve"> Maintenance assurée</t>
  </si>
  <si>
    <t xml:space="preserve"> Boîte à outils complète</t>
  </si>
  <si>
    <t xml:space="preserve"> Adéquation aux besoins</t>
  </si>
  <si>
    <t xml:space="preserve"> Interopérabilité</t>
  </si>
  <si>
    <t xml:space="preserve"> Guide d'utilisation</t>
  </si>
  <si>
    <t xml:space="preserve"> Évaluation périodique</t>
  </si>
  <si>
    <t xml:space="preserve"> Couverture des besoins</t>
  </si>
  <si>
    <t xml:space="preserve"> Reporting automatique</t>
  </si>
  <si>
    <t xml:space="preserve"> Alertes configurables</t>
  </si>
  <si>
    <t xml:space="preserve"> Historique des données</t>
  </si>
  <si>
    <t xml:space="preserve"> Intégration financière</t>
  </si>
  <si>
    <t xml:space="preserve"> Existe-t-il un manuel méthodologique ?</t>
  </si>
  <si>
    <t xml:space="preserve"> L'équipe a-t-elle été formée à la méthode ?</t>
  </si>
  <si>
    <t xml:space="preserve"> 100% des projets l'utilisent-ils ?</t>
  </si>
  <si>
    <t xml:space="preserve"> Des contrôles de conformité sont-ils réalisés ?</t>
  </si>
  <si>
    <t xml:space="preserve"> La méthode est-elle mise à jour régulièrement ?</t>
  </si>
  <si>
    <t xml:space="preserve"> Le projet est-il découpé en lots/tâches ?</t>
  </si>
  <si>
    <t xml:space="preserve"> La granularité permet-elle un suivi fin ?</t>
  </si>
  <si>
    <t xml:space="preserve"> Le découpage a-t-il été approuvé ?</t>
  </si>
  <si>
    <t xml:space="preserve"> Respecte-t-il les standards de l'organisation ?</t>
  </si>
  <si>
    <t xml:space="preserve"> Existe-t-il un diagramme de structure ?</t>
  </si>
  <si>
    <t xml:space="preserve"> Chaque tâche a-t-elle un responsable identifié ?</t>
  </si>
  <si>
    <t xml:space="preserve"> Les rôles sont-ils documentés dans un RACI ?</t>
  </si>
  <si>
    <t xml:space="preserve"> La charge est-elle estimée par ressource ?</t>
  </si>
  <si>
    <t xml:space="preserve"> Les responsables ont-ils la capacité requise ?</t>
  </si>
  <si>
    <t xml:space="preserve"> Les changements sont-ils tracés ?</t>
  </si>
  <si>
    <t xml:space="preserve"> Les jalons clés sont-ils identifiés ?</t>
  </si>
  <si>
    <t xml:space="preserve"> Tous les livrables sont-ils listés avec format attendu ?</t>
  </si>
  <si>
    <t xml:space="preserve"> Comment valide-t-on chaque livrable ?</t>
  </si>
  <si>
    <t xml:space="preserve"> Quand ont lieu les revues formelles ?</t>
  </si>
  <si>
    <t xml:space="preserve"> Les validations sont-elles officialisées ?</t>
  </si>
  <si>
    <t xml:space="preserve"> Existe-t-il un modèle de feuille de temps ?</t>
  </si>
  <si>
    <t xml:space="preserve"> La saisie est-elle hebdomadaire/quotidienne ?</t>
  </si>
  <si>
    <t xml:space="preserve"> Qui valide l'exactitude des déclarations ?</t>
  </si>
  <si>
    <t xml:space="preserve"> Les écarts temps prévu/réel sont-ils analysés ?</t>
  </si>
  <si>
    <t xml:space="preserve"> Les données alimentent-elles le planning ?</t>
  </si>
  <si>
    <t xml:space="preserve"> Quel outil est utilisé (MS Project, Jira...) ?</t>
  </si>
  <si>
    <t xml:space="preserve"> L'outil est-il configuré pour le projet ?</t>
  </si>
  <si>
    <t xml:space="preserve"> L'équipe maîtrise-t-elle l'outil ?</t>
  </si>
  <si>
    <t xml:space="preserve"> Tous ont-ils accès aux données mises à jour ?</t>
  </si>
  <si>
    <t xml:space="preserve"> Qui gère les évolutions de l'outil ?</t>
  </si>
  <si>
    <t xml:space="preserve"> Quels outils sont disponibles (diagrammes, matrices...) ?</t>
  </si>
  <si>
    <t xml:space="preserve"> Correspondent-ils à la complexité du projet ?</t>
  </si>
  <si>
    <t xml:space="preserve"> Les outils communiquent-ils entre eux ?</t>
  </si>
  <si>
    <t xml:space="preserve"> Existe-t-il des modes d'emploi ?</t>
  </si>
  <si>
    <t xml:space="preserve"> Les outils sont-ils évalués tous les 6 mois ?</t>
  </si>
  <si>
    <t xml:space="preserve"> L'outil couvre-t-il tous les aspects du suivi ?</t>
  </si>
  <si>
    <t xml:space="preserve"> Génère-t-il des rapports prédéfinis ?</t>
  </si>
  <si>
    <t xml:space="preserve"> Permet-il de configurer des seuils d'alerte ?</t>
  </si>
  <si>
    <t xml:space="preserve"> Conserve-t-il l'historique des versions ?</t>
  </si>
  <si>
    <t xml:space="preserve"> Est-il connecté au système comptable ?</t>
  </si>
  <si>
    <t xml:space="preserve"> Existence d'une politique qualité écrite</t>
  </si>
  <si>
    <t xml:space="preserve"> Processus qualité identifiés</t>
  </si>
  <si>
    <t xml:space="preserve"> Responsabilités définies</t>
  </si>
  <si>
    <t xml:space="preserve"> Système de traçabilité</t>
  </si>
  <si>
    <t xml:space="preserve"> Calendrier des audits</t>
  </si>
  <si>
    <t xml:space="preserve"> Document approuvé</t>
  </si>
  <si>
    <t xml:space="preserve"> Version contrôlée</t>
  </si>
  <si>
    <t xml:space="preserve"> Accessible à tous</t>
  </si>
  <si>
    <t xml:space="preserve"> Mise à jour annuelle</t>
  </si>
  <si>
    <t xml:space="preserve"> Référentiels inclus</t>
  </si>
  <si>
    <t xml:space="preserve"> Spécifique au projet</t>
  </si>
  <si>
    <t xml:space="preserve"> Jalons qualité définis</t>
  </si>
  <si>
    <t xml:space="preserve"> Méthodes de contrôle</t>
  </si>
  <si>
    <t xml:space="preserve"> Ressources dédiées</t>
  </si>
  <si>
    <t xml:space="preserve"> Alignement avec le manuel AQ</t>
  </si>
  <si>
    <t xml:space="preserve"> Exigences mesurables</t>
  </si>
  <si>
    <t xml:space="preserve"> Spécifications techniques</t>
  </si>
  <si>
    <t xml:space="preserve"> Métriques définies</t>
  </si>
  <si>
    <t xml:space="preserve"> Revue de conformité</t>
  </si>
  <si>
    <t xml:space="preserve"> SLA documentés</t>
  </si>
  <si>
    <t xml:space="preserve"> Indicateurs de performance</t>
  </si>
  <si>
    <t xml:space="preserve"> Engagements de délai</t>
  </si>
  <si>
    <t xml:space="preserve"> Procédures de secours</t>
  </si>
  <si>
    <t xml:space="preserve"> Mesure de satisfaction client</t>
  </si>
  <si>
    <t xml:space="preserve"> Organigramme séparé</t>
  </si>
  <si>
    <t xml:space="preserve"> Reporting distinct</t>
  </si>
  <si>
    <t xml:space="preserve"> Budget autonome</t>
  </si>
  <si>
    <t xml:space="preserve"> Procédures de non-ingérence</t>
  </si>
  <si>
    <t xml:space="preserve"> Évaluation externe</t>
  </si>
  <si>
    <t xml:space="preserve"> Fréquence définie</t>
  </si>
  <si>
    <t xml:space="preserve"> Participants identifiés</t>
  </si>
  <si>
    <t xml:space="preserve"> Template de compte-rendu</t>
  </si>
  <si>
    <t xml:space="preserve"> Workflow de traitement</t>
  </si>
  <si>
    <t xml:space="preserve"> Archivage des preuves</t>
  </si>
  <si>
    <t xml:space="preserve"> Taux de résolution</t>
  </si>
  <si>
    <t xml:space="preserve"> Délais de traitement</t>
  </si>
  <si>
    <t xml:space="preserve"> Escalade si blocage</t>
  </si>
  <si>
    <t xml:space="preserve"> Feedback à l'AQ</t>
  </si>
  <si>
    <t xml:space="preserve"> Existe-t-il une documentation complète du dispositif AQ ?</t>
  </si>
  <si>
    <t xml:space="preserve"> Tous les processus qualité sont-ils cartographiés ?</t>
  </si>
  <si>
    <t xml:space="preserve"> Les rôles qualité sont-ils clairement attribués ?</t>
  </si>
  <si>
    <t xml:space="preserve"> Comment sont tracées les actions qualité ?</t>
  </si>
  <si>
    <t xml:space="preserve"> Un programme d'audits qualité est-il planifié ?</t>
  </si>
  <si>
    <t xml:space="preserve"> Le manuel qualité existe-t-il et est-il validé ?</t>
  </si>
  <si>
    <t xml:space="preserve"> La version est-elle gérée et datée ?</t>
  </si>
  <si>
    <t xml:space="preserve"> L'ensemble du personnel y a-t-il accès ?</t>
  </si>
  <si>
    <t xml:space="preserve"> Quand a-t-il été mis à jour pour la dernière fois ?</t>
  </si>
  <si>
    <t xml:space="preserve"> Intègre-t-il les normes applicables (ISO, etc.) ?</t>
  </si>
  <si>
    <t xml:space="preserve"> Un plan qualité spécifique au projet a-t-il été créé ?</t>
  </si>
  <si>
    <t xml:space="preserve"> Les points de contrôle qualité sont-ils planifiés ?</t>
  </si>
  <si>
    <t xml:space="preserve"> Les méthodes d'inspection/test sont-elles décrites ?</t>
  </si>
  <si>
    <t xml:space="preserve"> Des ressources qualité sont-elles allouées ?</t>
  </si>
  <si>
    <t xml:space="preserve"> Le plan respecte-t-il le manuel qualité global ?</t>
  </si>
  <si>
    <t xml:space="preserve"> Les cibles qualité du produit sont-elles quantifiées ?</t>
  </si>
  <si>
    <t xml:space="preserve"> Sont-elles traduites en spécifications techniques ?</t>
  </si>
  <si>
    <t xml:space="preserve"> Comment mesure-t-on l'acceptabilité du produit ?</t>
  </si>
  <si>
    <t xml:space="preserve"> Quels KPI qualité sont suivis ?</t>
  </si>
  <si>
    <t xml:space="preserve"> Des revues de conformité sont-elles effectuées ?</t>
  </si>
  <si>
    <t xml:space="preserve"> Les engagements de service sont-ils formalisés dans des SLA ?</t>
  </si>
  <si>
    <t xml:space="preserve"> Comment mesure-t-on la performance du service ?</t>
  </si>
  <si>
    <t xml:space="preserve"> Les délais de réponse sont-ils contractualisés ?</t>
  </si>
  <si>
    <t xml:space="preserve"> Existe-t-il des plans de continuité de service ?</t>
  </si>
  <si>
    <t xml:space="preserve"> La satisfaction client est-elle évaluée régulièrement ?</t>
  </si>
  <si>
    <t xml:space="preserve"> L'équipe AQ relève-t-elle d'une hiérarchie différente ?</t>
  </si>
  <si>
    <t xml:space="preserve"> Fait-elle son reporting directement à la direction ?</t>
  </si>
  <si>
    <t xml:space="preserve"> Dispose-t-elle de son propre budget ?</t>
  </si>
  <si>
    <t xml:space="preserve"> Existe-t-il des garde-fous contre les conflits d'intérêt ?</t>
  </si>
  <si>
    <t xml:space="preserve"> L'indépendance est-elle vérifiée par des auditeurs externes ?</t>
  </si>
  <si>
    <t xml:space="preserve"> À quelle fréquence les revues qualité ont-elles lieu ?</t>
  </si>
  <si>
    <t xml:space="preserve"> Qui participe systématiquement à ces revues ?</t>
  </si>
  <si>
    <t xml:space="preserve"> Existe-t-il un modèle standard pour les comptes-rendus ?</t>
  </si>
  <si>
    <t xml:space="preserve"> Comment sont traitées les actions identifiées ?</t>
  </si>
  <si>
    <t xml:space="preserve"> Où sont archivés les documents des revues ?</t>
  </si>
  <si>
    <t xml:space="preserve"> Comment trace-t-on le traitement des recommandations AQ ?</t>
  </si>
  <si>
    <t xml:space="preserve"> Quel pourcentage des actions est clôturé dans les temps ?</t>
  </si>
  <si>
    <t xml:space="preserve"> Les corrections sont-elles implémentées sous 15 jours ?</t>
  </si>
  <si>
    <t xml:space="preserve"> Que se passe-t-il en cas de désaccord ?</t>
  </si>
  <si>
    <t xml:space="preserve"> L'équipe AQ reçoit-elle un retour sur ses recommandations ?</t>
  </si>
  <si>
    <t xml:space="preserve"> Vérifier que 3+ scénarios sont analysés comparativement</t>
  </si>
  <si>
    <t xml:space="preserve"> S'assurer des estimations coût/délai par option</t>
  </si>
  <si>
    <t xml:space="preserve"> Contrôler l'évaluation des impacts organisationnels</t>
  </si>
  <si>
    <t xml:space="preserve"> Vérifier l'identification des dépendances externes</t>
  </si>
  <si>
    <t xml:space="preserve"> S'assurer d'un rapport synthétique comparatif</t>
  </si>
  <si>
    <t xml:space="preserve"> Vérifier l'analyse rigoureuse du statu quo</t>
  </si>
  <si>
    <t xml:space="preserve"> S'assurer du chiffrage des coûts d'opportunité</t>
  </si>
  <si>
    <t xml:space="preserve"> Contrôler l'évaluation des risques d'inaction</t>
  </si>
  <si>
    <t xml:space="preserve"> Vérifier la modélisation de l'évolution sans intervention</t>
  </si>
  <si>
    <t xml:space="preserve"> S'assurer de la présentation équitable aux décideurs</t>
  </si>
  <si>
    <t xml:space="preserve"> Vérifier l'inventaire complet des besoins techniques</t>
  </si>
  <si>
    <t xml:space="preserve"> S'assurer du réalisme du plan de compétences</t>
  </si>
  <si>
    <t xml:space="preserve"> Contrôler la couverture réglementaire complète</t>
  </si>
  <si>
    <t xml:space="preserve"> Vérifier la réalisation des tests de faisabilité</t>
  </si>
  <si>
    <t xml:space="preserve"> S'assurer de la cohérence de la roadmap technologique</t>
  </si>
  <si>
    <t xml:space="preserve"> Vérifier le ROI sur 3 ans minimum</t>
  </si>
  <si>
    <t xml:space="preserve"> S'assurer de l'inclusion des coûts cachés</t>
  </si>
  <si>
    <t xml:space="preserve"> Contrôler le recensement des bénéfices tangibles/intangibles</t>
  </si>
  <si>
    <t xml:space="preserve"> Vérifier l'existence de scénarios financiers alternatifs</t>
  </si>
  <si>
    <t xml:space="preserve"> S'assurer de la validation par la direction financière</t>
  </si>
  <si>
    <t xml:space="preserve"> Vérifier les registres de risques par alternative</t>
  </si>
  <si>
    <t xml:space="preserve"> S'assurer de la standardisation de la méthodologie</t>
  </si>
  <si>
    <t xml:space="preserve"> Contrôler la couverture des plans d'atténuation</t>
  </si>
  <si>
    <t xml:space="preserve"> Vérifier l'acceptation des risques résiduels</t>
  </si>
  <si>
    <t xml:space="preserve"> S'assurer de la révision annuelle</t>
  </si>
  <si>
    <t xml:space="preserve"> Vérifier l'antériorité de la grille de décision</t>
  </si>
  <si>
    <t xml:space="preserve"> S'assurer de la pondération des critères</t>
  </si>
  <si>
    <t xml:space="preserve"> Contrôler l'indépendance des évaluateurs</t>
  </si>
  <si>
    <t xml:space="preserve"> Vérifier la traçabilité du processus</t>
  </si>
  <si>
    <t xml:space="preserve"> S'assurer de l'archivage des options rejetées</t>
  </si>
  <si>
    <t xml:space="preserve"> Vérifier la spécification précoce des exigences</t>
  </si>
  <si>
    <t xml:space="preserve"> S'assurer de la couverture CID (Confidentialité, Intégrité, Disponibilité)</t>
  </si>
  <si>
    <t xml:space="preserve"> Contrôler le respect des normes sectorielles</t>
  </si>
  <si>
    <t xml:space="preserve"> Vérifier la planification des audits</t>
  </si>
  <si>
    <t xml:space="preserve"> S'assurer de la validation par le RSSI</t>
  </si>
  <si>
    <t xml:space="preserve"> Vérifier la couverture des procédures opérationnelles</t>
  </si>
  <si>
    <t xml:space="preserve"> S'assurer de la mesurabilité des KPI</t>
  </si>
  <si>
    <t xml:space="preserve"> Contrôler le paramétrage des seuils d'alerte</t>
  </si>
  <si>
    <t xml:space="preserve"> Vérifier l'intégration du PCA</t>
  </si>
  <si>
    <t xml:space="preserve"> S'assurer de la définition des rôles en production</t>
  </si>
  <si>
    <t xml:space="preserve"> Combien de scénarios ont été analysés ?</t>
  </si>
  <si>
    <t xml:space="preserve"> Les estimations financières et calendaires sont-elles documentées ?</t>
  </si>
  <si>
    <t xml:space="preserve"> Les impacts sur les équipes et processus sont-ils évalués ?</t>
  </si>
  <si>
    <t xml:space="preserve"> Les dépendances externes clés sont-elles listées ?</t>
  </si>
  <si>
    <t xml:space="preserve"> Existe-t-il un document comparant objectivement les options ?</t>
  </si>
  <si>
    <t xml:space="preserve"> Le scénario "ne rien faire" a-t-il été sérieusement étudié ?</t>
  </si>
  <si>
    <t xml:space="preserve"> Quel est le coût estimé de la non-intervention ?</t>
  </si>
  <si>
    <t xml:space="preserve"> Quels risques majeurs entraînerait l'inaction ?</t>
  </si>
  <si>
    <t xml:space="preserve"> Comment la situation évoluerait-elle naturellement ?</t>
  </si>
  <si>
    <t xml:space="preserve"> Ce scénario a-t-il été présenté avec la même rigueur ?</t>
  </si>
  <si>
    <t xml:space="preserve"> L'ensemble des besoins matériels/logiciels est-il listé ?</t>
  </si>
  <si>
    <t xml:space="preserve"> Le plan de formation couvre-t-il tous les gaps identifiés ?</t>
  </si>
  <si>
    <t xml:space="preserve"> Toutes les contraintes juridiques sont-elles prises en compte ?</t>
  </si>
  <si>
    <t xml:space="preserve"> Des preuves de faisabilité technique sont-elles disponibles ?</t>
  </si>
  <si>
    <t xml:space="preserve"> La planification évolutive est-elle réaliste et financée ?</t>
  </si>
  <si>
    <t xml:space="preserve"> Quel est le retour sur investissement projeté ?</t>
  </si>
  <si>
    <t xml:space="preserve"> Les coûts de migration et formation sont-ils inclus ?</t>
  </si>
  <si>
    <t xml:space="preserve"> Comment les bénéfices qualitatifs sont-ils évalués ?</t>
  </si>
  <si>
    <t xml:space="preserve"> Existe-t-il des projections pessimistes/optimistes ?</t>
  </si>
  <si>
    <t xml:space="preserve"> La direction financière a-t-elle validé ces estimations ?</t>
  </si>
  <si>
    <t xml:space="preserve"> Chaque option a-t-elle son registre de risques dédié ?</t>
  </si>
  <si>
    <t xml:space="preserve"> Quelle méthode d'évaluation des risques est utilisée ?</t>
  </si>
  <si>
    <t xml:space="preserve"> Les parades couvrent-elles les risques critiques ?</t>
  </si>
  <si>
    <t xml:space="preserve"> Les risques résiduels sont-ils formellement acceptés ?</t>
  </si>
  <si>
    <t xml:space="preserve"> Quand la prochaine revue des risques est-elle prévue ?</t>
  </si>
  <si>
    <t xml:space="preserve"> La grille d'évaluation existait-elle avant l'analyse ?</t>
  </si>
  <si>
    <t xml:space="preserve"> Comment les critères sont-ils pondérés ?</t>
  </si>
  <si>
    <t xml:space="preserve"> Les évaluateurs sont-ils indépendants des concepteurs ?</t>
  </si>
  <si>
    <t xml:space="preserve"> Peut-on reconstituer le processus décisionnel ?</t>
  </si>
  <si>
    <t xml:space="preserve"> Où sont archivées les analyses des options non retenues ?</t>
  </si>
  <si>
    <t xml:space="preserve"> Quand les exigences sécurité ont-elles été définies ?</t>
  </si>
  <si>
    <t xml:space="preserve"> Comment sont garanties la confidentialité et l'intégrité ?</t>
  </si>
  <si>
    <t xml:space="preserve"> Quelles normes sectorielles doivent être respectées ?</t>
  </si>
  <si>
    <t xml:space="preserve"> Quel est le calendrier des audits de sécurité ?</t>
  </si>
  <si>
    <t xml:space="preserve"> Le RSSI a-t-il validé l'approche sécurité ?</t>
  </si>
  <si>
    <t xml:space="preserve"> Tous les cas d'usage critiques sont-ils couverts ?</t>
  </si>
  <si>
    <t xml:space="preserve"> Quels indicateurs mesureront les performances ?</t>
  </si>
  <si>
    <t xml:space="preserve"> Comment sont déterminés les seuils d'alerte ?</t>
  </si>
  <si>
    <t xml:space="preserve"> Le plan de continuité est-il intégré aux procédures ?</t>
  </si>
  <si>
    <t xml:space="preserve"> Qui fait quoi en situation d'exploitation normale ?</t>
  </si>
  <si>
    <t xml:space="preserve"> Vérifier l'existence d'un référentiel méthodologique documenté</t>
  </si>
  <si>
    <t xml:space="preserve"> S'assurer que la méthode couvre toutes les phases du cycle de vie</t>
  </si>
  <si>
    <t xml:space="preserve"> Contrôler l'utilisation de templates standardisés</t>
  </si>
  <si>
    <t xml:space="preserve"> Vérifier l'application des bonnes pratiques sectorielles</t>
  </si>
  <si>
    <t xml:space="preserve"> S'assurer de la traçabilité des artefacts produits</t>
  </si>
  <si>
    <t xml:space="preserve"> Vérifier la conformité des livrables aux standards</t>
  </si>
  <si>
    <t xml:space="preserve"> S'assurer du respect des séquences prévues</t>
  </si>
  <si>
    <t xml:space="preserve"> Contrôler les validations intermédiaires</t>
  </si>
  <si>
    <t xml:space="preserve"> Vérifier l'utilisation des outils préconisés</t>
  </si>
  <si>
    <t xml:space="preserve"> S'assurer de la capitalisation des retours d'expérience</t>
  </si>
  <si>
    <t xml:space="preserve"> Vérifier le plan de formation initial</t>
  </si>
  <si>
    <t xml:space="preserve"> S'assurer de l'expérience pratique des membres</t>
  </si>
  <si>
    <t xml:space="preserve"> Contrôler l'accès aux supports d'aide</t>
  </si>
  <si>
    <t xml:space="preserve"> Vérifier l'existence d'un référent méthodologique</t>
  </si>
  <si>
    <t xml:space="preserve"> S'assurer des évaluations régulières des compétences</t>
  </si>
  <si>
    <t xml:space="preserve"> Vérifier l'alignement avec le cahier des charges</t>
  </si>
  <si>
    <t xml:space="preserve"> S'assurer de la couverture des cas d'usage</t>
  </si>
  <si>
    <t xml:space="preserve"> Contrôler la gestion des exigences non fonctionnelles</t>
  </si>
  <si>
    <t xml:space="preserve"> Vérifier la prise en compte des contraintes</t>
  </si>
  <si>
    <t xml:space="preserve"> S'assurer de la validation par les parties prenantes</t>
  </si>
  <si>
    <t xml:space="preserve"> Vérifier l'identification des risques techniques</t>
  </si>
  <si>
    <t xml:space="preserve"> S'assurer des mécanismes préventifs implémentés</t>
  </si>
  <si>
    <t xml:space="preserve"> Contrôler les procédures de détection d'anomalies</t>
  </si>
  <si>
    <t xml:space="preserve"> Vérifier les plans de correction préétablis</t>
  </si>
  <si>
    <t xml:space="preserve"> S'assurer des tests de résilience</t>
  </si>
  <si>
    <t xml:space="preserve"> Vérifier sa participation aux comités projet</t>
  </si>
  <si>
    <t xml:space="preserve"> S'assurer de sa validation des choix techniques</t>
  </si>
  <si>
    <t xml:space="preserve"> Contrôler son implication dans les revues</t>
  </si>
  <si>
    <t xml:space="preserve"> Vérifier la prise en compte de ses recommandations</t>
  </si>
  <si>
    <t xml:space="preserve"> S'assurer de son accès aux documents projet</t>
  </si>
  <si>
    <t xml:space="preserve"> Vérifier le système de journalisation</t>
  </si>
  <si>
    <t xml:space="preserve"> S'assurer de l'horodatage des événements</t>
  </si>
  <si>
    <t xml:space="preserve"> Contrôler l'intégrité des logs</t>
  </si>
  <si>
    <t xml:space="preserve"> Vérifier les procédures d'audit</t>
  </si>
  <si>
    <t xml:space="preserve"> S'assurer de la conservation des traces</t>
  </si>
  <si>
    <t xml:space="preserve"> Vérifier le plan de revue</t>
  </si>
  <si>
    <t xml:space="preserve"> S'assurer de la participation des experts</t>
  </si>
  <si>
    <t xml:space="preserve"> Contrôler le traitement des remarques</t>
  </si>
  <si>
    <t xml:space="preserve"> Vérifier la version finale approuvée</t>
  </si>
  <si>
    <t xml:space="preserve"> S'assurer de la diffusion des conclusions</t>
  </si>
  <si>
    <t xml:space="preserve"> Quel document décrit la méthode utilisée ?</t>
  </si>
  <si>
    <t xml:space="preserve"> Toutes les étapes de conception sont-elles couvertes ?</t>
  </si>
  <si>
    <t xml:space="preserve"> Existe-t-il des modèles pour les livrables ?</t>
  </si>
  <si>
    <t xml:space="preserve"> Respecte-t-on les normes du métier ?</t>
  </si>
  <si>
    <t xml:space="preserve"> Peut-on tracer l'évolution des documents ?</t>
  </si>
  <si>
    <t xml:space="preserve"> Les documents produits suivent-ils les templates ?</t>
  </si>
  <si>
    <t xml:space="preserve"> Les étapes sont-elles réalisées dans l'ordre défini ?</t>
  </si>
  <si>
    <t xml:space="preserve"> Y a-t-il des revues formelles entre phases ?</t>
  </si>
  <si>
    <t xml:space="preserve"> Utilise-t-on bien les outils méthodologiques prévus ?</t>
  </si>
  <si>
    <t xml:space="preserve"> Les leçons apprises sont-elles documentées ?</t>
  </si>
  <si>
    <t xml:space="preserve"> Les membres ont-ils déjà appliqué cette méthode ?</t>
  </si>
  <si>
    <t xml:space="preserve"> Des guides pratiques sont-ils disponibles ?</t>
  </si>
  <si>
    <t xml:space="preserve"> Un expert méthodologique est-il identifié ?</t>
  </si>
  <si>
    <t xml:space="preserve"> Quand a eu lieu la dernière évaluation des compétences ?</t>
  </si>
  <si>
    <t xml:space="preserve"> Toutes les exigences du CdC sont-elles reprises ?</t>
  </si>
  <si>
    <t xml:space="preserve"> Les scénarios utilisateurs sont-ils tous décrits ?</t>
  </si>
  <si>
    <t xml:space="preserve"> Les performances et sécurité sont-elles spécifiées ?</t>
  </si>
  <si>
    <t xml:space="preserve"> Les contraintes techniques sont-elles intégrées ?</t>
  </si>
  <si>
    <t xml:space="preserve"> Les métiers ont-ils validé les spécifications ?</t>
  </si>
  <si>
    <t xml:space="preserve"> Quels sont les points critiques identifiés ?</t>
  </si>
  <si>
    <t xml:space="preserve"> Comment prévient-on les défaillances ?</t>
  </si>
  <si>
    <t xml:space="preserve"> Comment détecte-t-on les dysfonctionnements ?</t>
  </si>
  <si>
    <t xml:space="preserve"> Existe-t-il des procédures de correction ?</t>
  </si>
  <si>
    <t xml:space="preserve"> Des tests de rupture ont-ils été réalisés ?</t>
  </si>
  <si>
    <t xml:space="preserve"> Participe-t-il au COPIL ?</t>
  </si>
  <si>
    <t xml:space="preserve"> A-t-il validé l'architecture technique ?</t>
  </si>
  <si>
    <t xml:space="preserve"> Intervient-il dans les revues de conception ?</t>
  </si>
  <si>
    <t xml:space="preserve"> Ses remarques sont-elles traitées ?</t>
  </si>
  <si>
    <t xml:space="preserve"> A-t-il accès à tous les livrables ?</t>
  </si>
  <si>
    <t xml:space="preserve"> Comment sont enregistrées les transactions ?</t>
  </si>
  <si>
    <t xml:space="preserve"> Les événements sont-ils datés et signés ?</t>
  </si>
  <si>
    <t xml:space="preserve"> Comment garantit-on l'intégrité des logs ?</t>
  </si>
  <si>
    <t xml:space="preserve"> Qui peut réaliser des audits et comment ?</t>
  </si>
  <si>
    <t xml:space="preserve"> Pendant combien de temps conserve-t-on les traces ?</t>
  </si>
  <si>
    <t xml:space="preserve"> Quand et comment la revue est-elle organisée ?</t>
  </si>
  <si>
    <t xml:space="preserve"> Tous les experts concernés étaient-ils présents ?</t>
  </si>
  <si>
    <t xml:space="preserve"> Comment sont traitées les non-conformités ?</t>
  </si>
  <si>
    <t xml:space="preserve"> Qui a validé la version finale ?</t>
  </si>
  <si>
    <t xml:space="preserve"> Où sont archivés les comptes-rendus ?</t>
  </si>
  <si>
    <t xml:space="preserve"> Vérifier l'existence d'un manuel méthodologique officiel</t>
  </si>
  <si>
    <t xml:space="preserve"> S'assurer que la méthode couvre tout le cycle de vie du développement</t>
  </si>
  <si>
    <t xml:space="preserve"> Contrôler l'adaptation aux différents types de projets</t>
  </si>
  <si>
    <t xml:space="preserve"> Vérifier l'intégration des bonnes pratiques sectorielles</t>
  </si>
  <si>
    <t xml:space="preserve"> S'assurer de la disponibilité des outils supports</t>
  </si>
  <si>
    <t xml:space="preserve"> Vérifier l'application des procédures définies</t>
  </si>
  <si>
    <t xml:space="preserve"> Contrôler l'utilisation des templates standardisés</t>
  </si>
  <si>
    <t xml:space="preserve"> Vérifier la conformité des livrables intermédiaires</t>
  </si>
  <si>
    <t xml:space="preserve"> S'assurer des revues méthodologiques régulières</t>
  </si>
  <si>
    <t xml:space="preserve"> Vérifier le plan de formation initial et continu</t>
  </si>
  <si>
    <t xml:space="preserve"> S'assurer de l'expérience pratique des équipes</t>
  </si>
  <si>
    <t xml:space="preserve"> Contrôler l'accès aux référentiels de connaissances</t>
  </si>
  <si>
    <t xml:space="preserve"> Vérifier l'existence d'un système de mentorat</t>
  </si>
  <si>
    <t xml:space="preserve"> S'assurer des évaluations périodiques des compétences</t>
  </si>
  <si>
    <t xml:space="preserve"> Vérifier l'existence d'un référentiel documentaire</t>
  </si>
  <si>
    <t xml:space="preserve"> S'assurer de la couverture complète des besoins</t>
  </si>
  <si>
    <t xml:space="preserve"> Contrôler l'actualisation régulière des standards</t>
  </si>
  <si>
    <t xml:space="preserve"> Vérifier l'accessibilité des normes</t>
  </si>
  <si>
    <t xml:space="preserve"> S'assurer de l'alignement avec les exigences métiers</t>
  </si>
  <si>
    <t xml:space="preserve"> Vérifier les checklists de conformité</t>
  </si>
  <si>
    <t xml:space="preserve"> S'assurer des contrôles qualité documentaire</t>
  </si>
  <si>
    <t xml:space="preserve"> Contrôler l'exhaustivité des documents produits</t>
  </si>
  <si>
    <t xml:space="preserve"> Vérifier la qualité rédactionnelle</t>
  </si>
  <si>
    <t xml:space="preserve"> S'assurer du versionnage systématique</t>
  </si>
  <si>
    <t xml:space="preserve"> Vérifier la documentation technique détaillée</t>
  </si>
  <si>
    <t xml:space="preserve"> S'assurer des commentaires de code standards</t>
  </si>
  <si>
    <t xml:space="preserve"> Contrôler les manuels utilisateur complets</t>
  </si>
  <si>
    <t xml:space="preserve"> Vérifier l'existence de guides d'installation</t>
  </si>
  <si>
    <t xml:space="preserve"> S'assurer de la documentation des APIs</t>
  </si>
  <si>
    <t xml:space="preserve"> Vérifier le processus formel de validation</t>
  </si>
  <si>
    <t xml:space="preserve"> S'assurer de la fréquence des revues</t>
  </si>
  <si>
    <t xml:space="preserve"> Vérifier l'archivage des validations</t>
  </si>
  <si>
    <t xml:space="preserve"> S'assurer de la diffusion des versions approuvées</t>
  </si>
  <si>
    <t xml:space="preserve"> Vérifier la stratégie de test formalisée</t>
  </si>
  <si>
    <t xml:space="preserve"> S'assurer de la couverture des exigences</t>
  </si>
  <si>
    <t xml:space="preserve"> Contrôler l'automatisation des tests critiques</t>
  </si>
  <si>
    <t xml:space="preserve"> Vérifier les procédures de gestion des anomalies</t>
  </si>
  <si>
    <t xml:space="preserve"> S'assurer des rapports de synthèse</t>
  </si>
  <si>
    <t xml:space="preserve"> Quel document décrit la méthode de développement ?</t>
  </si>
  <si>
    <t xml:space="preserve"> Toutes les phases (conception, codage, tests) sont-elles couvertes ?</t>
  </si>
  <si>
    <t xml:space="preserve"> La méthode est-elle adaptable aux projets complexes ?</t>
  </si>
  <si>
    <t xml:space="preserve"> Respecte-t-elle les standards du secteur (ISO, CMMI) ?</t>
  </si>
  <si>
    <t xml:space="preserve"> Quels outils accompagnent la mise en œuvre ?</t>
  </si>
  <si>
    <t xml:space="preserve"> Les développeurs suivent-ils les procédures établies ?</t>
  </si>
  <si>
    <t xml:space="preserve"> Les étapes sont-elles réalisées dans l'ordre prescrit ?</t>
  </si>
  <si>
    <t xml:space="preserve"> Utilise-t-on les modèles de documents imposés ?</t>
  </si>
  <si>
    <t xml:space="preserve"> Les livrables respectent-ils les formats attendus ?</t>
  </si>
  <si>
    <t xml:space="preserve"> Quand a eu lieu la dernière revue de conformité ?</t>
  </si>
  <si>
    <t xml:space="preserve"> Quel pourcentage des développeurs est certifié ?</t>
  </si>
  <si>
    <t xml:space="preserve"> L'équipe a-t-elle mené au moins 3 projets avec cette méthode ?</t>
  </si>
  <si>
    <t xml:space="preserve"> Où trouver les guides pratiques et FAQ ?</t>
  </si>
  <si>
    <t xml:space="preserve"> Comment les nouveaux sont-ils accompagnés ?</t>
  </si>
  <si>
    <t xml:space="preserve"> Comment évalue-t-on la maîtrise effective ?</t>
  </si>
  <si>
    <t xml:space="preserve"> Où sont formalisées les normes documentaires ?</t>
  </si>
  <si>
    <t xml:space="preserve"> Tous les types de documents sont-ils couverts ?</t>
  </si>
  <si>
    <t xml:space="preserve"> Quand les normes ont-elles été mises à jour ?</t>
  </si>
  <si>
    <t xml:space="preserve"> Comment les développeurs y accèdent-ils ?</t>
  </si>
  <si>
    <t xml:space="preserve"> Les métiers ont-ils validé ces standards ?</t>
  </si>
  <si>
    <t xml:space="preserve"> Existe-t-il des listes de vérification ?</t>
  </si>
  <si>
    <t xml:space="preserve"> Qui valide la conformité des documents ?</t>
  </si>
  <si>
    <t xml:space="preserve"> Tous les éléments requis sont-ils présents ?</t>
  </si>
  <si>
    <t xml:space="preserve"> La documentation est-elle claire et précise ?</t>
  </si>
  <si>
    <t xml:space="preserve"> Comment gère-t-on les versions successives ?</t>
  </si>
  <si>
    <t xml:space="preserve"> Où trouver les spécifications techniques ?</t>
  </si>
  <si>
    <t xml:space="preserve"> Le code source est-il suffisamment commenté ?</t>
  </si>
  <si>
    <t xml:space="preserve"> Les manuels couvrent-ils tous les cas d'usage ?</t>
  </si>
  <si>
    <t xml:space="preserve"> Existe-t-il un guide de déploiement ?</t>
  </si>
  <si>
    <t xml:space="preserve"> Les interfaces sont-elles documentées ?</t>
  </si>
  <si>
    <t xml:space="preserve"> Quel est le circuit de validation ?</t>
  </si>
  <si>
    <t xml:space="preserve"> À quelle fréquence les revues ont-elles lieu ?</t>
  </si>
  <si>
    <t xml:space="preserve"> Comment sont tracées les corrections ?</t>
  </si>
  <si>
    <t xml:space="preserve"> Où sont conservées les approbations ?</t>
  </si>
  <si>
    <t xml:space="preserve"> Comment sont diffusées les versions validées ?</t>
  </si>
  <si>
    <t xml:space="preserve"> Quel document décrit la stratégie de test ?</t>
  </si>
  <si>
    <t xml:space="preserve"> Comment vérifie-t-on la couverture des tests ?</t>
  </si>
  <si>
    <t xml:space="preserve"> Quels tests sont automatisés et pourquoi ?</t>
  </si>
  <si>
    <t xml:space="preserve"> Comment gère-t-on les bugs identifiés ?</t>
  </si>
  <si>
    <t xml:space="preserve"> Qui reçoit les rapports de test finaux ?</t>
  </si>
  <si>
    <t xml:space="preserve"> Vérifier l'existence d'un plan de test validé</t>
  </si>
  <si>
    <t xml:space="preserve"> S'assurer que les ressources dédiées sont identifiées</t>
  </si>
  <si>
    <t xml:space="preserve"> Contrôler l'utilisation d'environnements dédiés</t>
  </si>
  <si>
    <t xml:space="preserve"> Vérifier la traçabilité des exécutions de test</t>
  </si>
  <si>
    <t xml:space="preserve"> S'assurer de la couverture des exigences critiques</t>
  </si>
  <si>
    <t xml:space="preserve"> Vérifier les spécifications techniques détaillées</t>
  </si>
  <si>
    <t xml:space="preserve"> S'assurer de la création de jeux de test unitaires</t>
  </si>
  <si>
    <t xml:space="preserve"> Contrôler la conformité aux comportements attendus</t>
  </si>
  <si>
    <t xml:space="preserve"> Vérifier les procédures de correction des écarts</t>
  </si>
  <si>
    <t xml:space="preserve"> S'assurer des tests de non-régression</t>
  </si>
  <si>
    <t xml:space="preserve"> Vérifier la couverture des cas d'usage métier</t>
  </si>
  <si>
    <t xml:space="preserve"> S'assurer des tests de performance et charge</t>
  </si>
  <si>
    <t xml:space="preserve"> Contrôler les tests de sécurité applicative</t>
  </si>
  <si>
    <t xml:space="preserve"> Vérifier les tests d'intégration technique</t>
  </si>
  <si>
    <t xml:space="preserve"> S'assurer des tests de robustesse</t>
  </si>
  <si>
    <t xml:space="preserve"> Vérifier le recensement complet des interfaces</t>
  </si>
  <si>
    <t xml:space="preserve"> S'assurer des tests de flux nominaux et d'erreur</t>
  </si>
  <si>
    <t xml:space="preserve"> Contrôler la validation des formats d'échange</t>
  </si>
  <si>
    <t xml:space="preserve"> Vérifier les tests de performance des interfaces</t>
  </si>
  <si>
    <t xml:space="preserve"> S'assurer des mécanismes de reprise</t>
  </si>
  <si>
    <t xml:space="preserve"> Vérifier la sélection des utilisateurs tests</t>
  </si>
  <si>
    <t xml:space="preserve"> S'assurer de la préparation des scénarios réalistes</t>
  </si>
  <si>
    <t xml:space="preserve"> Contrôler la collecte structurée des feedbacks</t>
  </si>
  <si>
    <t xml:space="preserve"> Vérifier le traitement des remarques</t>
  </si>
  <si>
    <t xml:space="preserve"> S'assurer de la validation formelle</t>
  </si>
  <si>
    <t xml:space="preserve"> Vérifier les tests d'ergonomie et d'UX</t>
  </si>
  <si>
    <t xml:space="preserve"> S'assurer des benchmarks de performance</t>
  </si>
  <si>
    <t xml:space="preserve"> Contrôler la validation des entrées/sorties</t>
  </si>
  <si>
    <t xml:space="preserve"> Vérifier les tests d'accessibilité</t>
  </si>
  <si>
    <t xml:space="preserve"> S'assurer des audits de code</t>
  </si>
  <si>
    <t xml:space="preserve"> Vérifier les tests de déploiement automatisé</t>
  </si>
  <si>
    <t xml:space="preserve"> S'assurer des tests de bascule et reprise</t>
  </si>
  <si>
    <t xml:space="preserve"> Contrôler les tests de compatibilité environnementale</t>
  </si>
  <si>
    <t xml:space="preserve"> Vérifier les procédures de rollback</t>
  </si>
  <si>
    <t xml:space="preserve"> S'assurer des tests de charge réelle</t>
  </si>
  <si>
    <t xml:space="preserve"> Vérifier les tests avec les données réelles</t>
  </si>
  <si>
    <t xml:space="preserve"> S'assurer des tests de droits et habilitations</t>
  </si>
  <si>
    <t xml:space="preserve"> Contrôler l'interaction avec les systèmes adjacents</t>
  </si>
  <si>
    <t xml:space="preserve"> Vérifier les procédures de monitoring</t>
  </si>
  <si>
    <t xml:space="preserve"> S'assurer des tests de sécurité en contexte réel</t>
  </si>
  <si>
    <t xml:space="preserve"> Qui sont les testeurs désignés ?</t>
  </si>
  <si>
    <t xml:space="preserve"> Les tests utilisent-ils des environnements isolés ?</t>
  </si>
  <si>
    <t xml:space="preserve"> Comment trace-t-on les tests réalisés ?</t>
  </si>
  <si>
    <t xml:space="preserve"> Toutes les fonctions vitales sont-elles testées ?</t>
  </si>
  <si>
    <t xml:space="preserve"> Où sont documentés les comportements attendus ?</t>
  </si>
  <si>
    <t xml:space="preserve"> Existe-t-il des tests automatisés par composant ?</t>
  </si>
  <si>
    <t xml:space="preserve"> Comment vérifie-t-on la conformité fonctionnelle ?</t>
  </si>
  <si>
    <t xml:space="preserve"> Que se passe-t-il lorsqu'un test échoue ?</t>
  </si>
  <si>
    <t xml:space="preserve"> Comment garantit-on l'absence de régression ?</t>
  </si>
  <si>
    <t xml:space="preserve"> Tous les scénarios métiers sont-ils testés ?</t>
  </si>
  <si>
    <t xml:space="preserve"> Quelles charges simulées sont appliquées ?</t>
  </si>
  <si>
    <t xml:space="preserve"> Les vulnérabilités courantes sont-elles vérifiées ?</t>
  </si>
  <si>
    <t xml:space="preserve"> Comment teste-t-on l'intégration technique ?</t>
  </si>
  <si>
    <t xml:space="preserve"> Des tests de comportement aux limites sont-ils faits ?</t>
  </si>
  <si>
    <t xml:space="preserve"> Où est listé l'ensemble des interfaces ?</t>
  </si>
  <si>
    <t xml:space="preserve"> Comment teste-t-on les cas d'erreur ?</t>
  </si>
  <si>
    <t xml:space="preserve"> Les formats XML/JSON sont-ils validés ?</t>
  </si>
  <si>
    <t xml:space="preserve"> Quel est le temps de réponse maximal toléré ?</t>
  </si>
  <si>
    <t xml:space="preserve"> Comment gère-t-on les échanges interrompus ?</t>
  </si>
  <si>
    <t xml:space="preserve"> Quels profils d'utilisateurs sont impliqués ?</t>
  </si>
  <si>
    <t xml:space="preserve"> Les cas d'usage couvrent-ils le quotidien ?</t>
  </si>
  <si>
    <t xml:space="preserve"> Comment sont enregistrées les observations ?</t>
  </si>
  <si>
    <t xml:space="preserve"> Quel processus pour traiter les retours ?</t>
  </si>
  <si>
    <t xml:space="preserve"> Qui valide les résultats des tests utilisateurs ?</t>
  </si>
  <si>
    <t xml:space="preserve"> Comment évalue-t-on l'expérience utilisateur ?</t>
  </si>
  <si>
    <t xml:space="preserve"> Quels sont les seuils de performance exigés ?</t>
  </si>
  <si>
    <t xml:space="preserve"> Les contrôles de saisie sont-ils validés ?</t>
  </si>
  <si>
    <t xml:space="preserve"> L'application respecte-t-elle les normes d'accessibilité ?</t>
  </si>
  <si>
    <t xml:space="preserve"> Des revues de code sont-elles effectuées ?</t>
  </si>
  <si>
    <t xml:space="preserve"> Comment teste-t-on les procédures d'installation ?</t>
  </si>
  <si>
    <t xml:space="preserve"> Les mécanismes de bascule fonctionnent-ils ?</t>
  </si>
  <si>
    <t xml:space="preserve"> L'application s'installe-t-elle sans conflit ?</t>
  </si>
  <si>
    <t xml:space="preserve"> Peut-on annuler proprement un déploiement ?</t>
  </si>
  <si>
    <t xml:space="preserve"> A-t-on simulé des conditions de production ?</t>
  </si>
  <si>
    <t xml:space="preserve"> Utilise-t-on un extrait de la base de production ?</t>
  </si>
  <si>
    <t xml:space="preserve"> Les profils métiers ont-ils les bons accès ?</t>
  </si>
  <si>
    <t xml:space="preserve"> Comment vérifie-t-on l'intégration avec les autres applications ?</t>
  </si>
  <si>
    <t xml:space="preserve"> Les outils de supervision sont-ils opérationnels ?</t>
  </si>
  <si>
    <t xml:space="preserve"> Des tests d'intrusion sont-ils réalisés ?</t>
  </si>
  <si>
    <t xml:space="preserve"> Vérifier l'existence d'un document de synthèse consolidé</t>
  </si>
  <si>
    <t xml:space="preserve"> S'assurer que tous les impacts sont analysés (techniques, organisationnels, financiers)</t>
  </si>
  <si>
    <t xml:space="preserve"> Contrôler la prise en compte des retours des parties prenantes</t>
  </si>
  <si>
    <t xml:space="preserve"> Vérifier l'évaluation des risques induits par les changements</t>
  </si>
  <si>
    <t xml:space="preserve"> S'assurer de la proposition de mesures d'accompagnement</t>
  </si>
  <si>
    <t xml:space="preserve"> Vérifier la formalisation des approbations</t>
  </si>
  <si>
    <t xml:space="preserve"> S'assurer de la participation des décideurs clés</t>
  </si>
  <si>
    <t xml:space="preserve"> Contrôler la résolution des points de désaccord</t>
  </si>
  <si>
    <t xml:space="preserve"> Vérifier l'archivage des preuves de validation</t>
  </si>
  <si>
    <t xml:space="preserve"> S'assurer de la diffusion des décisions</t>
  </si>
  <si>
    <t xml:space="preserve"> Vérifier la diversité des profils interrogés</t>
  </si>
  <si>
    <t xml:space="preserve"> S'assurer de la couverture des services impactés</t>
  </si>
  <si>
    <t xml:space="preserve"> Contrôler la proportion hiérarchique (N+1/N+2)</t>
  </si>
  <si>
    <t xml:space="preserve"> Vérifier l'équilibre siège/terrain</t>
  </si>
  <si>
    <t xml:space="preserve"> S'assurer de la prise en compte des avis minoritaires</t>
  </si>
  <si>
    <t xml:space="preserve"> Vérifier l'implication effective des utilisateurs finaux</t>
  </si>
  <si>
    <t xml:space="preserve"> S'assurer de la représentativité du panel</t>
  </si>
  <si>
    <t xml:space="preserve"> Contrôler les modalités de recueil des feedbacks</t>
  </si>
  <si>
    <t xml:space="preserve"> Vérifier la transparence sur l'utilisation des retours</t>
  </si>
  <si>
    <t xml:space="preserve"> S'assurer de la reconnaissance de la contribution</t>
  </si>
  <si>
    <t xml:space="preserve"> Vérifier la couverture de toutes les cibles</t>
  </si>
  <si>
    <t xml:space="preserve"> S'assurer de l'adaptation des supports par public</t>
  </si>
  <si>
    <t xml:space="preserve"> Contrôler le calendrier détaillé des actions</t>
  </si>
  <si>
    <t xml:space="preserve"> Vérifier les canaux de diffusion multiples</t>
  </si>
  <si>
    <t xml:space="preserve"> S'assurer des mécanismes de feedback</t>
  </si>
  <si>
    <t xml:space="preserve"> Vérifier l'utilisation d'un langage non technique</t>
  </si>
  <si>
    <t xml:space="preserve"> S'assurer de la structure des messages (QQOQCP)</t>
  </si>
  <si>
    <t xml:space="preserve"> Contrôler l'absence de jargon métier</t>
  </si>
  <si>
    <t xml:space="preserve"> Vérifier les supports visuels d'aide à la compréhension</t>
  </si>
  <si>
    <t xml:space="preserve"> S'assurer de la cohérence du discours</t>
  </si>
  <si>
    <t xml:space="preserve"> Vérifier l'adaptation aux phases du projet</t>
  </si>
  <si>
    <t xml:space="preserve"> S'assurer de la progressivité des informations</t>
  </si>
  <si>
    <t xml:space="preserve"> Contrôler l'actualisation régulière des supports</t>
  </si>
  <si>
    <t xml:space="preserve"> Vérifier l'enrichissement des contenus</t>
  </si>
  <si>
    <t xml:space="preserve"> S'assurer de l'ajustement aux retours</t>
  </si>
  <si>
    <t xml:space="preserve"> Vérifier l'implication visible des sponsors</t>
  </si>
  <si>
    <t xml:space="preserve"> S'assurer des prises de parole régulières</t>
  </si>
  <si>
    <t xml:space="preserve"> Contrôler l'allocation de ressources dédiées</t>
  </si>
  <si>
    <t xml:space="preserve"> Vérifier la cohérence des messages MOA/MOE</t>
  </si>
  <si>
    <t xml:space="preserve"> S'assurer du relai par le management intermédiaire</t>
  </si>
  <si>
    <t xml:space="preserve"> Où se trouve le document récapitulatif d'évaluation ?</t>
  </si>
  <si>
    <t xml:space="preserve"> Les impacts sur les processus métiers sont-ils analysés ?</t>
  </si>
  <si>
    <t xml:space="preserve"> Comment les retours des équipes ont-ils été intégrés ?</t>
  </si>
  <si>
    <t xml:space="preserve"> Quels nouveaux risques ont été identifiés ?</t>
  </si>
  <si>
    <t xml:space="preserve"> Quelles actions préventives sont prévues ?</t>
  </si>
  <si>
    <t xml:space="preserve"> Qui a validé formellement l'évaluation ?</t>
  </si>
  <si>
    <t xml:space="preserve"> Les responsables métiers et techniques étaient-ils présents ?</t>
  </si>
  <si>
    <t xml:space="preserve"> Comment les divergences ont-elles été traitées ?</t>
  </si>
  <si>
    <t xml:space="preserve"> Où sont stockés les PV de validation ?</t>
  </si>
  <si>
    <t xml:space="preserve"> Comment les décisions sont-elles communiquées ?</t>
  </si>
  <si>
    <t xml:space="preserve"> Quels métiers/fonctions ont été consultés ?</t>
  </si>
  <si>
    <t xml:space="preserve"> Tous les services concernés sont-ils représentés ?</t>
  </si>
  <si>
    <t xml:space="preserve"> Quel pourcentage de managers a été interrogé ?</t>
  </si>
  <si>
    <t xml:space="preserve"> Les sites distants ont-ils été inclus ?</t>
  </si>
  <si>
    <t xml:space="preserve"> Comment les opinions divergentes sont-elles traitées ?</t>
  </si>
  <si>
    <t xml:space="preserve"> Combien d'utilisateurs finaux ont participé ?</t>
  </si>
  <si>
    <t xml:space="preserve"> Le panel couvre-t-il les différents profils utilisateurs ?</t>
  </si>
  <si>
    <t xml:space="preserve"> Par quels canaux ont-ils pu s'exprimer ?</t>
  </si>
  <si>
    <t xml:space="preserve"> Comment leur montre-t-on l'impact de leur contribution ?</t>
  </si>
  <si>
    <t xml:space="preserve"> Leur participation est-elle valorisée ?</t>
  </si>
  <si>
    <t xml:space="preserve"> Toutes les parties prenantes sont-elles ciblées ?</t>
  </si>
  <si>
    <t xml:space="preserve"> Existe-t-il des déclinaisons par métier/niveau ?</t>
  </si>
  <si>
    <t xml:space="preserve"> Quel est le planning des communications prévues ?</t>
  </si>
  <si>
    <t xml:space="preserve"> Quels médias sont utilisés (mail, intranet, réunions</t>
  </si>
  <si>
    <t xml:space="preserve"> Comment peut-on réagir aux communications ?</t>
  </si>
  <si>
    <t xml:space="preserve"> Les messages sont-ils compréhensibles par tous ?</t>
  </si>
  <si>
    <t xml:space="preserve"> Les éléments clés (quoi, qui, quand</t>
  </si>
  <si>
    <t xml:space="preserve"> A-t-on évité le vocabulaire trop spécialisé ?</t>
  </si>
  <si>
    <t xml:space="preserve"> Utilise-t-on des infographies ou schémas ?</t>
  </si>
  <si>
    <t xml:space="preserve"> Les informations sont-elles constantes entre supports ?</t>
  </si>
  <si>
    <t xml:space="preserve"> Comment la communication s'adapte-t-elle à l'avancement ?</t>
  </si>
  <si>
    <t xml:space="preserve"> Les informations deviennent-elles plus précises avec le temps ?</t>
  </si>
  <si>
    <t xml:space="preserve"> À quelle fréquence les supports sont-ils mis à jour ?</t>
  </si>
  <si>
    <t xml:space="preserve"> De nouveaux formats ont-ils été introduits ?</t>
  </si>
  <si>
    <t xml:space="preserve"> Comment les feedbacks influencent-ils la communication ?</t>
  </si>
  <si>
    <t xml:space="preserve"> Les dirigeants communiquent-ils personnellement ?</t>
  </si>
  <si>
    <t xml:space="preserve"> À quelle fréquence la MOA s'exprime-t-elle ?</t>
  </si>
  <si>
    <t xml:space="preserve"> Des budgets spécifiques sont-ils alloués ?</t>
  </si>
  <si>
    <t xml:space="preserve"> Les messages sont-ils alignés entre MOA et équipes techniques ?</t>
  </si>
  <si>
    <t xml:space="preserve"> Les managers relaient-ils activement l'information ?</t>
  </si>
  <si>
    <t xml:space="preserve"> Vérifier la disponibilité d'un document formel</t>
  </si>
  <si>
    <t xml:space="preserve"> S'assurer de la couverture complète du système</t>
  </si>
  <si>
    <t xml:space="preserve"> Contrôler la validation par la MOA</t>
  </si>
  <si>
    <t xml:space="preserve"> Vérifier l'existence d'une version numérique et physique</t>
  </si>
  <si>
    <t xml:space="preserve"> S'assurer de l'accessibilité pour tous les utilisateurs</t>
  </si>
  <si>
    <t xml:space="preserve"> Vérifier l'application des standards métiers</t>
  </si>
  <si>
    <t xml:space="preserve"> S'assurer du respect des règles rédactionnelles</t>
  </si>
  <si>
    <t xml:space="preserve"> Contrôler la conformité aux exigences légales</t>
  </si>
  <si>
    <t xml:space="preserve"> Vérifier l'alignement avec la charte éditoriale</t>
  </si>
  <si>
    <t xml:space="preserve"> S'assurer de l'application des normes d'accessibilité</t>
  </si>
  <si>
    <t xml:space="preserve"> Vérifier l'utilisation d'un langage clair et simple</t>
  </si>
  <si>
    <t xml:space="preserve"> S'assurer de la présence d'un lexique des termes techniques</t>
  </si>
  <si>
    <t xml:space="preserve"> Contrôler l'organisation logique des informations</t>
  </si>
  <si>
    <t xml:space="preserve"> Vérifier la présence d'exemples concrets</t>
  </si>
  <si>
    <t xml:space="preserve"> S'assurer de la qualité des illustrations</t>
  </si>
  <si>
    <t xml:space="preserve"> Vérifier l'inventaire complet des écrans</t>
  </si>
  <si>
    <t xml:space="preserve"> S'assurer de la description détaillée des commandes</t>
  </si>
  <si>
    <t xml:space="preserve"> Contrôler la présence de workflows complets</t>
  </si>
  <si>
    <t xml:space="preserve"> Vérifier l'explication des messages système</t>
  </si>
  <si>
    <t xml:space="preserve"> S'assurer de la couverture des états principaux</t>
  </si>
  <si>
    <t xml:space="preserve"> Vérifier la liste des anomalies courantes</t>
  </si>
  <si>
    <t xml:space="preserve"> S'assurer des procédures de correction étape par étape</t>
  </si>
  <si>
    <t xml:space="preserve"> Contrôler l'identification des contacts support</t>
  </si>
  <si>
    <t xml:space="preserve"> Vérifier les consignes de sécurité en cas d'erreur</t>
  </si>
  <si>
    <t xml:space="preserve"> S'assurer des procédures d'escalade</t>
  </si>
  <si>
    <t xml:space="preserve"> Vérifier la description des outputs principaux</t>
  </si>
  <si>
    <t xml:space="preserve"> S'assurer des explications sur l'interprétation</t>
  </si>
  <si>
    <t xml:space="preserve"> Contrôler les modes de distribution autorisés</t>
  </si>
  <si>
    <t xml:space="preserve"> Vérifier les règles de partage et confidentialité</t>
  </si>
  <si>
    <t xml:space="preserve"> S'assurer des fréquences de production</t>
  </si>
  <si>
    <t xml:space="preserve"> Vérifier les procédures de sauvegarde manuelle</t>
  </si>
  <si>
    <t xml:space="preserve"> S'assurer des fréquences d'archivage</t>
  </si>
  <si>
    <t xml:space="preserve"> Contrôler les responsabilités assignées</t>
  </si>
  <si>
    <t xml:space="preserve"> Vérifier les supports autorisés</t>
  </si>
  <si>
    <t xml:space="preserve"> S'assurer des durées de conservation</t>
  </si>
  <si>
    <t xml:space="preserve"> Vérifier l'existence d'une procédure formelle</t>
  </si>
  <si>
    <t xml:space="preserve"> S'assurer de la fréquence des révisions</t>
  </si>
  <si>
    <t xml:space="preserve"> Contrôler le circuit de validation</t>
  </si>
  <si>
    <t xml:space="preserve"> Vérifier le système de versionnage</t>
  </si>
  <si>
    <t xml:space="preserve"> S'assurer de la diffusion des mises à jour</t>
  </si>
  <si>
    <t xml:space="preserve"> Où se trouve le manuel utilisateur officiel ?</t>
  </si>
  <si>
    <t xml:space="preserve"> Toutes les fonctionnalités sont-elles documentées ?</t>
  </si>
  <si>
    <t xml:space="preserve"> Qui a validé le contenu du manuel ?</t>
  </si>
  <si>
    <t xml:space="preserve"> Existe-t-il en format PDF et imprimé ?</t>
  </si>
  <si>
    <t xml:space="preserve"> Comment les utilisateurs y accèdent-ils ?</t>
  </si>
  <si>
    <t xml:space="preserve"> Quelles normes sectorielles sont appliquées ?</t>
  </si>
  <si>
    <t xml:space="preserve"> Le style rédactionnel est-il homogène ?</t>
  </si>
  <si>
    <t xml:space="preserve"> Le manuel respecte-t-il le RGPD et autres réglementations ?</t>
  </si>
  <si>
    <t xml:space="preserve"> La charte graphique est-elle respectée ?</t>
  </si>
  <si>
    <t xml:space="preserve"> Le document est-il accessible aux personnes handicapées ?</t>
  </si>
  <si>
    <t xml:space="preserve"> Le vocabulaire est-il adapté aux non-techniciens ?</t>
  </si>
  <si>
    <t xml:space="preserve"> Où trouver les définitions des termes complexes ?</t>
  </si>
  <si>
    <t xml:space="preserve"> La structure du manuel est-elle intuitive ?</t>
  </si>
  <si>
    <t xml:space="preserve"> Des cas pratiques sont-ils fournis ?</t>
  </si>
  <si>
    <t xml:space="preserve"> Les captures d'écran sont-elles lisibles et actualisées ?</t>
  </si>
  <si>
    <t xml:space="preserve"> Toutes les interfaces sont-elles documentées ?</t>
  </si>
  <si>
    <t xml:space="preserve"> Où trouver la signification de chaque bouton/icône ?</t>
  </si>
  <si>
    <t xml:space="preserve"> Les enchaînements d'écrans sont-ils expliqués ?</t>
  </si>
  <si>
    <t xml:space="preserve"> Comment interpréter les messages d'erreur ?</t>
  </si>
  <si>
    <t xml:space="preserve"> Les rapports principaux sont-ils décrits ?</t>
  </si>
  <si>
    <t xml:space="preserve"> Quelles sont les erreurs fréquentes et leurs solutions ?</t>
  </si>
  <si>
    <t xml:space="preserve"> Comment résoudre soi-même les problèmes simples ?</t>
  </si>
  <si>
    <t xml:space="preserve"> Qui contacter en cas de besoin ?</t>
  </si>
  <si>
    <t xml:space="preserve"> Que faire en cas d'erreur critique ?</t>
  </si>
  <si>
    <t xml:space="preserve"> Quand et comment escalader un problème ?</t>
  </si>
  <si>
    <t xml:space="preserve"> Quels sont les documents/résultats produits ?</t>
  </si>
  <si>
    <t xml:space="preserve"> Comment lire et comprendre ces sorties ?</t>
  </si>
  <si>
    <t xml:space="preserve"> Peut-on les exporter/imprimer/partager ?</t>
  </si>
  <si>
    <t xml:space="preserve"> Quelles restrictions s'appliquent à leur diffusion ?</t>
  </si>
  <si>
    <t xml:space="preserve"> À quelle fréquence sont-ils générés ?</t>
  </si>
  <si>
    <t xml:space="preserve"> Comment lancer une sauvegarde manuelle ?</t>
  </si>
  <si>
    <t xml:space="preserve"> Quand les sauvegardes automatiques ont-elles lieu ?</t>
  </si>
  <si>
    <t xml:space="preserve"> Qui est responsable de cette tâche ?</t>
  </si>
  <si>
    <t xml:space="preserve"> Où stocker les archives en toute sécurité ?</t>
  </si>
  <si>
    <t xml:space="preserve"> Combien de temps conserver les données ?</t>
  </si>
  <si>
    <t xml:space="preserve"> Quel document décrit le processus de mise à jour ?</t>
  </si>
  <si>
    <t xml:space="preserve"> À quelle fréquence le manuel est-il révisé ?</t>
  </si>
  <si>
    <t xml:space="preserve"> Qui valide les modifications apportées ?</t>
  </si>
  <si>
    <t xml:space="preserve"> Comment identifier la version en vigueur ?</t>
  </si>
  <si>
    <t xml:space="preserve"> Comment les utilisateurs sont-ils informés des mises à jour ?</t>
  </si>
  <si>
    <t xml:space="preserve"> Vérifier l'existence d'une charte de gouvernance signée</t>
  </si>
  <si>
    <t xml:space="preserve"> S'assurer que les périmètres d'intervention sont formalisés</t>
  </si>
  <si>
    <t xml:space="preserve"> Contrôler la description des livrables attendus par partie</t>
  </si>
  <si>
    <t xml:space="preserve"> Vérifier les mécanismes d'arbitrage MOA/MOE</t>
  </si>
  <si>
    <t xml:space="preserve"> S'assurer que les flux décisionnels sont cartographiés</t>
  </si>
  <si>
    <t xml:space="preserve"> Vérifier la lettre de mission officielle</t>
  </si>
  <si>
    <t xml:space="preserve"> S'assurer de la délégation de pouvoir écrite</t>
  </si>
  <si>
    <t xml:space="preserve"> Contrôler les limites budgétaires définies</t>
  </si>
  <si>
    <t xml:space="preserve"> Vérifier les capacités de reporting direct à la direction</t>
  </si>
  <si>
    <t xml:space="preserve"> S'assurer du pouvoir de validation des livrables</t>
  </si>
  <si>
    <t xml:space="preserve"> Vérifier les procédures de gestion des conflits</t>
  </si>
  <si>
    <t xml:space="preserve"> S'assurer de la reconnaissance hiérarchique de son rôle</t>
  </si>
  <si>
    <t xml:space="preserve"> Contrôler l'existence d'un registre des arbitrages</t>
  </si>
  <si>
    <t xml:space="preserve"> Vérifier les mécanismes d'escalade</t>
  </si>
  <si>
    <t xml:space="preserve"> S'assurer de la mise à disposition de leviers de sanction</t>
  </si>
  <si>
    <t xml:space="preserve"> Vérifier les matrices de compétences des équipes</t>
  </si>
  <si>
    <t xml:space="preserve"> S'assurer des plans de formation adaptés</t>
  </si>
  <si>
    <t xml:space="preserve"> Contrôler l'adéquation ressources/charges</t>
  </si>
  <si>
    <t xml:space="preserve"> Vérifier les processus de renfort exceptionnel</t>
  </si>
  <si>
    <t xml:space="preserve"> S'assurer de la stabilité des effectifs clés</t>
  </si>
  <si>
    <t xml:space="preserve"> Vérifier la matrice des seuils décisionnels</t>
  </si>
  <si>
    <t xml:space="preserve"> S'assurer de la représentativité des comités</t>
  </si>
  <si>
    <t xml:space="preserve"> Contrôler le processus d'orientation stratégique</t>
  </si>
  <si>
    <t xml:space="preserve"> Vérifier les délégations entre COPIL/COPRO</t>
  </si>
  <si>
    <t xml:space="preserve"> S'assurer de la traçabilité des choix majeurs</t>
  </si>
  <si>
    <t xml:space="preserve"> Vérifier les contrats avec les prestataires</t>
  </si>
  <si>
    <t xml:space="preserve"> S'assurer de la définition claire des missions</t>
  </si>
  <si>
    <t xml:space="preserve"> Contrôler l'intégration des consultants dans les équipes</t>
  </si>
  <si>
    <t xml:space="preserve"> Vérifier les processus de transfert de compétences</t>
  </si>
  <si>
    <t xml:space="preserve"> S'assurer de l'évaluation régulière des apports</t>
  </si>
  <si>
    <t xml:space="preserve"> Vérifier le plan d'engagement utilisateurs</t>
  </si>
  <si>
    <t xml:space="preserve"> S'assurer de la représentativité des panels test</t>
  </si>
  <si>
    <t xml:space="preserve"> Contrôler les mécanismes de remontée continue</t>
  </si>
  <si>
    <t xml:space="preserve"> Vérifier l'impact réel des retours utilisateurs</t>
  </si>
  <si>
    <t xml:space="preserve"> S'assurer de la reconnaissance des contributeurs</t>
  </si>
  <si>
    <t xml:space="preserve"> Vérifier les indicateurs de performance contractuels</t>
  </si>
  <si>
    <t xml:space="preserve"> S'assurer de la définition des critères de succès</t>
  </si>
  <si>
    <t xml:space="preserve"> Contrôler les mécanismes de bonus/malus</t>
  </si>
  <si>
    <t xml:space="preserve"> Vérifier les engagements de service (SLA)</t>
  </si>
  <si>
    <t xml:space="preserve"> S'assurer des clauses de revoyure périodique</t>
  </si>
  <si>
    <t xml:space="preserve"> Quel document définit formellement les rôles respectifs ?</t>
  </si>
  <si>
    <t xml:space="preserve"> Comment sont délimitées les responsabilités de chaque entité ?</t>
  </si>
  <si>
    <t xml:space="preserve"> Qui produit quoi dans la chaîne de livrables ?</t>
  </si>
  <si>
    <t xml:space="preserve"> Comment sont résolus les désaccords ?</t>
  </si>
  <si>
    <t xml:space="preserve"> Qui prend quels types de décisions ?</t>
  </si>
  <si>
    <t xml:space="preserve"> Le chef de projet dispose-t-il d'un mandat écrit ?</t>
  </si>
  <si>
    <t xml:space="preserve"> Jusqu'à quel montant peut-il engager des dépenses ?</t>
  </si>
  <si>
    <t xml:space="preserve"> Peut-il modifier l'allocation des ressources ?</t>
  </si>
  <si>
    <t xml:space="preserve"> A-t-il un accès direct au comité de direction ?</t>
  </si>
  <si>
    <t xml:space="preserve"> Quels livrables peut-il valider seul ?</t>
  </si>
  <si>
    <t xml:space="preserve"> Comment sont gérés les conflits d'équipe ?</t>
  </si>
  <si>
    <t xml:space="preserve"> Les N+1 soutiennent-ils systématiquement ses décisions ?</t>
  </si>
  <si>
    <t xml:space="preserve"> Où sont archivées les décisions d'arbitrage ?</t>
  </si>
  <si>
    <t xml:space="preserve"> Que se passe-t-il en cas de blocage persistant ?</t>
  </si>
  <si>
    <t xml:space="preserve"> Quels recours en cas de non-coopération ?</t>
  </si>
  <si>
    <t xml:space="preserve"> Les compétences critiques sont-elles couvertes ?</t>
  </si>
  <si>
    <t xml:space="preserve"> Comment sont comblés les gaps identifiés ?</t>
  </si>
  <si>
    <t xml:space="preserve"> Le staffing correspond-il au planning ?</t>
  </si>
  <si>
    <t xml:space="preserve"> Existe-t-il une procédure de renfort rapide ?</t>
  </si>
  <si>
    <t xml:space="preserve"> Quel est le taux de turnover des ressources clés ?</t>
  </si>
  <si>
    <t xml:space="preserve"> Qui décide selon l'impact du sujet ?</t>
  </si>
  <si>
    <t xml:space="preserve"> Les décideurs ont-ils une vue complète des enjeux ?</t>
  </si>
  <si>
    <t xml:space="preserve"> Comment sont formulées les orientations clés ?</t>
  </si>
  <si>
    <t xml:space="preserve"> Quelle autonomie pour le comité projet ?</t>
  </si>
  <si>
    <t xml:space="preserve"> Où trouver l'historique des décisions importantes ?</t>
  </si>
  <si>
    <t xml:space="preserve"> Quels prestataires interviennent sur quels sujets ?</t>
  </si>
  <si>
    <t xml:space="preserve"> Leurs périmètres d'intervention sont-ils sans ambiguïté ?</t>
  </si>
  <si>
    <t xml:space="preserve"> Comment travaillent-ils avec les internes ?</t>
  </si>
  <si>
    <t xml:space="preserve"> Quel plan pour internaliser les savoir-faire ?</t>
  </si>
  <si>
    <t xml:space="preserve"> Comment mesure-t-on leur valeur ajoutée ?</t>
  </si>
  <si>
    <t xml:space="preserve"> Quel calendrier d'implication des utilisateurs ?</t>
  </si>
  <si>
    <t xml:space="preserve"> Tous les métiers impactés sont-ils représentés ?</t>
  </si>
  <si>
    <t xml:space="preserve"> Comment peuvent-ils faire des suggestions en cours de projet ?</t>
  </si>
  <si>
    <t xml:space="preserve"> Combien de leurs idées ont été implémentées ?</t>
  </si>
  <si>
    <t xml:space="preserve"> Comment sont remerciés les utilisateurs impliqués ?</t>
  </si>
  <si>
    <t xml:space="preserve"> Quels KPI déterminent la réussite du projet ?</t>
  </si>
  <si>
    <t xml:space="preserve"> Comment mesure-t-on l'atteinte des objectifs ?</t>
  </si>
  <si>
    <t xml:space="preserve"> Quelles conséquences en cas de dérive ?</t>
  </si>
  <si>
    <t xml:space="preserve"> Quels niveaux de service sont garantis ?</t>
  </si>
  <si>
    <t xml:space="preserve"> Quand réévalue-t-on les engagements ?</t>
  </si>
  <si>
    <t xml:space="preserve"> Existence d'un registre centralisé des demandes</t>
  </si>
  <si>
    <t xml:space="preserve"> Suivi mensuel du volume de demandes</t>
  </si>
  <si>
    <t xml:space="preserve"> Analyse des tendances sur 6 mois</t>
  </si>
  <si>
    <t xml:space="preserve"> Catégorisation des types de demandes</t>
  </si>
  <si>
    <t xml:space="preserve"> Identification des causes récurrentes</t>
  </si>
  <si>
    <t xml:space="preserve"> Formulaire type obligatoire</t>
  </si>
  <si>
    <t xml:space="preserve"> Champs obligatoires complets</t>
  </si>
  <si>
    <t xml:space="preserve"> Workflow de validation</t>
  </si>
  <si>
    <t xml:space="preserve"> Historique des modifications</t>
  </si>
  <si>
    <t xml:space="preserve"> Système unique de suivi</t>
  </si>
  <si>
    <t xml:space="preserve"> Document officiel approuvé</t>
  </si>
  <si>
    <t xml:space="preserve"> Rôles clairement attribués</t>
  </si>
  <si>
    <t xml:space="preserve"> Grille d'évaluation d'impact</t>
  </si>
  <si>
    <t xml:space="preserve"> Critères de priorisation</t>
  </si>
  <si>
    <t xml:space="preserve"> Circuit de validation adapté</t>
  </si>
  <si>
    <t xml:space="preserve"> Politique de versionnage</t>
  </si>
  <si>
    <t xml:space="preserve"> Documentation des évolutions</t>
  </si>
  <si>
    <t xml:space="preserve"> Tests de compatibilité</t>
  </si>
  <si>
    <t xml:space="preserve"> Plan de déploiement</t>
  </si>
  <si>
    <t xml:space="preserve"> Communication aux utilisateurs</t>
  </si>
  <si>
    <t xml:space="preserve"> Engagement sur SLA décisionnel</t>
  </si>
  <si>
    <t xml:space="preserve"> Suivi des délais réels</t>
  </si>
  <si>
    <t xml:space="preserve"> Procédure accélérée</t>
  </si>
  <si>
    <t xml:space="preserve"> Analyse des retards</t>
  </si>
  <si>
    <t xml:space="preserve"> Mesures correctives</t>
  </si>
  <si>
    <t xml:space="preserve"> Dossier d'analyse complet</t>
  </si>
  <si>
    <t xml:space="preserve"> Consultation des experts</t>
  </si>
  <si>
    <t xml:space="preserve"> Évaluation multicritère</t>
  </si>
  <si>
    <t xml:space="preserve"> Archivage des éléments</t>
  </si>
  <si>
    <t xml:space="preserve"> Communication des motifs</t>
  </si>
  <si>
    <t xml:space="preserve"> Procédure documentée</t>
  </si>
  <si>
    <t xml:space="preserve"> Responsables identifiés</t>
  </si>
  <si>
    <t xml:space="preserve"> Versionnage contrôlé</t>
  </si>
  <si>
    <t xml:space="preserve"> Diffusion planifiée</t>
  </si>
  <si>
    <t xml:space="preserve"> Combien de demandes ont été enregistrées ce trimestre ?</t>
  </si>
  <si>
    <t xml:space="preserve"> Quel est le taux d'évolution mensuel moyen ?</t>
  </si>
  <si>
    <t xml:space="preserve"> Observe-t-on des pics saisonniers ?</t>
  </si>
  <si>
    <t xml:space="preserve"> Quels services émettent le plus de demandes ?</t>
  </si>
  <si>
    <t xml:space="preserve"> Quels sont les motifs récurrents ?</t>
  </si>
  <si>
    <t xml:space="preserve"> Existe-t-il un modèle de demande standard ?</t>
  </si>
  <si>
    <t xml:space="preserve"> Toutes les demandes contiennent-elles une analyse d'impact ?</t>
  </si>
  <si>
    <t xml:space="preserve"> Comment sont tracées les validations intermédiaires ?</t>
  </si>
  <si>
    <t xml:space="preserve"> Peut-on consulter l'historique d'une demande ?</t>
  </si>
  <si>
    <t xml:space="preserve"> Toutes les demandes transitent-elles par le même canal ?</t>
  </si>
  <si>
    <t xml:space="preserve"> Où consulter la procédure validée ?</t>
  </si>
  <si>
    <t xml:space="preserve"> Qui analyse les demandes techniques ?</t>
  </si>
  <si>
    <t xml:space="preserve"> Comment est calculé l'impact financier ?</t>
  </si>
  <si>
    <t xml:space="preserve"> Quels critères déterminent la priorité ?</t>
  </si>
  <si>
    <t xml:space="preserve"> Qui valide les demandes majeures ?</t>
  </si>
  <si>
    <t xml:space="preserve"> Quel système de numérotation est utilisé ?</t>
  </si>
  <si>
    <t xml:space="preserve"> Où trouver le détail des modifications par version ?</t>
  </si>
  <si>
    <t xml:space="preserve"> Comment vérifie-t-on la rétrocompatibilité ?</t>
  </si>
  <si>
    <t xml:space="preserve"> Existe-t-il un calendrier de déploiement ?</t>
  </si>
  <si>
    <t xml:space="preserve"> Comment informe-t-on des nouvelles fonctionnalités ?</t>
  </si>
  <si>
    <t xml:space="preserve"> Quel est le délai maximum pour une réponse ?</t>
  </si>
  <si>
    <t xml:space="preserve"> Quel est le temps moyen de traitement actuel ?</t>
  </si>
  <si>
    <t xml:space="preserve"> Existe-t-il une procédure d'urgence ?</t>
  </si>
  <si>
    <t xml:space="preserve"> Quelles sont les causes principales des retards ?</t>
  </si>
  <si>
    <t xml:space="preserve"> Quelles améliorations ont été mises en place ?</t>
  </si>
  <si>
    <t xml:space="preserve"> Quels éléments doivent figurer dans le dossier ?</t>
  </si>
  <si>
    <t xml:space="preserve"> Les métiers sont-ils systématiquement consultés ?</t>
  </si>
  <si>
    <t xml:space="preserve"> Comment sont pondérés les critères ?</t>
  </si>
  <si>
    <t xml:space="preserve"> Où sont stockées les pièces justificatives ?</t>
  </si>
  <si>
    <t xml:space="preserve"> Les refus sont-ils dûment motivés ?</t>
  </si>
  <si>
    <t xml:space="preserve"> Quel document décrit le processus ?</t>
  </si>
  <si>
    <t xml:space="preserve"> À quelle fréquence les mises à jour ont-elles lieu ?</t>
  </si>
  <si>
    <t xml:space="preserve"> Qui valide les modifications ?</t>
  </si>
  <si>
    <t xml:space="preserve"> Comment identifier la dernière version ?</t>
  </si>
  <si>
    <t xml:space="preserve"> Comment les utilisateurs sont-ils avertis ?</t>
  </si>
  <si>
    <t xml:space="preserve"> Vérifier l'existence d'une charte signée</t>
  </si>
  <si>
    <t xml:space="preserve"> S'assurer de la description des périmètres</t>
  </si>
  <si>
    <t xml:space="preserve"> Contrôler le processus MEP documenté</t>
  </si>
  <si>
    <t xml:space="preserve"> Vérifier l'attribution des rôles par phase</t>
  </si>
  <si>
    <t xml:space="preserve"> S'assurer du circuit de validation formalisé</t>
  </si>
  <si>
    <t xml:space="preserve"> Vérifier le plan de communication</t>
  </si>
  <si>
    <t xml:space="preserve"> S'assurer des formations annuelles</t>
  </si>
  <si>
    <t xml:space="preserve"> Contrôler les quiz de validation</t>
  </si>
  <si>
    <t xml:space="preserve"> Vérifier les indicateurs de conformité</t>
  </si>
  <si>
    <t xml:space="preserve"> S'assurer de la procédure de signalement</t>
  </si>
  <si>
    <t xml:space="preserve"> Vérifier la checklist des engagements</t>
  </si>
  <si>
    <t xml:space="preserve"> S'assurer du suivi des délais</t>
  </si>
  <si>
    <t xml:space="preserve"> Contrôler les clauses contractuelles</t>
  </si>
  <si>
    <t xml:space="preserve"> Vérifier la procédure d'escalade</t>
  </si>
  <si>
    <t xml:space="preserve"> S'assurer de l'évaluation post-MEP</t>
  </si>
  <si>
    <t xml:space="preserve"> Vérifier la convention de transfert</t>
  </si>
  <si>
    <t xml:space="preserve"> S'assurer de l'inventaire des éléments</t>
  </si>
  <si>
    <t xml:space="preserve"> Contrôler le délai contractuel</t>
  </si>
  <si>
    <t xml:space="preserve"> Vérifier la procédure de recette</t>
  </si>
  <si>
    <t xml:space="preserve"> S'assurer de la période de rodage</t>
  </si>
  <si>
    <t xml:space="preserve"> Vérifier la matrice d'incompatibilités</t>
  </si>
  <si>
    <t xml:space="preserve"> S'assurer des contrôles croisés</t>
  </si>
  <si>
    <t xml:space="preserve"> Contrôler l'audit trail</t>
  </si>
  <si>
    <t xml:space="preserve"> Vérifier la double validation</t>
  </si>
  <si>
    <t xml:space="preserve"> S'assurer des revues trimestrielles</t>
  </si>
  <si>
    <t xml:space="preserve"> Vérifier le runbook complet</t>
  </si>
  <si>
    <t xml:space="preserve"> S'assurer des fiches illustrées</t>
  </si>
  <si>
    <t xml:space="preserve"> Contrôler les contacts d'urgence</t>
  </si>
  <si>
    <t xml:space="preserve"> Vérifier les schémas d'architecture</t>
  </si>
  <si>
    <t xml:space="preserve"> S'assurer du processus de MAJ</t>
  </si>
  <si>
    <t xml:space="preserve"> Vérifier la politique de moindre privilège</t>
  </si>
  <si>
    <t xml:space="preserve"> S'assurer des révisions trimestrielles</t>
  </si>
  <si>
    <t xml:space="preserve"> Contrôler le journal des accès</t>
  </si>
  <si>
    <t xml:space="preserve"> Vérifier la procédure de révocation</t>
  </si>
  <si>
    <t xml:space="preserve"> S'assurer de l'audit annuel</t>
  </si>
  <si>
    <t xml:space="preserve"> Où trouver la version validée du document ?</t>
  </si>
  <si>
    <t xml:space="preserve"> Comment sont délimitées les zones d'intervention ?</t>
  </si>
  <si>
    <t xml:space="preserve"> Les étapes critiques sont-elles décrites ?</t>
  </si>
  <si>
    <t xml:space="preserve"> Existe-t-il une matrice RACI pour la MEP ?</t>
  </si>
  <si>
    <t xml:space="preserve"> Qui a approuvé le document en dernier ?</t>
  </si>
  <si>
    <t xml:space="preserve"> Comment les nouvelles équipes sont-elles formées ?</t>
  </si>
  <si>
    <t xml:space="preserve"> Quel % du personnel a suivi la formation ?</t>
  </si>
  <si>
    <t xml:space="preserve"> Existe-t-il un test de connaissance obligatoire ?</t>
  </si>
  <si>
    <t xml:space="preserve"> Quel est le taux de conformité mesuré ?</t>
  </si>
  <si>
    <t xml:space="preserve"> Comment signaler un non-respect ?</t>
  </si>
  <si>
    <t xml:space="preserve"> Quels sont les engagements des fournisseurs ?</t>
  </si>
  <si>
    <t xml:space="preserve"> Comment suit-on le respect des échéances ?</t>
  </si>
  <si>
    <t xml:space="preserve"> Où trouver les clauses contraignantes ?</t>
  </si>
  <si>
    <t xml:space="preserve"> Que faire en cas de manquement répété ?</t>
  </si>
  <si>
    <t xml:space="preserve"> Comment évalue-t-on les performances post-MEP ?</t>
  </si>
  <si>
    <t xml:space="preserve"> Qui signe le transfert de responsabilité ?</t>
  </si>
  <si>
    <t xml:space="preserve"> Quels composants sont explicitement listés ?</t>
  </si>
  <si>
    <t xml:space="preserve"> Quel est le SLA de reprise ?</t>
  </si>
  <si>
    <t xml:space="preserve"> Comment valider la reprise par la maintenance ?</t>
  </si>
  <si>
    <t xml:space="preserve"> Quelle est la durée de surveillance convenue ?</t>
  </si>
  <si>
    <t xml:space="preserve"> Quels rôles sont incompatibles ?</t>
  </si>
  <si>
    <t xml:space="preserve"> Quelles opérations nécessitent un 2nd avis ?</t>
  </si>
  <si>
    <t xml:space="preserve"> Comment tracer les modifications en production ?</t>
  </si>
  <si>
    <t xml:space="preserve"> Qui valide les accès privilégiés ?</t>
  </si>
  <si>
    <t xml:space="preserve"> Quand a eu lieu la dernière revue ?</t>
  </si>
  <si>
    <t xml:space="preserve"> Où consulter le runbook complet ?</t>
  </si>
  <si>
    <t xml:space="preserve"> Les procédures incluent-elles des captures ?</t>
  </si>
  <si>
    <t xml:space="preserve"> Quand les contacts ont-ils été vérifiés ?</t>
  </si>
  <si>
    <t xml:space="preserve"> Les schémas reflètent-ils l'état courant ?</t>
  </si>
  <si>
    <t xml:space="preserve"> Qui valide les MAJ documentaires ?</t>
  </si>
  <si>
    <t xml:space="preserve"> Comment sont attribués les droits en production ?</t>
  </si>
  <si>
    <t xml:space="preserve"> Quand a eu lieu la dernière revue des accès ?</t>
  </si>
  <si>
    <t xml:space="preserve"> Comment tracer les accès sensibles ?</t>
  </si>
  <si>
    <t xml:space="preserve"> Que faire en cas de compromission ?</t>
  </si>
  <si>
    <t xml:space="preserve"> Qui réalise l'audit des permissions ?</t>
  </si>
  <si>
    <t>Les mises à jour sont-elles testées avant déploiement ?</t>
  </si>
  <si>
    <t>Conséquences</t>
  </si>
  <si>
    <t>Recommandations</t>
  </si>
  <si>
    <t>Mauvaise allocation des ressources</t>
  </si>
  <si>
    <t xml:space="preserve"> Documents requis </t>
  </si>
  <si>
    <t xml:space="preserve"> Risques </t>
  </si>
  <si>
    <t xml:space="preserve"> Conséquences </t>
  </si>
  <si>
    <t xml:space="preserve"> Recommandations</t>
  </si>
  <si>
    <t xml:space="preserve"> Non-conformité </t>
  </si>
  <si>
    <t xml:space="preserve"> Procédures obsolètes </t>
  </si>
  <si>
    <t xml:space="preserve"> Incohérences </t>
  </si>
  <si>
    <t xml:space="preserve"> Mauvaises décisions </t>
  </si>
  <si>
    <t xml:space="preserve"> Données obsolètes </t>
  </si>
  <si>
    <t xml:space="preserve"> Décisions erronées </t>
  </si>
  <si>
    <t xml:space="preserve"> Rôle mal défini </t>
  </si>
  <si>
    <t xml:space="preserve"> Mandat officiel, liste des membres du comité </t>
  </si>
  <si>
    <t xml:space="preserve"> Gouvernance inefficace, conflits de rôles </t>
  </si>
  <si>
    <t xml:space="preserve"> Décisions non représentatives, perte de légitimité </t>
  </si>
  <si>
    <t xml:space="preserve"> Mettre à jour la composition selon le mandat et communiquer à toutes les parties prenantes</t>
  </si>
  <si>
    <t xml:space="preserve"> Processus de validation formel, PV de décisions </t>
  </si>
  <si>
    <t xml:space="preserve"> Prise de décision non conforme </t>
  </si>
  <si>
    <t xml:space="preserve"> Décisions invalidées, risque réglementaire </t>
  </si>
  <si>
    <t xml:space="preserve"> Formaliser, diffuser et auditer le respect du processus de validation</t>
  </si>
  <si>
    <t xml:space="preserve"> Modèle de compte-rendu, exemples archivés </t>
  </si>
  <si>
    <t xml:space="preserve"> Manque de traçabilité, hétérogénéité des formats </t>
  </si>
  <si>
    <t xml:space="preserve"> Perte d’informations critiques, incompréhensions </t>
  </si>
  <si>
    <t xml:space="preserve"> Sensibiliser et imposer l’usage du modèle standard de compte-rendu</t>
  </si>
  <si>
    <t xml:space="preserve"> Liste des normes officielles, documentation utilisée </t>
  </si>
  <si>
    <t xml:space="preserve"> Non-conformité réglementaire </t>
  </si>
  <si>
    <t xml:space="preserve"> Sanctions, incohérences méthodologiques </t>
  </si>
  <si>
    <t xml:space="preserve"> Tenir à jour la liste des normes de référence et la diffuser</t>
  </si>
  <si>
    <t xml:space="preserve"> Gabarits de reporting, documentation des indicateurs </t>
  </si>
  <si>
    <t xml:space="preserve"> Informations non comparables </t>
  </si>
  <si>
    <t xml:space="preserve"> Décisions biaisées, perte de visibilité </t>
  </si>
  <si>
    <t xml:space="preserve"> Imposer l’utilisation des modèles de reporting, avec formation associée</t>
  </si>
  <si>
    <t xml:space="preserve"> Guide de capitalisation, compte-rendus d'ateliers REX </t>
  </si>
  <si>
    <t xml:space="preserve"> Perte de savoir organisationnel </t>
  </si>
  <si>
    <t xml:space="preserve"> Reproduction des erreurs passées </t>
  </si>
  <si>
    <t xml:space="preserve"> Formaliser les REX et assurer leur diffusion/transmission</t>
  </si>
  <si>
    <t xml:space="preserve"> Matrice d’ordonnancement, roadmap validée </t>
  </si>
  <si>
    <t xml:space="preserve"> Mauvaise allocation des ressources </t>
  </si>
  <si>
    <t xml:space="preserve"> Retards projets, conflits entre équipes </t>
  </si>
  <si>
    <t xml:space="preserve"> Mettre à jour la matrice régulièrement, arbitrer avec les instances de gouvernance</t>
  </si>
  <si>
    <t xml:space="preserve"> Organigramme, fiches de postes </t>
  </si>
  <si>
    <t xml:space="preserve"> Ambiguïté des rôles, chevauchements </t>
  </si>
  <si>
    <t xml:space="preserve"> Inefficacité, conflits internes </t>
  </si>
  <si>
    <t xml:space="preserve"> Mettre à jour et diffuser le cadre organisationnel</t>
  </si>
  <si>
    <t xml:space="preserve"> Procédure de gestion documentaire, versions archivées </t>
  </si>
  <si>
    <t xml:space="preserve"> Informations obsolètes </t>
  </si>
  <si>
    <t xml:space="preserve"> Prise de décisions erronées </t>
  </si>
  <si>
    <t xml:space="preserve"> Appliquer systématiquement le processus de révision</t>
  </si>
  <si>
    <t xml:space="preserve"> Politique de communication, historique des envois </t>
  </si>
  <si>
    <t xml:space="preserve"> Mauvaise circulation de l’information </t>
  </si>
  <si>
    <t xml:space="preserve"> Retards, incompréhensions, pertes de responsabilité </t>
  </si>
  <si>
    <t xml:space="preserve"> Standardiser et tracer la diffusion des documents</t>
  </si>
  <si>
    <t xml:space="preserve"> Tableaux de présence, PV de réunions </t>
  </si>
  <si>
    <t xml:space="preserve"> Décisions prises sans quorum </t>
  </si>
  <si>
    <t xml:space="preserve"> Invalidité des décisions, problèmes de gouvernance </t>
  </si>
  <si>
    <t xml:space="preserve"> Vérifier systématiquement la conformité des présences</t>
  </si>
  <si>
    <t xml:space="preserve"> Plan de formation, référentiel de compétences </t>
  </si>
  <si>
    <t xml:space="preserve"> Inadéquation des compétences </t>
  </si>
  <si>
    <t xml:space="preserve"> Faiblesses managériales, mauvaise gouvernance </t>
  </si>
  <si>
    <t xml:space="preserve"> Adapter les formations au référentiel établi</t>
  </si>
  <si>
    <t xml:space="preserve"> Plan budgétaire, cadre d’allocation officiel </t>
  </si>
  <si>
    <t xml:space="preserve"> Surcoûts, déséquilibres financiers </t>
  </si>
  <si>
    <t xml:space="preserve"> Gaspillage de ressources, blocages de projets </t>
  </si>
  <si>
    <t xml:space="preserve"> Contrôler régulièrement l’allocation selon le cadre défini</t>
  </si>
  <si>
    <t xml:space="preserve"> Procédure de nomination, PV de décisions </t>
  </si>
  <si>
    <t xml:space="preserve"> Sponsor non légitime </t>
  </si>
  <si>
    <t xml:space="preserve"> Manque d’autorité ou d’implication dans les projets </t>
  </si>
  <si>
    <t xml:space="preserve"> Respecter les critères de nomination définis</t>
  </si>
  <si>
    <t xml:space="preserve"> Calendrier des comités, comptes rendus conformes </t>
  </si>
  <si>
    <t xml:space="preserve"> Pilotage irrégulier des projets </t>
  </si>
  <si>
    <t xml:space="preserve"> Dérives de délais ou de budget </t>
  </si>
  <si>
    <t xml:space="preserve"> Suivre rigoureusement le calendrier et standardiser les livrables des comités</t>
  </si>
  <si>
    <t xml:space="preserve"> Procédure d’arbitrage, historiques de décisions </t>
  </si>
  <si>
    <t xml:space="preserve"> Conflits non résolus, décisions unilatérales </t>
  </si>
  <si>
    <t xml:space="preserve"> Tensions entre directions, erreurs stratégiques </t>
  </si>
  <si>
    <t xml:space="preserve"> Centraliser les arbitrages dans les instances prévues</t>
  </si>
  <si>
    <t xml:space="preserve"> Templates validés, exemples de reporting archivés </t>
  </si>
  <si>
    <t xml:space="preserve"> Manque de cohérence des données </t>
  </si>
  <si>
    <t xml:space="preserve"> Risques d’erreurs d’interprétation </t>
  </si>
  <si>
    <t xml:space="preserve"> Imposer les templates dans tous les services concernés</t>
  </si>
  <si>
    <t xml:space="preserve"> Organigramme décisionnel, procédures d’escalade </t>
  </si>
  <si>
    <t xml:space="preserve"> Perte de temps, mauvaise gestion des incidents </t>
  </si>
  <si>
    <t xml:space="preserve"> Démotivation, ralentissement opérationnel </t>
  </si>
  <si>
    <t xml:space="preserve"> Rappeler les règles de gestion des escalades et les tester régulièrement</t>
  </si>
  <si>
    <t xml:space="preserve"> Modèle de CDC, exemples remplis </t>
  </si>
  <si>
    <t xml:space="preserve"> Mauvaise compréhension des attentes </t>
  </si>
  <si>
    <t xml:space="preserve"> Délivrables non conformes, retards </t>
  </si>
  <si>
    <t xml:space="preserve"> Former les équipes au formalisme attendu</t>
  </si>
  <si>
    <t xml:space="preserve"> Protocole de recette, PV de validation </t>
  </si>
  <si>
    <t xml:space="preserve"> Produits non validés, défauts fonctionnels </t>
  </si>
  <si>
    <t xml:space="preserve"> Retours utilisateurs négatifs, besoin de correctifs post-livraison </t>
  </si>
  <si>
    <t xml:space="preserve"> Appliquer la procédure de validation métier et tracer les validations</t>
  </si>
  <si>
    <t xml:space="preserve"> Référentiel MOA, outils de suivi financier </t>
  </si>
  <si>
    <t xml:space="preserve"> Erreurs de gestion budgétaire </t>
  </si>
  <si>
    <t xml:space="preserve"> Non-conformité MOA, blocages administratifs </t>
  </si>
  <si>
    <t xml:space="preserve"> S’assurer du respect permanent du cadre MOA par les chefs de projet</t>
  </si>
  <si>
    <t xml:space="preserve"> Grilles d’évaluation, rapports de satisfaction </t>
  </si>
  <si>
    <t xml:space="preserve"> Feedbacks non exploitables </t>
  </si>
  <si>
    <t xml:space="preserve"> Perte d’opportunités d’amélioration </t>
  </si>
  <si>
    <t xml:space="preserve"> Uniformiser les outils d’évaluation et analyser les résultats régulièrement</t>
  </si>
  <si>
    <t xml:space="preserve"> Calendrier officiel, PV de réunion </t>
  </si>
  <si>
    <t xml:space="preserve"> Manque de pilotage, perte de suivi </t>
  </si>
  <si>
    <t xml:space="preserve"> Dérives non identifiées à temps </t>
  </si>
  <si>
    <t xml:space="preserve"> Mettre en place un suivi régulier et automatisé des fréquences de réunion</t>
  </si>
  <si>
    <t xml:space="preserve"> Modèle de charte, document comparatif </t>
  </si>
  <si>
    <t xml:space="preserve"> Hétérogénéité des livrables </t>
  </si>
  <si>
    <t xml:space="preserve"> Incompréhensions, audits négatifs </t>
  </si>
  <si>
    <t xml:space="preserve"> Imposer l’utilisation des formats types validés</t>
  </si>
  <si>
    <t xml:space="preserve"> Charte de gouvernance, listes des représentants </t>
  </si>
  <si>
    <t xml:space="preserve"> Déséquilibre dans la gouvernance </t>
  </si>
  <si>
    <t xml:space="preserve"> Représentation non équitable, blocages décisionnels </t>
  </si>
  <si>
    <t xml:space="preserve"> Mettre à jour la charte et vérifier les représentations régulièrement</t>
  </si>
  <si>
    <t>Document requis</t>
  </si>
  <si>
    <t>Erreurs humaines, contournement des contrôles.</t>
  </si>
  <si>
    <t>Règlement intérieur, procédures disciplinaires.</t>
  </si>
  <si>
    <t>Politique de cybersécurité, référentiel légal (ex: loi n°2010/012 au Cameroun).</t>
  </si>
  <si>
    <t>Non-conformité légale, exposition aux cyberattaques.</t>
  </si>
  <si>
    <t>Amendes, nullité des contrats, perte de crédibilité.</t>
  </si>
  <si>
    <t>Mettre à jour la politique avec un juriste spécialisé.</t>
  </si>
  <si>
    <t>Procédures de transactions, preuves de chiffrement (ex: logs SSL/TLS).</t>
  </si>
  <si>
    <t>Fraude, rejet des transactions.</t>
  </si>
  <si>
    <t>Pertes financières, sanctions par l'ART (Agence de Régulation).</t>
  </si>
  <si>
    <t>Appliquer les normes OHADA sur les e-signatures.</t>
  </si>
  <si>
    <t>Registres de formation, rapports d’audit interne.</t>
  </si>
  <si>
    <t>Incidents opérationnels, responsabilité pénale.</t>
  </si>
  <si>
    <t>Audits surprises et bonus liés à la conformité.</t>
  </si>
  <si>
    <t>Matrice de conformité (ex: référentiel CNIL Cameroun).</t>
  </si>
  <si>
    <t>Lacunes dans la conformité.</t>
  </si>
  <si>
    <t>Sanctions administratives, exclusion des appels d’offres.</t>
  </si>
  <si>
    <t>Cartographier les obligations par secteur (banque, santé, etc.).</t>
  </si>
  <si>
    <t>Registre des preuves (ex: attestations, procès-verbaux).</t>
  </si>
  <si>
    <t>Impossible de prouver la conformité.</t>
  </si>
  <si>
    <t>Amendes lors d’inspections.</t>
  </si>
  <si>
    <t>Utiliser un outil de gestion des conformités (ex: GRC).</t>
  </si>
  <si>
    <t>Certificats (ex: ISO 27001), rapports d’évaluation.</t>
  </si>
  <si>
    <t>Rejet par les partenaires internationaux.</t>
  </si>
  <si>
    <t>Perte de marchés à l’export.</t>
  </si>
  <si>
    <t>Adopter des normes reconnues (ex: ISO, NIST).</t>
  </si>
  <si>
    <t>Manuel qualité, checklists validées par la direction.</t>
  </si>
  <si>
    <t>Non-respect des SLA, inefficacité.</t>
  </si>
  <si>
    <t>Pénalités contractuelles.</t>
  </si>
  <si>
    <t>Impliquer les métiers dans la rédaction des procédures.</t>
  </si>
  <si>
    <t>Politique de gestion des clés cryptographiques.</t>
  </si>
  <si>
    <t>Piratage, fuite de données.</t>
  </si>
  <si>
    <t>Sanctions CNIL, atteinte à la réputation.</t>
  </si>
  <si>
    <t>Utiliser des HSM (Hardware Security Modules).</t>
  </si>
  <si>
    <t>Calendrier d’archivage (ex: 10 ans pour les documents fiscaux).</t>
  </si>
  <si>
    <t>Preuves indisponibles en justice.</t>
  </si>
  <si>
    <t>Perte de recours juridiques.</t>
  </si>
  <si>
    <t>Automatiser la destruction sécurisée après échéance.</t>
  </si>
  <si>
    <t>Matrice des accès (ex: RBAC), demandes signées.</t>
  </si>
  <si>
    <t>Accès malveillants internes.</t>
  </si>
  <si>
    <t>Vol de données sensibles.</t>
  </si>
  <si>
    <t>Revue trimestrielle des habilitations.</t>
  </si>
  <si>
    <t>Attestation NF Z42-013, rapports de test.</t>
  </si>
  <si>
    <t>Documents électroniques non valables en justice.</t>
  </si>
  <si>
    <t>Nullité des contrats.</t>
  </si>
  <si>
    <t>Choisir un SAE certifié par l'ANSI.</t>
  </si>
  <si>
    <t>Tableau de conservation (ex: 5 ans pour les données clients).</t>
  </si>
  <si>
    <t>Conservation illégale.</t>
  </si>
  <si>
    <t>Amendes pour non-effacement.</t>
  </si>
  <si>
    <t>Différencier durées légales et métiers.</t>
  </si>
  <si>
    <t>Logs d’audit, horodatage qualifié (ex: Universign).</t>
  </si>
  <si>
    <t>Fraude, altération des données.</t>
  </si>
  <si>
    <t>Litiges commerciaux.</t>
  </si>
  <si>
    <t>Implémenter une blockchain pour les traces critiques.</t>
  </si>
  <si>
    <t>Avis juridique, clauses types validées.</t>
  </si>
  <si>
    <t>Coûts de contentieux.</t>
  </si>
  <si>
    <t>Faire relire les contrats par un avocat.</t>
  </si>
  <si>
    <t>PCA testé, scénarios de reprise.</t>
  </si>
  <si>
    <t>Interruption des services essentiels.</t>
  </si>
  <si>
    <t>Faillite technique.</t>
  </si>
  <si>
    <t>Identifier les seuils tolérables (RTO/RPO).</t>
  </si>
  <si>
    <t>Inventaire IT, licences originales (ex: Microsoft).</t>
  </si>
  <si>
    <t>Poursuites pour piratage.</t>
  </si>
  <si>
    <t>Amendes jusqu’à 10% du CA.</t>
  </si>
  <si>
    <t>Utiliser des outils comme GLPI ou Snipe-IT.</t>
  </si>
  <si>
    <t>Contrats de cession, factures.</t>
  </si>
  <si>
    <t>Violation de la propriété intellectuelle.</t>
  </si>
  <si>
    <t>Saisie des équipements.</t>
  </si>
  <si>
    <t>Privilégier les logiciels open-source (ex: Linux).</t>
  </si>
  <si>
    <t>Rapports de scans (ex: Lansweeper), politique d’utilisation.</t>
  </si>
  <si>
    <t>Propagation de malwares.</t>
  </si>
  <si>
    <t>Paralysie du réseau.</t>
  </si>
  <si>
    <t>Bloquer les installations via GPO (Windows) ou policies (Mac).</t>
  </si>
  <si>
    <t>Culture laxiste.</t>
  </si>
  <si>
    <t>Répétition des incidents.</t>
  </si>
  <si>
    <t>Gradation des sanctions (avertissement → licenciement).</t>
  </si>
  <si>
    <t>Plan de formation, résultats des quiz.</t>
  </si>
  <si>
    <t>Ignorance des bonnes pratiques.</t>
  </si>
  <si>
    <t>Incidents de sécurité évitables (ex: ransomware).</t>
  </si>
  <si>
    <t>Modules e-learning avec mises en situation.</t>
  </si>
  <si>
    <t>Documentation des normes (ex: PCI DSS pour la banque).</t>
  </si>
  <si>
    <t>Non-éligibilité aux marchés réglementés.</t>
  </si>
  <si>
    <t>Perte de clients institutionnels.</t>
  </si>
  <si>
    <t>Adapter le référentiel au secteur (ex: HIPAA pour la santé).</t>
  </si>
  <si>
    <t>Rapports d’audit, preuves d’indépendance (ex: organigramme).</t>
  </si>
  <si>
    <t>Conflits d’intérêts.</t>
  </si>
  <si>
    <t>Rapport biaisé, non-détection des risques.</t>
  </si>
  <si>
    <t>Externaliser les audits sensibles.</t>
  </si>
  <si>
    <t>Charte de gouvernance, registre des traitements.</t>
  </si>
  <si>
    <t>Usage abusif des données.</t>
  </si>
  <si>
    <t>Amendes RGPD local, perte de confiance.</t>
  </si>
  <si>
    <t>Désigner un DPO (Data Protection Officer).</t>
  </si>
  <si>
    <t>Questionnaires d’audit tiers, clauses contractuelles.</t>
  </si>
  <si>
    <t>Risque fournisseur.</t>
  </si>
  <si>
    <t>Rupture de la chaîne de conformité.</t>
  </si>
  <si>
    <t>Imposer des audits annuels aux sous-traitants.</t>
  </si>
  <si>
    <t>Tableaux de bord (ex: Jira, Asana), PV de réunion.</t>
  </si>
  <si>
    <t>Correction inefficace des non-conformités.</t>
  </si>
  <si>
    <t>Accumulation des risques.</t>
  </si>
  <si>
    <t>Nommer un responsable par action avec échéances.</t>
  </si>
  <si>
    <t>Organigramme validé, PV d'approbation</t>
  </si>
  <si>
    <t>Structure non officielle, conflits d'attribution</t>
  </si>
  <si>
    <t>Désorganisation, chevauchement de responsabilités</t>
  </si>
  <si>
    <t>Faire valider tout changement par la direction générale</t>
  </si>
  <si>
    <t>Organigramme versionné avec historique</t>
  </si>
  <si>
    <t>Utilisation d'une version obsolète</t>
  </si>
  <si>
    <t>Prises de décision sur base erronée</t>
  </si>
  <si>
    <t>Implémenter un système de gestion documentaire</t>
  </si>
  <si>
    <t>Liste exhaustive des fonctions</t>
  </si>
  <si>
    <t>Fonctions orphelines, responsabilités non attribuées</t>
  </si>
  <si>
    <t>Tâches non couvertes, lacunes opérationnelles</t>
  </si>
  <si>
    <t>Réviser trimestriellement avec les chefs de service</t>
  </si>
  <si>
    <t>Description des rapports hiérarchiques</t>
  </si>
  <si>
    <t>Confusion dans la chaîne de commandement</t>
  </si>
  <si>
    <t>Retards dans les prises de décision</t>
  </si>
  <si>
    <t>Utiliser des outils de cartographie organisationnelle</t>
  </si>
  <si>
    <t>Politique d'accès aux documents organisationnels</t>
  </si>
  <si>
    <t>Information non disponible quand nécessaire</t>
  </si>
  <si>
    <t>Inefficacité opérationnelle</t>
  </si>
  <si>
    <t>Classer dans l'intranet avec droits d'accès différenciés</t>
  </si>
  <si>
    <t>Bibliothèque de fiches de poste</t>
  </si>
  <si>
    <t>Attentes mal définies, évaluations subjectives</t>
  </si>
  <si>
    <t>Conflits, mauvaise allocation des ressources</t>
  </si>
  <si>
    <t>Standardiser le format des fiches de poste</t>
  </si>
  <si>
    <t>Référentiel métier, matrices RACI</t>
  </si>
  <si>
    <t>Dilution des responsabilités</t>
  </si>
  <si>
    <t>Tâches non réalisées ou dupliquées</t>
  </si>
  <si>
    <t>Aligner les fiches de poste sur les référentiels sectoriels</t>
  </si>
  <si>
    <t>Cartographie des périmètres fonctionnels</t>
  </si>
  <si>
    <t>Empiètements entre services</t>
  </si>
  <si>
    <t>Conflits internes, inefficacité</t>
  </si>
  <si>
    <t>Définir les interfaces entre services</t>
  </si>
  <si>
    <t>Procédures d'interface entre services</t>
  </si>
  <si>
    <t>Silos organisationnels</t>
  </si>
  <si>
    <t>Ruptures dans les processus</t>
  </si>
  <si>
    <t>Documenter les flux inter-services</t>
  </si>
  <si>
    <t>Procédure RH de mise à jour, historique des modifications</t>
  </si>
  <si>
    <t>Descriptions obsolètes</t>
  </si>
  <si>
    <t>Inadéquation poste/compétences</t>
  </si>
  <si>
    <t>Intégrer la revue des fiches dans le cycle RH</t>
  </si>
  <si>
    <t>Plan de veille organisationnelle, rapports de veille</t>
  </si>
  <si>
    <t>Décisions sur informations obsolètes</t>
  </si>
  <si>
    <t>Perte d'opportunités, retard stratégique</t>
  </si>
  <si>
    <t>Automatiser la collecte d'informations clés</t>
  </si>
  <si>
    <t>Référentiel sécurité, audits de conformité</t>
  </si>
  <si>
    <t>Vulnérabilités organisationnelles</t>
  </si>
  <si>
    <t>Incidents de sécurité</t>
  </si>
  <si>
    <t>Former les managers à la sécurité organisationnelle</t>
  </si>
  <si>
    <t>Certifications qualité (ISO...), audits</t>
  </si>
  <si>
    <t>Non-conformités aux standards</t>
  </si>
  <si>
    <t>Perte de certifications</t>
  </si>
  <si>
    <t>Cartographier les exigences normatives</t>
  </si>
  <si>
    <t>Plan de développement des compétences</t>
  </si>
  <si>
    <t>Lacunes de compétences critiques</t>
  </si>
  <si>
    <t>Perte de productivité</t>
  </si>
  <si>
    <t>Aligner la GPEC sur la stratégie d'entreprise</t>
  </si>
  <si>
    <t>Manuel de contrôle de gestion</t>
  </si>
  <si>
    <t>Données de gestion non fiables</t>
  </si>
  <si>
    <t>Décisions stratégiques erronées</t>
  </si>
  <si>
    <t>Auditer régulièrement les processus clés</t>
  </si>
  <si>
    <t>Benchmarks sectoriels, analyses d'effectifs</t>
  </si>
  <si>
    <t>Sous/sur-effectif</t>
  </si>
  <si>
    <t>Coûts excessifs ou qualité dégradée</t>
  </si>
  <si>
    <t>Réaliser des études comparatives annuelles</t>
  </si>
  <si>
    <t>Rapports de charge de travail, enquêtes</t>
  </si>
  <si>
    <t>Surmenage ou sous-utilisation</t>
  </si>
  <si>
    <t>Turnover, baisse de motivation</t>
  </si>
  <si>
    <t>Implémenter des outils de mesure objective</t>
  </si>
  <si>
    <t>Plan de recrutement, analyses des gaps</t>
  </si>
  <si>
    <t>Postes vacants prolongés</t>
  </si>
  <si>
    <t>Perturbation des opérations</t>
  </si>
  <si>
    <t>Développer une stratégie de recrutement proactive</t>
  </si>
  <si>
    <t>Budgets prévisionnels et réalisés</t>
  </si>
  <si>
    <t>Dérives budgétaires</t>
  </si>
  <si>
    <t>Restrictions financières imprévues</t>
  </si>
  <si>
    <t>Mettre en place des contrôles trimestriels</t>
  </si>
  <si>
    <t>Tableaux de bord de performance</t>
  </si>
  <si>
    <t>Baisse non détectée de la performance</t>
  </si>
  <si>
    <t>Perte de compétitivité</t>
  </si>
  <si>
    <t>Définir des indicateurs clairs et pertinents</t>
  </si>
  <si>
    <t>Référentiel de compétences</t>
  </si>
  <si>
    <t>Profils inadaptés aux besoins</t>
  </si>
  <si>
    <t>Mauvaise performance opérationnelle</t>
  </si>
  <si>
    <t>Actualiser annuellement le référentiel</t>
  </si>
  <si>
    <t>Matrices compétences/postes</t>
  </si>
  <si>
    <t>Inadéquation personne/poste</t>
  </si>
  <si>
    <t>Faible efficacité, frustration</t>
  </si>
  <si>
    <t>Auditer les écarts de compétences</t>
  </si>
  <si>
    <t>Plans individuels de développement</t>
  </si>
  <si>
    <t>Obsolescence des savoir-faire</t>
  </si>
  <si>
    <t>Lier formation aux évaluations annuelles</t>
  </si>
  <si>
    <t>Registre des certifications</t>
  </si>
  <si>
    <t>Personnel non certifié opérant</t>
  </si>
  <si>
    <t>Risques légaux et opérationnels</t>
  </si>
  <si>
    <t>Système d'alerte pour renouvellements</t>
  </si>
  <si>
    <t>Grilles d'évaluation, rapports</t>
  </si>
  <si>
    <t>Jugements subjectifs</t>
  </si>
  <si>
    <t>Démotivation, turnover</t>
  </si>
  <si>
    <t>Former les évaluateurs, calibrer les outils</t>
  </si>
  <si>
    <t>Feuilles de route opérationnelles, contrats d'objectifs</t>
  </si>
  <si>
    <t>Objectifs flous, priorisation absente</t>
  </si>
  <si>
    <t>Dérives opérationnelles, dilution des efforts</t>
  </si>
  <si>
    <t>Formaliser via des OKR (Objectives &amp; Key Results) trimestriels</t>
  </si>
  <si>
    <t>Plan stratégique 3-5 ans, matrices d'alignement</t>
  </si>
  <si>
    <t>Décrochage stratégique</t>
  </si>
  <si>
    <t>Incohérence dans l'allocation des ressources</t>
  </si>
  <si>
    <t>Ateliers d'alignement semestriels direction/métiers</t>
  </si>
  <si>
    <t>Schéma directeur SI, roadmap technologique</t>
  </si>
  <si>
    <t>Obsolescence technologique</t>
  </si>
  <si>
    <t>Retard concurrentiel</t>
  </si>
  <si>
    <t>Revues annuelles avec le COMEX + benchmark sectoriel</t>
  </si>
  <si>
    <t>Matrices de déclinaison par service</t>
  </si>
  <si>
    <t>Zones d'ombre organisationnelles</t>
  </si>
  <si>
    <t>Sous-performance de certains métiers</t>
  </si>
  <si>
    <t>Audit d'alignement vertical (stratégie &gt; opérations)</t>
  </si>
  <si>
    <t>Tableaux de bord BSC, fiches indicateurs</t>
  </si>
  <si>
    <t>Pilotage déséquilibré (trop financier)</t>
  </si>
  <si>
    <t>Vision partielle de la performance</t>
  </si>
  <si>
    <t>Former les managers aux 4 perspectives BSC</t>
  </si>
  <si>
    <t>PV de nomination, listes de présence</t>
  </si>
  <si>
    <t>Décisions sans légitimité métier</t>
  </si>
  <si>
    <t>Résistances au changement</t>
  </si>
  <si>
    <t>Formaliser la représentation métier dans la charte</t>
  </si>
  <si>
    <t>Charte du comité, organigramme décisionnel</t>
  </si>
  <si>
    <t>Pouvoirs non formalisés</t>
  </si>
  <si>
    <t>Blocages décisionnels</t>
  </si>
  <si>
    <t>Mettre à jour annuellement la charte</t>
  </si>
  <si>
    <t>Calendrier annuel, comptes-rendus</t>
  </si>
  <si>
    <t>Délais de réaction excessifs</t>
  </si>
  <si>
    <t>Automatiser les convocations (système de rappel)</t>
  </si>
  <si>
    <t>Registre décisionnel, PV formalisés</t>
  </si>
  <si>
    <t>Mémoire organisationnelle fragile</t>
  </si>
  <si>
    <t>Non-exécution des décisions</t>
  </si>
  <si>
    <t>Utiliser un outil collaboratif de suivi (ex: SharePoint)</t>
  </si>
  <si>
    <t>Lettre de mission du comité</t>
  </si>
  <si>
    <t>Périmètre flou</t>
  </si>
  <si>
    <t>Débordements chronophages</t>
  </si>
  <si>
    <t>Définir clairement le RACI du comité</t>
  </si>
  <si>
    <t>Référentiel KPI, arbre de performance</t>
  </si>
  <si>
    <t>Vision tunnel (un seul axe)</t>
  </si>
  <si>
    <t>Déséquilibres performance/qualité</t>
  </si>
  <si>
    <t>Adopter une approche QCD (Qualité-Coût-Délai)</t>
  </si>
  <si>
    <t>Études sectorielles, contrats clients</t>
  </si>
  <si>
    <t>Objectifs irréalistes</t>
  </si>
  <si>
    <t>Démotivation des équipes</t>
  </si>
  <si>
    <t>Calibrer les cibles via des études de marché</t>
  </si>
  <si>
    <t>Certificats d'étalonnage, procédures de mesure</t>
  </si>
  <si>
    <t>Données non fiables</t>
  </si>
  <si>
    <t>Décisions erronées</t>
  </si>
  <si>
    <t>Auditer annuellement les systèmes de mesure</t>
  </si>
  <si>
    <t>Cartographie des KPI (stratégiques/tactiques)</t>
  </si>
  <si>
    <t>Écart stratégie/terrain</t>
  </si>
  <si>
    <t>Perte de sens opérationnel</t>
  </si>
  <si>
    <t>Lier les KPI via une cascade d'objectifs</t>
  </si>
  <si>
    <t>Calendrier reporting, procédures</t>
  </si>
  <si>
    <t>Réactivité insuffisante</t>
  </si>
  <si>
    <t>Corrections tardives</t>
  </si>
  <si>
    <t>Synchroniser avec les cycles budgétaires</t>
  </si>
  <si>
    <t>Modèle BSC validé, guidelines</t>
  </si>
  <si>
    <t>Reporting incohérent</t>
  </si>
  <si>
    <t>Difficultés d'analyse</t>
  </si>
  <si>
    <t>Standardiser les templates avec le contrôle de gestion</t>
  </si>
  <si>
    <t>Manuel comptable, PCG applicable</t>
  </si>
  <si>
    <t>Erreurs de reporting</t>
  </si>
  <si>
    <t>Sanctions réglementaires</t>
  </si>
  <si>
    <t>Contrôles croisés comptabilité/contrôle de gestion</t>
  </si>
  <si>
    <t>Référentiel ISO applicable, audits</t>
  </si>
  <si>
    <t>Non-conformités certifiées</t>
  </si>
  <si>
    <t>Perte de certification</t>
  </si>
  <si>
    <t>Former les pilotes KPI aux exigences normatives</t>
  </si>
  <si>
    <t>Mapping des processus clés</t>
  </si>
  <si>
    <t>Zones non mesurées</t>
  </si>
  <si>
    <t>Angles morts décisionnels</t>
  </si>
  <si>
    <t>Implémenter un référentiel processus/KPI</t>
  </si>
  <si>
    <t>Calendrier décisionnel, procédures</t>
  </si>
  <si>
    <t>Données obsolètes</t>
  </si>
  <si>
    <t>Retards stratégiques</t>
  </si>
  <si>
    <t>Automatiser les flux de données (ERP &gt; BI)</t>
  </si>
  <si>
    <t>Rapports d'écarts, analyses root-cause</t>
  </si>
  <si>
    <t>Correctifs superficiels</t>
  </si>
  <si>
    <t>Répétition des problèmes</t>
  </si>
  <si>
    <t>Adopter la méthode 5 pourquoi pour les écarts &gt;5%</t>
  </si>
  <si>
    <t>Budgets vs réalisés, analyses variance</t>
  </si>
  <si>
    <t>Déséquilibres financiers</t>
  </si>
  <si>
    <t>Alertes automatiques sur écarts &gt;10%</t>
  </si>
  <si>
    <t>Enquêtes terrain, rapports remontées</t>
  </si>
  <si>
    <t>Solutions inadaptées</t>
  </si>
  <si>
    <t>Baisse d'engagement</t>
  </si>
  <si>
    <t>Systématiser les entretiens post-projet</t>
  </si>
  <si>
    <t>Base de connaissances, FAQ organisationnelle</t>
  </si>
  <si>
    <t>Réinvention permanente</t>
  </si>
  <si>
    <t>Perte d'efficience</t>
  </si>
  <si>
    <t>Capitaliser via un wiki interne</t>
  </si>
  <si>
    <t>PV de validation, rapports d'approbation</t>
  </si>
  <si>
    <t>Décisions non entérinées</t>
  </si>
  <si>
    <t>Non-application</t>
  </si>
  <si>
    <t>Lier la validation à des échéances contractuelles</t>
  </si>
  <si>
    <t>Manuel de processus, audits internes</t>
  </si>
  <si>
    <t>Déviations opérationnelles</t>
  </si>
  <si>
    <t>Non-conformité, inefficacité</t>
  </si>
  <si>
    <t>Mettre en place des revues qualité trimestrielles</t>
  </si>
  <si>
    <t>Benchmark sectoriel, certifications</t>
  </si>
  <si>
    <t>Obsolescence des pratiques</t>
  </si>
  <si>
    <t>Adhérer à des groupes professionnels sectoriels</t>
  </si>
  <si>
    <t>Matrices SOD (Segregation of Duties)</t>
  </si>
  <si>
    <t>Fraude, erreurs non détectées</t>
  </si>
  <si>
    <t>Pertes financières, irrégularités</t>
  </si>
  <si>
    <t>Implémenter des contrôles automatisés dans l'ERP</t>
  </si>
  <si>
    <t>Registre documentaire, politique de gestion</t>
  </si>
  <si>
    <t>Utilisation de versions obsolètes</t>
  </si>
  <si>
    <t>Erreurs opérationnelles</t>
  </si>
  <si>
    <t>Système de gestion documentaire avec alertes de mise à jour</t>
  </si>
  <si>
    <t>Tableau de bord équilibré (KPI)</t>
  </si>
  <si>
    <t>Décisions déséquilibrées</t>
  </si>
  <si>
    <t>Adopter la méthode EVA (Economic Value Added)</t>
  </si>
  <si>
    <t>Études financières sectorielles</t>
  </si>
  <si>
    <t>Positionnement erroné</t>
  </si>
  <si>
    <t>Souscrire à des services de benchmarking financier</t>
  </si>
  <si>
    <t>Bases de données historiques, tendances</t>
  </si>
  <si>
    <t>Analyses non représentatives</t>
  </si>
  <si>
    <t>Objectifs inadaptés</t>
  </si>
  <si>
    <t>Construire des séries temporelles sur 3-5 ans</t>
  </si>
  <si>
    <t>Références des sources, méthodologie</t>
  </si>
  <si>
    <t>Données biaisées</t>
  </si>
  <si>
    <t>Mauvais positionnement</t>
  </si>
  <si>
    <t>Privilégier les sources officielles (instituts statistiques)</t>
  </si>
  <si>
    <t>Référentiels professionnels</t>
  </si>
  <si>
    <t>Décrochage sectoriel</t>
  </si>
  <si>
    <t>Perte de parts de marché</t>
  </si>
  <si>
    <t>Intégrer les normes sectorielles dans la planification</t>
  </si>
  <si>
    <t>Procédure d'analyse des écarts</t>
  </si>
  <si>
    <t>Correctifs inappropriés</t>
  </si>
  <si>
    <t>Standardiser les méthodes (5 pourquoi, diagramme d'Ishikawa)</t>
  </si>
  <si>
    <t>Plan stratégique, cartographie budgétaire</t>
  </si>
  <si>
    <t>Dissonance stratégie-finance</t>
  </si>
  <si>
    <t>Gaspillage de ressources</t>
  </si>
  <si>
    <t>Ateliers d'alignement stratégie-budget</t>
  </si>
  <si>
    <t>Plan d'investissement, business cases</t>
  </si>
  <si>
    <t>Déséquilibres métiers</t>
  </si>
  <si>
    <t>Tensions internes</t>
  </si>
  <si>
    <t>Mettre en place un comité d'allocation plurimétier</t>
  </si>
  <si>
    <t>Rapports d'écarts, plans d'action</t>
  </si>
  <si>
    <t>Dérives non détectées</t>
  </si>
  <si>
    <t>Dégradation financière</t>
  </si>
  <si>
    <t>Alertes automatiques sur seuils critiques</t>
  </si>
  <si>
    <t>PV de comité budgétaire</t>
  </si>
  <si>
    <t>Budgets non actualisés</t>
  </si>
  <si>
    <t>Prévisions irréalistes</t>
  </si>
  <si>
    <t>Processus formel de révision trimestrielle</t>
  </si>
  <si>
    <t>Liste des dépenses obligatoires</t>
  </si>
  <si>
    <t>Découvertes imprévues</t>
  </si>
  <si>
    <t>Difficultés de trésorerie</t>
  </si>
  <si>
    <t>Audit pré-budgétaire des engagements</t>
  </si>
  <si>
    <t>Reporting budget vs réalisé</t>
  </si>
  <si>
    <t>Dérives non maîtrisées</t>
  </si>
  <si>
    <t>Érosion des marges</t>
  </si>
  <si>
    <t>Tableaux de bord dynamiques en temps réel</t>
  </si>
  <si>
    <t>Modèles de calcul validés</t>
  </si>
  <si>
    <t>Rentabilité mal évaluée</t>
  </si>
  <si>
    <t>Mauvais investissements</t>
  </si>
  <si>
    <t>Former les managers aux indicateurs financiers</t>
  </si>
  <si>
    <t>Rapports d'optimisation</t>
  </si>
  <si>
    <t>Gaspillage</t>
  </si>
  <si>
    <t>Réduction de la compétitivité</t>
  </si>
  <si>
    <t>Campagnes de rationalisation annuelles</t>
  </si>
  <si>
    <t>Études comparatives</t>
  </si>
  <si>
    <t>Positionnement aveugle</t>
  </si>
  <si>
    <t>Surcoûts structurels</t>
  </si>
  <si>
    <t>Adhésion à des observatoires sectoriels</t>
  </si>
  <si>
    <t>Plan d'optimisation, roadmap</t>
  </si>
  <si>
    <t>Stagnation des performances</t>
  </si>
  <si>
    <t>Nommer un responsable optimisation</t>
  </si>
  <si>
    <t>Calendrier budgétaire</t>
  </si>
  <si>
    <t>Retards chroniques</t>
  </si>
  <si>
    <t>Prise de décision tardive</t>
  </si>
  <si>
    <t>Intégrer le cycle dans le planning directeur</t>
  </si>
  <si>
    <t>Charte budgétaire</t>
  </si>
  <si>
    <t>Interprétations divergentes</t>
  </si>
  <si>
    <t>Incohérences budgétaires</t>
  </si>
  <si>
    <t>Documenter les règles dans un manuel</t>
  </si>
  <si>
    <t>Audit des outils ERP/BI</t>
  </si>
  <si>
    <t>Travail manuel excessif</t>
  </si>
  <si>
    <t>Erreurs, inefficacité</t>
  </si>
  <si>
    <t>Moderniser les outils de planification</t>
  </si>
  <si>
    <t>Matrice RACI budgétaire</t>
  </si>
  <si>
    <t>Retards dans le processus</t>
  </si>
  <si>
    <t>Atelier de clarification des rôles</t>
  </si>
  <si>
    <t>Base de données historique</t>
  </si>
  <si>
    <t>Perte d'expérience</t>
  </si>
  <si>
    <t>Difficultés de projection</t>
  </si>
  <si>
    <t>Système d'archivage avec moteur de recherche</t>
  </si>
  <si>
    <t>Cartographie des processus, analyse d'impact</t>
  </si>
  <si>
    <t>Zones non couvertes</t>
  </si>
  <si>
    <t>Non-conformité opérationnelle</t>
  </si>
  <si>
    <t>Réaliser une analyse CRITIC pour prioriser</t>
  </si>
  <si>
    <t>Organigramme officiel, matrices de responsabilités</t>
  </si>
  <si>
    <t>Empiètements fonctionnels</t>
  </si>
  <si>
    <t>Conflits de compétences</t>
  </si>
  <si>
    <t>Définir des SLA inter-services</t>
  </si>
  <si>
    <t>Spécifications techniques, logs de contrôle</t>
  </si>
  <si>
    <t>Incohérences de données</t>
  </si>
  <si>
    <t>Erreurs en chaîne</t>
  </si>
  <si>
    <t>Implémenter des middleware de validation</t>
  </si>
  <si>
    <t>Registre des dérogations, analyses de risque</t>
  </si>
  <si>
    <t>Dérives non contrôlées</t>
  </si>
  <si>
    <t>Vulnérabilités systémiques</t>
  </si>
  <si>
    <t>Instaurer un comité d'exception trimestriel</t>
  </si>
  <si>
    <t>Référentiel réglementaire, matrice de conformité</t>
  </si>
  <si>
    <t>Sanctions légales</t>
  </si>
  <si>
    <t>Mise en demeure</t>
  </si>
  <si>
    <t>Audit croisé réguliers avec juristes</t>
  </si>
  <si>
    <t>Guide méthodologique, checklist</t>
  </si>
  <si>
    <t>Analyses non standardisées</t>
  </si>
  <si>
    <t>Difficultés de comparaison</t>
  </si>
  <si>
    <t>Former les rédacteurs au référentiel</t>
  </si>
  <si>
    <t>Bulletin de veille réglementaire, PV de mise à jour</t>
  </si>
  <si>
    <t>Procédures obsolètes</t>
  </si>
  <si>
    <t>Non-conformité</t>
  </si>
  <si>
    <t>Système d'alerte législative automatisé</t>
  </si>
  <si>
    <t>Calendrier de revue, historique des versions</t>
  </si>
  <si>
    <t>Documentation périmée</t>
  </si>
  <si>
    <t>Erreurs d'exécution</t>
  </si>
  <si>
    <t>Intégrer aux objectifs qualité</t>
  </si>
  <si>
    <t>Modèle de dashboard approuvé</t>
  </si>
  <si>
    <t>Reporting hétérogène</t>
  </si>
  <si>
    <t>Difficultés d'agrégation</t>
  </si>
  <si>
    <t>Publier des templates validés</t>
  </si>
  <si>
    <t>Matrice RACI actualisée</t>
  </si>
  <si>
    <t>Tâches orphelines</t>
  </si>
  <si>
    <t>Retards dans l'exécution</t>
  </si>
  <si>
    <t>Outil collaboratif de suivi des rôles</t>
  </si>
  <si>
    <t>Code annoté, jurisprudence</t>
  </si>
  <si>
    <t>Illégalité des décisions</t>
  </si>
  <si>
    <t>Annulation des actes</t>
  </si>
  <si>
    <t>Comité de relecture pluridisciplinaire</t>
  </si>
  <si>
    <t>Agenda législatif, planning de mise à jour</t>
  </si>
  <si>
    <t>Retards d'adaptation</t>
  </si>
  <si>
    <t>Vulnérabilité juridique</t>
  </si>
  <si>
    <t>Alerter 3 mois avant échéance</t>
  </si>
  <si>
    <t>Règlement intérieur, circuits de validation</t>
  </si>
  <si>
    <t>Actes non opposables</t>
  </si>
  <si>
    <t>Contentieux</t>
  </si>
  <si>
    <t>Workflow électronique avec visa obligatoire</t>
  </si>
  <si>
    <t>Modèle officiel, guide de rédaction</t>
  </si>
  <si>
    <t>Rejet des documents</t>
  </si>
  <si>
    <t>Retards administratifs</t>
  </si>
  <si>
    <t>Intégrer des contrôles automatiques de format</t>
  </si>
  <si>
    <t>Liste des signataires requis, PV de validation</t>
  </si>
  <si>
    <t>Invalidité des documents</t>
  </si>
  <si>
    <t>Effets juridiques annulés</t>
  </si>
  <si>
    <t>Checklist électronique des visas</t>
  </si>
  <si>
    <t>Référentiel de codification</t>
  </si>
  <si>
    <t>Difficultés de classement</t>
  </si>
  <si>
    <t>Perte d'information</t>
  </si>
  <si>
    <t>Module de gestion documentaire normalisé</t>
  </si>
  <si>
    <t>Calendrier réglementaire, gestion des échéances</t>
  </si>
  <si>
    <t>Documents périmés</t>
  </si>
  <si>
    <t>Sanctions</t>
  </si>
  <si>
    <t>Système d'alerte avec rappels échelonnés</t>
  </si>
  <si>
    <t>Workflow validé, historique des approbations</t>
  </si>
  <si>
    <t>Validations contournées</t>
  </si>
  <si>
    <t>Irrégularités</t>
  </si>
  <si>
    <t>Outil de gestion électronique des flux</t>
  </si>
  <si>
    <t>Charte graphique, guide de modélisation</t>
  </si>
  <si>
    <t>Incompréhension des plans</t>
  </si>
  <si>
    <t>Retards dans les travaux</t>
  </si>
  <si>
    <t>Bibliothèque de symboles normalisés</t>
  </si>
  <si>
    <t>Référentiel RGAA, audits d'accessibilité</t>
  </si>
  <si>
    <t>Discrimination</t>
  </si>
  <si>
    <t>Recours contentieux</t>
  </si>
  <si>
    <t>Tests utilisateurs handicapés</t>
  </si>
  <si>
    <t>Schéma directeur TI, PV d'approbation</t>
  </si>
  <si>
    <t>Dérive technique</t>
  </si>
  <si>
    <t>Incompatibilités</t>
  </si>
  <si>
    <t>Comité d'architecture trimestriel</t>
  </si>
  <si>
    <t>Cahier des charges technique, normes TI</t>
  </si>
  <si>
    <t>Silo technologique</t>
  </si>
  <si>
    <t>Coûts d'intégration</t>
  </si>
  <si>
    <t>Revue préalable par l'architecte SI</t>
  </si>
  <si>
    <t>Documentation des API, certificats</t>
  </si>
  <si>
    <t>Vulnérabilités système</t>
  </si>
  <si>
    <t>Cyberattaques</t>
  </si>
  <si>
    <t>Tests de pénétration réguliers</t>
  </si>
  <si>
    <t>Politique de versioning, tests de regression</t>
  </si>
  <si>
    <t>Ruptures de service</t>
  </si>
  <si>
    <t>Indisponibilité</t>
  </si>
  <si>
    <t>Environnement de test dédié</t>
  </si>
  <si>
    <t>Plans de correction, PV de validation</t>
  </si>
  <si>
    <t>Dérives persistantes</t>
  </si>
  <si>
    <t>Cumul des écarts</t>
  </si>
  <si>
    <t>Méthode PDCA avec jalons</t>
  </si>
  <si>
    <t>Modèle conceptuel de données, dictionnaire</t>
  </si>
  <si>
    <t>Outil de modélisation partagé</t>
  </si>
  <si>
    <t>Procédure d'identification, logs de contrôle</t>
  </si>
  <si>
    <t>Données dupliquées</t>
  </si>
  <si>
    <t>Statistiques faussées</t>
  </si>
  <si>
    <t>Clefs uniques automatiques</t>
  </si>
  <si>
    <t>Workflow de saisie, règles métier</t>
  </si>
  <si>
    <t>Redondances</t>
  </si>
  <si>
    <t>Efforts inutiles</t>
  </si>
  <si>
    <t>Architecture orientée services</t>
  </si>
  <si>
    <t>Diagrammes de processus, historiques</t>
  </si>
  <si>
    <t>Modifications non contrôlées</t>
  </si>
  <si>
    <t>Corruption des données</t>
  </si>
  <si>
    <t>Journalisation des changements</t>
  </si>
  <si>
    <t>Spécifications d'échange, XSD</t>
  </si>
  <si>
    <t>Rejet des fichiers</t>
  </si>
  <si>
    <t>Blocage des flux</t>
  </si>
  <si>
    <t>Validation automatique des exports</t>
  </si>
  <si>
    <t>Rapport d'analyse coûts/bénéfices</t>
  </si>
  <si>
    <t>Décision non éclairée</t>
  </si>
  <si>
    <t>Investissements inefficaces, gaspillage de budget</t>
  </si>
  <si>
    <t>Réaliser une étude économique détaillée avant validation.</t>
  </si>
  <si>
    <t>Rapport d'impact organisationnel</t>
  </si>
  <si>
    <t>Résistance au changement, perturbation opérationnelle</t>
  </si>
  <si>
    <t>Baisse de productivité, échec d'adoption</t>
  </si>
  <si>
    <t>Prévoir un plan de changement management.</t>
  </si>
  <si>
    <t>Matrice des risques</t>
  </si>
  <si>
    <t>Risques non identifiés</t>
  </si>
  <si>
    <t>Problèmes imprévus, dépassement de coûts</t>
  </si>
  <si>
    <t>Mettre à jour l'analyse des risques régulièrement.</t>
  </si>
  <si>
    <t>Comparatif des solutions</t>
  </si>
  <si>
    <t>Choix sous-optimal</t>
  </si>
  <si>
    <t>Coûts élevés, performance insuffisante</t>
  </si>
  <si>
    <t>Évaluer au moins 3 scénarios avec critères clairs.</t>
  </si>
  <si>
    <t>PV de validation</t>
  </si>
  <si>
    <t>Absence d'engagement</t>
  </si>
  <si>
    <t>Retards, conflits stratégiques</t>
  </si>
  <si>
    <t>Obtenir une signature formelle des parties prenantes.</t>
  </si>
  <si>
    <t>Rapport d'audit</t>
  </si>
  <si>
    <t>Inefficacités non détectées</t>
  </si>
  <si>
    <t>Perpétuation des dysfonctionnements</t>
  </si>
  <si>
    <t>Auditer les processus avant toute refonte.</t>
  </si>
  <si>
    <t>Cartographie des risques</t>
  </si>
  <si>
    <t>Goulots d'étranglement</t>
  </si>
  <si>
    <t>Retards, échec partiel</t>
  </si>
  <si>
    <t>Prioriser les actions sur les points critiques.</t>
  </si>
  <si>
    <t>Tableau de bord KPIs</t>
  </si>
  <si>
    <t>Évaluation subjective</t>
  </si>
  <si>
    <t>Impossible de mesurer le succès</t>
  </si>
  <si>
    <t>Définir des indicateurs clés avant démarrage.</t>
  </si>
  <si>
    <t>Modèle financier TCO</t>
  </si>
  <si>
    <t>Dépenses imprévues</t>
  </si>
  <si>
    <t>Dérive budgétaire</t>
  </si>
  <si>
    <t>Inclure maintenance, formation et support dans le calcul.</t>
  </si>
  <si>
    <t>Compte-rendu de consultation</t>
  </si>
  <si>
    <t>Besoins terrain ignorés</t>
  </si>
  <si>
    <t>Solution inadaptée</t>
  </si>
  <si>
    <t>Organiser des ateliers avec les utilisateurs finaux.</t>
  </si>
  <si>
    <t>Analyse d'optimisation</t>
  </si>
  <si>
    <t>Investissement inutile</t>
  </si>
  <si>
    <t>Coûts superflus</t>
  </si>
  <si>
    <t>Explorer les améliorations process avant tout achat.</t>
  </si>
  <si>
    <t>Rapport de tests</t>
  </si>
  <si>
    <t>Illusion de gains faciles</t>
  </si>
  <si>
    <t>Améliorations insuffisantes</t>
  </si>
  <si>
    <t>Tester rigoureusement avant décision finale.</t>
  </si>
  <si>
    <t>Benchmark techniques</t>
  </si>
  <si>
    <t>Solution inadéquate</t>
  </si>
  <si>
    <t>Échec fonctionnel</t>
  </si>
  <si>
    <t>Exiger des preuves (POC, références clients).</t>
  </si>
  <si>
    <t>PV de décision</t>
  </si>
  <si>
    <t>Dénis des problèmes</t>
  </si>
  <si>
    <t>Retard dans la modernisation</t>
  </si>
  <si>
    <t>Formaliser les constats d'inefficacité.</t>
  </si>
  <si>
    <t>Plan de migration</t>
  </si>
  <si>
    <t>Perte des bonnes pratiques</t>
  </si>
  <si>
    <t>Régression opérationnelle</t>
  </si>
  <si>
    <t>Documenter les éléments à conserver.</t>
  </si>
  <si>
    <t>Charte de projet</t>
  </si>
  <si>
    <t>Flou sur les objectifs</t>
  </si>
  <si>
    <t>Dérives de scope</t>
  </si>
  <si>
    <t>Valider un document cadre signé.</t>
  </si>
  <si>
    <t>Cahier des charges</t>
  </si>
  <si>
    <t>Attentes irréalistes</t>
  </si>
  <si>
    <t>Insatisfaction</t>
  </si>
  <si>
    <t>Spécifier des objectifs SMART.</t>
  </si>
  <si>
    <t>Périmètre documenté</t>
  </si>
  <si>
    <t>"Scope creep"</t>
  </si>
  <si>
    <t>Délais et coûts non maîtrisés</t>
  </si>
  <si>
    <t>Lister explicitement les exclusions.</t>
  </si>
  <si>
    <t>Accord inter-directions</t>
  </si>
  <si>
    <t>Conflits internes</t>
  </si>
  <si>
    <t>Blocages politiques</t>
  </si>
  <si>
    <t>Obtenir l'alignement transversal.</t>
  </si>
  <si>
    <t>Procédure de changement</t>
  </si>
  <si>
    <t>Explosion budgétaire</t>
  </si>
  <si>
    <t>Instaurer un comité de changement.</t>
  </si>
  <si>
    <t>Diagramme d'architecture</t>
  </si>
  <si>
    <t>Incompatibilités techniques</t>
  </si>
  <si>
    <t>Retards d'intégration</t>
  </si>
  <si>
    <t>Faire valider l'architecture par un expert.</t>
  </si>
  <si>
    <t>Argumentaire technologique</t>
  </si>
  <si>
    <t>Obsolescence rapide</t>
  </si>
  <si>
    <t>Coûts de migration futurs</t>
  </si>
  <si>
    <t>Choisir des technologies évolutives.</t>
  </si>
  <si>
    <t>Plan de déploiement</t>
  </si>
  <si>
    <t>Mise en production chaotique</t>
  </si>
  <si>
    <t>Interruptions de service</t>
  </si>
  <si>
    <t>Prévoir un pilote avant généralisation.</t>
  </si>
  <si>
    <t>Plan d'intégration</t>
  </si>
  <si>
    <t>Silos techniques</t>
  </si>
  <si>
    <t>Données fragmentées</t>
  </si>
  <si>
    <t>Tester les APIs et connecteurs en amont.</t>
  </si>
  <si>
    <t>Feuille de route</t>
  </si>
  <si>
    <t>Solution rigide</t>
  </si>
  <si>
    <t>Coûts de refonte</t>
  </si>
  <si>
    <t>Privilégier des solutions modulaires.</t>
  </si>
  <si>
    <t>Matrice RACI</t>
  </si>
  <si>
    <t>Retards dans les validations</t>
  </si>
  <si>
    <t>Affecter un responsable par livrable.</t>
  </si>
  <si>
    <t>Désignation formelle</t>
  </si>
  <si>
    <t>Nommer un sponsor exécutif.</t>
  </si>
  <si>
    <t>Plan de ressourcement</t>
  </si>
  <si>
    <t>Sous-effectif</t>
  </si>
  <si>
    <t>Délais non tenus</t>
  </si>
  <si>
    <t>Sécuriser les ressources avant lancement.</t>
  </si>
  <si>
    <t>Comité de pilotage</t>
  </si>
  <si>
    <t>Décisions cloisonnées</t>
  </si>
  <si>
    <t>Incohérences</t>
  </si>
  <si>
    <t>Réunir les parties prenantes mensuellement.</t>
  </si>
  <si>
    <t>Cartographie des parties prenantes</t>
  </si>
  <si>
    <t>Communication inefficace</t>
  </si>
  <si>
    <t>Malentendus, conflits</t>
  </si>
  <si>
    <t>Clarifier les canaux de communication.</t>
  </si>
  <si>
    <t>Budget détaillé</t>
  </si>
  <si>
    <t>Sous-estimation</t>
  </si>
  <si>
    <t>Dépassement financier</t>
  </si>
  <si>
    <t>Inclure une marge pour imprévus (10-15%).</t>
  </si>
  <si>
    <t>Modèle TCO sur 5 ans</t>
  </si>
  <si>
    <t>Coûts cachés</t>
  </si>
  <si>
    <t>Budget insuffisant</t>
  </si>
  <si>
    <t>Intégrer maintenance, licences, et formation.</t>
  </si>
  <si>
    <t>Business case</t>
  </si>
  <si>
    <t>Retour sur investissement illusoire</t>
  </si>
  <si>
    <t>Échec économique</t>
  </si>
  <si>
    <t>Baser les projections sur des données historiques.</t>
  </si>
  <si>
    <t>Plan de financement</t>
  </si>
  <si>
    <t>Pénurie de trésorerie</t>
  </si>
  <si>
    <t>Arrêt du projet</t>
  </si>
  <si>
    <t>Sécuriser les fonds avant chaque phase.</t>
  </si>
  <si>
    <t>Plan de contingence</t>
  </si>
  <si>
    <t>Dette technique</t>
  </si>
  <si>
    <t>Abandon partiel</t>
  </si>
  <si>
    <t>Prévoir des leviers de réduction des coûts.</t>
  </si>
  <si>
    <t>Cartographie des projets</t>
  </si>
  <si>
    <t>Doublons ou contradictions</t>
  </si>
  <si>
    <t>Gaspi de ressources</t>
  </si>
  <si>
    <t>Harmoniser les feuilles de route.</t>
  </si>
  <si>
    <t>Audit infrastructure</t>
  </si>
  <si>
    <t>Goulots techniques</t>
  </si>
  <si>
    <t>Performances médiocres</t>
  </si>
  <si>
    <t>Mettre à niveau l'infrastructure si besoin.</t>
  </si>
  <si>
    <t>Analyse des synergies</t>
  </si>
  <si>
    <t>Coûts non mutualisés</t>
  </si>
  <si>
    <t>Identifier les partages de ressources.</t>
  </si>
  <si>
    <t>Plan de priorisation</t>
  </si>
  <si>
    <t>Goulots ressources</t>
  </si>
  <si>
    <t>Retards en chaîne</t>
  </si>
  <si>
    <t>Établir des règles d'arbitrage claires.</t>
  </si>
  <si>
    <t>Calendrier intégré</t>
  </si>
  <si>
    <t>Chevauchements</t>
  </si>
  <si>
    <t>Surcharge des équipes</t>
  </si>
  <si>
    <t>Synchroniser les plannings via un outil commun.</t>
  </si>
  <si>
    <t>PV de validation utilisateurs</t>
  </si>
  <si>
    <t>Non-adoption</t>
  </si>
  <si>
    <t>Rejet de la solution</t>
  </si>
  <si>
    <t>Formaliser les validations par signature</t>
  </si>
  <si>
    <t>Spécifications détaillées</t>
  </si>
  <si>
    <t>Incompréhension</t>
  </si>
  <si>
    <t>Utiliser des templates standardisés</t>
  </si>
  <si>
    <t>Registre des contraintes</t>
  </si>
  <si>
    <t>Auditer avec les experts métiers</t>
  </si>
  <si>
    <t>Succès non mesurable</t>
  </si>
  <si>
    <t>Définir 3-5 indicateurs clés</t>
  </si>
  <si>
    <t>Système de versioning</t>
  </si>
  <si>
    <t>Erreurs de mise en œuvre</t>
  </si>
  <si>
    <t>Utiliser un outil de gestion documentaire</t>
  </si>
  <si>
    <t>Matrice de couverture</t>
  </si>
  <si>
    <t>Lacunes fonctionnelles</t>
  </si>
  <si>
    <t>Insatisfaction utilisateurs</t>
  </si>
  <si>
    <t>Prioriser via la méthode MoSCoW</t>
  </si>
  <si>
    <t>Retards coûteux</t>
  </si>
  <si>
    <t>Réaliser des tests d'interopérabilité</t>
  </si>
  <si>
    <t>Comparatif technique</t>
  </si>
  <si>
    <t>Choix biaisé</t>
  </si>
  <si>
    <t>Établir une grille de critères</t>
  </si>
  <si>
    <t>Référentiel sectoriel</t>
  </si>
  <si>
    <t>Obsolescence</t>
  </si>
  <si>
    <t>Désalignement stratégique</t>
  </si>
  <si>
    <t>Faire certifier par un expert</t>
  </si>
  <si>
    <t>Big-bang risqué</t>
  </si>
  <si>
    <t>Perturbation majeure</t>
  </si>
  <si>
    <t>Privilégier une approche agile</t>
  </si>
  <si>
    <t>Personas utilisateurs</t>
  </si>
  <si>
    <t>Expérience médiocre</t>
  </si>
  <si>
    <t>Faible adoption</t>
  </si>
  <si>
    <t>Cartographier tous les rôles</t>
  </si>
  <si>
    <t>Backlog priorisé</t>
  </si>
  <si>
    <t>Désorganisation</t>
  </si>
  <si>
    <t>Appliquer la méthode RICE</t>
  </si>
  <si>
    <t>Scénarios d'exception</t>
  </si>
  <si>
    <t>Bugs critiques</t>
  </si>
  <si>
    <t>Blocages opérationnels</t>
  </si>
  <si>
    <t>Prévoir 20% de marge</t>
  </si>
  <si>
    <t>Modèles métiers</t>
  </si>
  <si>
    <t>Non-respect des règles</t>
  </si>
  <si>
    <t>Formaliser en BPMN</t>
  </si>
  <si>
    <t>Outil de suivi</t>
  </si>
  <si>
    <t>Requirements drift</t>
  </si>
  <si>
    <t>Écart avec les besoins</t>
  </si>
  <si>
    <t>Mettre en place Jira/DOORS</t>
  </si>
  <si>
    <t>Plan directeur SI</t>
  </si>
  <si>
    <t>Désalignement</t>
  </si>
  <si>
    <t>Doublons d'efforts</t>
  </si>
  <si>
    <t>Mettre à jour le PDI trimestriellement</t>
  </si>
  <si>
    <t>Architecture cible</t>
  </si>
  <si>
    <t>Faire valider par l'architecte</t>
  </si>
  <si>
    <t>Sous-financement</t>
  </si>
  <si>
    <t>Aligner sur le budget pluriannuel</t>
  </si>
  <si>
    <t>Effet tunnel</t>
  </si>
  <si>
    <t>Valeur non délivrée</t>
  </si>
  <si>
    <t>Lier aux OKRs de l'entreprise</t>
  </si>
  <si>
    <t>Attestation de conformité</t>
  </si>
  <si>
    <t>Vulnérabilités</t>
  </si>
  <si>
    <t>Incident de sécurité</t>
  </si>
  <si>
    <t>Obtenir les accords formels</t>
  </si>
  <si>
    <t>Cartographie des interfaces</t>
  </si>
  <si>
    <t>Points aveugles</t>
  </si>
  <si>
    <t>Données corrompues</t>
  </si>
  <si>
    <t>Documenter les APIs</t>
  </si>
  <si>
    <t>Régressions</t>
  </si>
  <si>
    <t>Perte de fonctionnalités</t>
  </si>
  <si>
    <t>Budgeter 15-20% pour l'adaptatif</t>
  </si>
  <si>
    <t>Audit des actifs</t>
  </si>
  <si>
    <t>Appliquer le principe "réutiliser d'abord"</t>
  </si>
  <si>
    <t>Modèle de données</t>
  </si>
  <si>
    <t>Silos informationnels</t>
  </si>
  <si>
    <t>Reporting impossible</t>
  </si>
  <si>
    <t>Imposer le RGPD dès la conception</t>
  </si>
  <si>
    <t>Schéma d'évolution</t>
  </si>
  <si>
    <t>Privilégier les APIs ouvertes</t>
  </si>
  <si>
    <t>Désignation officielle</t>
  </si>
  <si>
    <t>Manque de sponsorship</t>
  </si>
  <si>
    <t>Décisions bloquées</t>
  </si>
  <si>
    <t>Nommer un sponsor exécutif</t>
  </si>
  <si>
    <t>Matrice de gouvernance</t>
  </si>
  <si>
    <t>Paralysie</t>
  </si>
  <si>
    <t>Définir les seuils de validation</t>
  </si>
  <si>
    <t>Reporting standardisé</t>
  </si>
  <si>
    <t>Décisions aveugles</t>
  </si>
  <si>
    <t>Automatiser les tableaux de bord</t>
  </si>
  <si>
    <t>Procédure d'escalade</t>
  </si>
  <si>
    <t>Blocages prolongés</t>
  </si>
  <si>
    <t>Pénuries de ressources</t>
  </si>
  <si>
    <t>Afficher le RACI clairement</t>
  </si>
  <si>
    <t>PV de comité de pilotage</t>
  </si>
  <si>
    <t>Dérive stratégique</t>
  </si>
  <si>
    <t>Échec du projet</t>
  </si>
  <si>
    <t>Limiter à 2 revues stratégiques/an</t>
  </si>
  <si>
    <t>Doublons</t>
  </si>
  <si>
    <t>Afficher les rôles physiquement</t>
  </si>
  <si>
    <t>Multitasking</t>
  </si>
  <si>
    <t>Garantir 50% de temps minimum</t>
  </si>
  <si>
    <t>Charte de gouvernance</t>
  </si>
  <si>
    <t>Opacité</t>
  </si>
  <si>
    <t>Défiance</t>
  </si>
  <si>
    <t>Publier les comptes-rendus</t>
  </si>
  <si>
    <t>Plan de communication</t>
  </si>
  <si>
    <t>Erreurs de coordination</t>
  </si>
  <si>
    <t>Utiliser Slack/Teams dédié</t>
  </si>
  <si>
    <t>Plan de continuité</t>
  </si>
  <si>
    <t>Blocages</t>
  </si>
  <si>
    <t>Arrêt des activités</t>
  </si>
  <si>
    <t>Désigner des suppléants</t>
  </si>
  <si>
    <t>Incompétences</t>
  </si>
  <si>
    <t>Livrables médiocres</t>
  </si>
  <si>
    <t>Faire auditer par les RH</t>
  </si>
  <si>
    <t>Plan de formation</t>
  </si>
  <si>
    <t>Mauvaise utilisation</t>
  </si>
  <si>
    <t>ROI diminué</t>
  </si>
  <si>
    <t>Budgeter 5% du projet en formation</t>
  </si>
  <si>
    <t>Stratégie de sourcing</t>
  </si>
  <si>
    <t>Dépendance</t>
  </si>
  <si>
    <t>Coûts explosifs</t>
  </si>
  <si>
    <t>Limiter aux expertises rares</t>
  </si>
  <si>
    <t>Politique RH</t>
  </si>
  <si>
    <t>Démotivation</t>
  </si>
  <si>
    <t>Turnover</t>
  </si>
  <si>
    <t>Lier aux objectifs annuels</t>
  </si>
  <si>
    <t>Base de connaissances</t>
  </si>
  <si>
    <t>Perte de savoir</t>
  </si>
  <si>
    <t>Réinvention</t>
  </si>
  <si>
    <t>Documenter dans un wiki interne</t>
  </si>
  <si>
    <t>Diagramme de Gantt</t>
  </si>
  <si>
    <t>Manque de visibilité</t>
  </si>
  <si>
    <t>Produire un planning consolidé avec jalons clés</t>
  </si>
  <si>
    <t>Graphe PERT</t>
  </si>
  <si>
    <t>Séquencement erroné</t>
  </si>
  <si>
    <t>Retards en cascade</t>
  </si>
  <si>
    <t>Modéliser les dépendances critiques</t>
  </si>
  <si>
    <t>PV de validation planning</t>
  </si>
  <si>
    <t>Conflits opérationnels</t>
  </si>
  <si>
    <t>Organiser des revues trimestrielles</t>
  </si>
  <si>
    <t>Outil collaboratif (MS Project, Jira)</t>
  </si>
  <si>
    <t>Information obsolète</t>
  </si>
  <si>
    <t>Décisions inadaptées</t>
  </si>
  <si>
    <t>Centraliser sur une plateforme unique</t>
  </si>
  <si>
    <t>Matrice livrables-dates</t>
  </si>
  <si>
    <t>Priorisation floue</t>
  </si>
  <si>
    <t>Retard des livrables clés</t>
  </si>
  <si>
    <t>Lier chaque livrable à un KPI temporel</t>
  </si>
  <si>
    <t>Plan de management de projet</t>
  </si>
  <si>
    <t>Vision fragmentée</t>
  </si>
  <si>
    <t>Dérives multiples</t>
  </si>
  <si>
    <t>Adopter une méthodologie type PMBOK</t>
  </si>
  <si>
    <t>Charte méthodologique</t>
  </si>
  <si>
    <t>Improvisation</t>
  </si>
  <si>
    <t>Inefficacité</t>
  </si>
  <si>
    <t>Choisir entre Agile/Waterfall/Hybride</t>
  </si>
  <si>
    <t>Sous/sur-dimensionnement</t>
  </si>
  <si>
    <t>Utiliser des outils de forecast</t>
  </si>
  <si>
    <t>Procédure de pilotage</t>
  </si>
  <si>
    <t>Décisions réactives</t>
  </si>
  <si>
    <t>Instaurer des points hebdomadaires</t>
  </si>
  <si>
    <t>PV de lancement</t>
  </si>
  <si>
    <t>Changements constants</t>
  </si>
  <si>
    <t>Obtenir signature DG</t>
  </si>
  <si>
    <t>Calendrier des revues</t>
  </si>
  <si>
    <t>Plans obsolètes</t>
  </si>
  <si>
    <t>Inadéquation aux besoins</t>
  </si>
  <si>
    <t>Réviser mensuellement</t>
  </si>
  <si>
    <t>Répétition d'erreurs</t>
  </si>
  <si>
    <t>Documenter les lessons learned</t>
  </si>
  <si>
    <t>Registre des écarts</t>
  </si>
  <si>
    <t>Amplification des problèmes</t>
  </si>
  <si>
    <t>Mettre en place un seuil d'alerte à 5%</t>
  </si>
  <si>
    <t>Historique des versions</t>
  </si>
  <si>
    <t>Conflits de version</t>
  </si>
  <si>
    <t>Utiliser un système de versioning</t>
  </si>
  <si>
    <t>Procédure de communication</t>
  </si>
  <si>
    <t>Mauvaise coordination</t>
  </si>
  <si>
    <t>Travail inutile</t>
  </si>
  <si>
    <t>Automatiser les notifications</t>
  </si>
  <si>
    <t>Plans annexes</t>
  </si>
  <si>
    <t>Micro-management</t>
  </si>
  <si>
    <t>Surcharge administrative</t>
  </si>
  <si>
    <t>Limiter à 3 niveaux de détail</t>
  </si>
  <si>
    <t>Planning de déploiement</t>
  </si>
  <si>
    <t>Impréparation</t>
  </si>
  <si>
    <t>Prévoir des créneaux horaires</t>
  </si>
  <si>
    <t>Plan de test</t>
  </si>
  <si>
    <t>Bugs en production</t>
  </si>
  <si>
    <t>Aligner tests sur cycles de développement</t>
  </si>
  <si>
    <t>Roadmap communication</t>
  </si>
  <si>
    <t>Message incohérent</t>
  </si>
  <si>
    <t>Planifier 6 mois à l'avance</t>
  </si>
  <si>
    <t>Critères d'acceptation</t>
  </si>
  <si>
    <t>Recettes subjectives</t>
  </si>
  <si>
    <t>Refactoring coûteux</t>
  </si>
  <si>
    <t>Définir des checklists</t>
  </si>
  <si>
    <t>Journal des modifications</t>
  </si>
  <si>
    <t>Rigidité</t>
  </si>
  <si>
    <t>Inadaptation au terrain</t>
  </si>
  <si>
    <t>Prévoir 20% de flexibilité</t>
  </si>
  <si>
    <t>Compte-rendu de remontées</t>
  </si>
  <si>
    <t>Solution déconnectée</t>
  </si>
  <si>
    <t>Rejet des utilisateurs</t>
  </si>
  <si>
    <t>Instaurer des sondages trimestriels</t>
  </si>
  <si>
    <t>Outil de comparaison</t>
  </si>
  <si>
    <t>Décisions sans contexte</t>
  </si>
  <si>
    <t>Sauvegarder les versions majeures</t>
  </si>
  <si>
    <t>Procédure de consolidation</t>
  </si>
  <si>
    <t>Silos d'information</t>
  </si>
  <si>
    <t>Incohérences globales</t>
  </si>
  <si>
    <t>Automatiser la synchronisation</t>
  </si>
  <si>
    <t>Matrice de validation</t>
  </si>
  <si>
    <t>Dérive des objectifs</t>
  </si>
  <si>
    <t>Désigner un référent par domaine</t>
  </si>
  <si>
    <t>Heatmap des ressources</t>
  </si>
  <si>
    <t>Sur-sollicitation</t>
  </si>
  <si>
    <t>Burn-out</t>
  </si>
  <si>
    <t>Limiter à 80% d'occupation</t>
  </si>
  <si>
    <t>Identifier des backup cross-team</t>
  </si>
  <si>
    <t>Dashboard d'alerte</t>
  </si>
  <si>
    <t>Surcharge invisible</t>
  </si>
  <si>
    <t>Retards cumulés</t>
  </si>
  <si>
    <t>Configurer des alertes automatiques</t>
  </si>
  <si>
    <t>Fiche de remplacement</t>
  </si>
  <si>
    <t>Blocage soudain</t>
  </si>
  <si>
    <t>Délais compromis</t>
  </si>
  <si>
    <t>Maintenir un vivier de consultants</t>
  </si>
  <si>
    <t>Reporting financier</t>
  </si>
  <si>
    <t>Dépassement de coûts</t>
  </si>
  <si>
    <t>Auditer mensuellement</t>
  </si>
  <si>
    <t>Matrice SWOT</t>
  </si>
  <si>
    <t>Cécité stratégique</t>
  </si>
  <si>
    <t>Mettre à jour tous les 6 mois</t>
  </si>
  <si>
    <t>Analyse d'impact</t>
  </si>
  <si>
    <t>Résistance au changement</t>
  </si>
  <si>
    <t>Échec d'adoption</t>
  </si>
  <si>
    <t>Prévoir un change manager</t>
  </si>
  <si>
    <t>Avis juridique</t>
  </si>
  <si>
    <t>Litiges</t>
  </si>
  <si>
    <t>Pénalités financières</t>
  </si>
  <si>
    <t>Consulter le service compliance</t>
  </si>
  <si>
    <t>Plan de mitigation</t>
  </si>
  <si>
    <t>Crises non anticipées</t>
  </si>
  <si>
    <t>Budgeter 10-15% pour risques</t>
  </si>
  <si>
    <t>Registre des risques</t>
  </si>
  <si>
    <t>Réactivité tardive</t>
  </si>
  <si>
    <t>Dégâts irréversibles</t>
  </si>
  <si>
    <t>Réévaluer tous les 2 mois</t>
  </si>
  <si>
    <t>Benchmark technique</t>
  </si>
  <si>
    <t>Instabilité</t>
  </si>
  <si>
    <t>Bugs récurrents</t>
  </si>
  <si>
    <t>Exiger 2 ans de recul</t>
  </si>
  <si>
    <t>Rapport d'interopérabilité</t>
  </si>
  <si>
    <t>Intégration difficile</t>
  </si>
  <si>
    <t>Coûts imprévus</t>
  </si>
  <si>
    <t>Tester en environnement réel</t>
  </si>
  <si>
    <t>Analyse de dépendance</t>
  </si>
  <si>
    <t>Captivité fournisseur</t>
  </si>
  <si>
    <t>Coûts de migration</t>
  </si>
  <si>
    <t>Privilégier les solutions open-source</t>
  </si>
  <si>
    <t>Audit de compétences</t>
  </si>
  <si>
    <t>Incompétence</t>
  </si>
  <si>
    <t>Livrables non conformes</t>
  </si>
  <si>
    <t>Cartographier les gaps</t>
  </si>
  <si>
    <t>Sous-performance</t>
  </si>
  <si>
    <t>Retards techniques</t>
  </si>
  <si>
    <t>Budgeter 200h/an/ressource</t>
  </si>
  <si>
    <t>Organigramme des instances</t>
  </si>
  <si>
    <t>Confusion des rôles</t>
  </si>
  <si>
    <t>Décisions inappropriées</t>
  </si>
  <si>
    <t>Publier un diagramme interactif</t>
  </si>
  <si>
    <t>Conflits d'autorité</t>
  </si>
  <si>
    <t>Formaliser les fiches de rôle</t>
  </si>
  <si>
    <t>Workflow de communication</t>
  </si>
  <si>
    <t>Retards décisionnels</t>
  </si>
  <si>
    <t>Automatiser les comptes-rendus</t>
  </si>
  <si>
    <t>Référentiel documentaire</t>
  </si>
  <si>
    <t>Version obsolète</t>
  </si>
  <si>
    <t>Centraliser sur SharePoint</t>
  </si>
  <si>
    <t>Procédure de modification</t>
  </si>
  <si>
    <t>Instaurer un ticket unique</t>
  </si>
  <si>
    <t>Tableau des délégations</t>
  </si>
  <si>
    <t>Dérives financières</t>
  </si>
  <si>
    <t>Fraude ou gaspillage</t>
  </si>
  <si>
    <t>Afficher les seuils visibles</t>
  </si>
  <si>
    <t>Grille de pouvoir</t>
  </si>
  <si>
    <t>Paralysie décisionnelle</t>
  </si>
  <si>
    <t>Adapter aux montants projet</t>
  </si>
  <si>
    <t>Pénalités de retard</t>
  </si>
  <si>
    <t>Définir 3 niveaux d'alerte</t>
  </si>
  <si>
    <t>Registre de formation</t>
  </si>
  <si>
    <t>Décisions contestables</t>
  </si>
  <si>
    <t>Organiser un onboarding</t>
  </si>
  <si>
    <t>Vade-mecum des instances</t>
  </si>
  <si>
    <t>Abus de pouvoir</t>
  </si>
  <si>
    <t>Litiges internes</t>
  </si>
  <si>
    <t>Distribuer un aide-mémoire</t>
  </si>
  <si>
    <t>Dashboard décisionnel</t>
  </si>
  <si>
    <t>Micromanagement</t>
  </si>
  <si>
    <t>Auditer trimestriellement</t>
  </si>
  <si>
    <t>Suivi des cycles décisionnels</t>
  </si>
  <si>
    <t>Pénalités contractuelles</t>
  </si>
  <si>
    <t>Afficher les KPI en temps réel</t>
  </si>
  <si>
    <t>Rapport d'écarts</t>
  </si>
  <si>
    <t>Perte de crédibilité</t>
  </si>
  <si>
    <t>Instaurer des retros mensuelles</t>
  </si>
  <si>
    <t>Plan d'actions correctives</t>
  </si>
  <si>
    <t>Dégradation continue</t>
  </si>
  <si>
    <t>Lier aux évaluations individuelles</t>
  </si>
  <si>
    <t>Recueil de bonnes pratiques</t>
  </si>
  <si>
    <t>Qualité médiocre</t>
  </si>
  <si>
    <t>Intégrer aux objectifs annuels</t>
  </si>
  <si>
    <t>PV d'installation</t>
  </si>
  <si>
    <t>Illégitimité</t>
  </si>
  <si>
    <t>Décisions non opposables</t>
  </si>
  <si>
    <t>Publier l'arrêté de création</t>
  </si>
  <si>
    <t>Liste des membres</t>
  </si>
  <si>
    <t>Oublis stratégiques</t>
  </si>
  <si>
    <t>Vérifier la couverture métier</t>
  </si>
  <si>
    <t>Calendrier des instances</t>
  </si>
  <si>
    <t>Désengagement</t>
  </si>
  <si>
    <t>Perte de contrôle</t>
  </si>
  <si>
    <t>Automatiser les convocations</t>
  </si>
  <si>
    <t>Template standardisé</t>
  </si>
  <si>
    <t>Réunions improductives</t>
  </si>
  <si>
    <t>Temps perdu</t>
  </si>
  <si>
    <t>Imposer le format "3 sujets max"</t>
  </si>
  <si>
    <t>Registre décisionnel</t>
  </si>
  <si>
    <t>Ambiguïtés</t>
  </si>
  <si>
    <t>Conflits post-réunion</t>
  </si>
  <si>
    <t>Signer électroniquement</t>
  </si>
  <si>
    <t>Lettre de mission</t>
  </si>
  <si>
    <t>Actions non autorisées</t>
  </si>
  <si>
    <t>Responsabilités engagées</t>
  </si>
  <si>
    <t>Renouveler annuellement</t>
  </si>
  <si>
    <t>Planning des réunions</t>
  </si>
  <si>
    <t>Découplage opérationnel</t>
  </si>
  <si>
    <t>Bloquer l'agenda</t>
  </si>
  <si>
    <t>Feuille de présence</t>
  </si>
  <si>
    <t>Absentéisme</t>
  </si>
  <si>
    <t>Quorum non atteint</t>
  </si>
  <si>
    <t>Lier à la rémunération variable</t>
  </si>
  <si>
    <t>Politique de diffusion</t>
  </si>
  <si>
    <t>Mémoire défaillante</t>
  </si>
  <si>
    <t>Actions non lancées</t>
  </si>
  <si>
    <t>Publier sous 48h</t>
  </si>
  <si>
    <t>Tableau de bord des actions</t>
  </si>
  <si>
    <t>Inertie</t>
  </si>
  <si>
    <t>Accumulation de retard</t>
  </si>
  <si>
    <t>Assigner un propriétaire par item</t>
  </si>
  <si>
    <t>Besoins ignorés</t>
  </si>
  <si>
    <t>Nommer un product owner</t>
  </si>
  <si>
    <t>Calendrier des ateliers</t>
  </si>
  <si>
    <t>Déconnexion terrain</t>
  </si>
  <si>
    <t>Erreurs de conception</t>
  </si>
  <si>
    <t>Planifier tous les 2 mois</t>
  </si>
  <si>
    <t>Matrice de traitement</t>
  </si>
  <si>
    <t>Feedback inutilisé</t>
  </si>
  <si>
    <t>Prioriser via vote</t>
  </si>
  <si>
    <t>Enquête de satisfaction</t>
  </si>
  <si>
    <t>Abandon du produit</t>
  </si>
  <si>
    <t>Mesurer via NPS trimestriel</t>
  </si>
  <si>
    <t>Boîte à idées digitalisée</t>
  </si>
  <si>
    <t>Innovation perdue</t>
  </si>
  <si>
    <t>Stagnation</t>
  </si>
  <si>
    <t>Récompenser les meilleures idées</t>
  </si>
  <si>
    <t>Cartographie des pouvoirs</t>
  </si>
  <si>
    <t>Décisions non engageantes</t>
  </si>
  <si>
    <t>Blocages ultérieurs</t>
  </si>
  <si>
    <t>Vérifier le niveau hiérarchique</t>
  </si>
  <si>
    <t>Arrêté de nomination</t>
  </si>
  <si>
    <t>Résistance aux décisions</t>
  </si>
  <si>
    <t>Publier au journal interne</t>
  </si>
  <si>
    <t>Mandat écrit</t>
  </si>
  <si>
    <t>Décisions non contraignantes</t>
  </si>
  <si>
    <t>Limiter aux directeurs</t>
  </si>
  <si>
    <t>Statistiques de participation</t>
  </si>
  <si>
    <t>Délibérations nulles</t>
  </si>
  <si>
    <t>Paralysie du projet</t>
  </si>
  <si>
    <t>Prévoir des suppléants</t>
  </si>
  <si>
    <t>Grille d'évaluation</t>
  </si>
  <si>
    <t>Baisse de qualité</t>
  </si>
  <si>
    <t>Lier 20% du bonus</t>
  </si>
  <si>
    <t>Fiche de rôle</t>
  </si>
  <si>
    <t>Oublis opérationnels</t>
  </si>
  <si>
    <t>Incidents en live</t>
  </si>
  <si>
    <t>Désigner un SRE</t>
  </si>
  <si>
    <t>Exemple d'ODJ</t>
  </si>
  <si>
    <t>Clivage projet/production</t>
  </si>
  <si>
    <t>Réserver 30% du temps</t>
  </si>
  <si>
    <t>Procédure d'incident</t>
  </si>
  <si>
    <t>Réaction tardive</t>
  </si>
  <si>
    <t>Afficher les numéros d'urgence</t>
  </si>
  <si>
    <t>Convention de service</t>
  </si>
  <si>
    <t>Flou juridique</t>
  </si>
  <si>
    <t>Conflits inter-services</t>
  </si>
  <si>
    <t>Faire valider par le juridique</t>
  </si>
  <si>
    <t>Référentiel de KPI</t>
  </si>
  <si>
    <t>Décisions contradictoires</t>
  </si>
  <si>
    <t>Harmoniser avec la DSI</t>
  </si>
  <si>
    <t>Manuel de gestion de projet</t>
  </si>
  <si>
    <t>Incohérences méthodologiques</t>
  </si>
  <si>
    <t>Dérives qualité</t>
  </si>
  <si>
    <t>Publier un référentiel digital</t>
  </si>
  <si>
    <t>Mauvaise application</t>
  </si>
  <si>
    <t>Retards répétés</t>
  </si>
  <si>
    <t>Organiser un bootcamp annuel</t>
  </si>
  <si>
    <t>Rapport de conformité</t>
  </si>
  <si>
    <t>Double standard</t>
  </si>
  <si>
    <t>Comparaisons impossibles</t>
  </si>
  <si>
    <t>Imposer son utilisation dans le PMO</t>
  </si>
  <si>
    <t>Checklist d'audit</t>
  </si>
  <si>
    <t>Écarts non détectés</t>
  </si>
  <si>
    <t>Auditer 1 projet/mois</t>
  </si>
  <si>
    <t>Journal des évolutions</t>
  </si>
  <si>
    <t>Pratiques dépassées</t>
  </si>
  <si>
    <t>Réviser tous les 6 mois</t>
  </si>
  <si>
    <t>WBS (Work Breakdown Structure)</t>
  </si>
  <si>
    <t>Macro-management</t>
  </si>
  <si>
    <t>Suivi imprécis</t>
  </si>
  <si>
    <t>Limiter à 40-80h par tâche</t>
  </si>
  <si>
    <t>Exemple de découpage</t>
  </si>
  <si>
    <t>Dérives tardives</t>
  </si>
  <si>
    <t>Règle des 8/80 (jours/heures)</t>
  </si>
  <si>
    <t>PV de validation WBS</t>
  </si>
  <si>
    <t>Retravail</t>
  </si>
  <si>
    <t>Faire valider par le COMEX</t>
  </si>
  <si>
    <t>Référentiel de découpage</t>
  </si>
  <si>
    <t>Reporting difficile</t>
  </si>
  <si>
    <t>Utiliser des templates validés</t>
  </si>
  <si>
    <t>Organigramme des tâches</t>
  </si>
  <si>
    <t>Générer automatiquement depuis l'outil</t>
  </si>
  <si>
    <t>Matrice d'assignation</t>
  </si>
  <si>
    <t>Règle du "1 propriétaire par tâche"</t>
  </si>
  <si>
    <t>Conflits</t>
  </si>
  <si>
    <t>Afficher dans les salles de réunion</t>
  </si>
  <si>
    <t>Planning des ressources</t>
  </si>
  <si>
    <t>Sous/sur-allocation</t>
  </si>
  <si>
    <t>Utiliser la méthode PERT</t>
  </si>
  <si>
    <t>Fiche de compétences</t>
  </si>
  <si>
    <t>Auditer les CV des ressources</t>
  </si>
  <si>
    <t>Registre des changements</t>
  </si>
  <si>
    <t>Versioning chaotique</t>
  </si>
  <si>
    <t>Erreurs</t>
  </si>
  <si>
    <t>Imposer un numéro de version</t>
  </si>
  <si>
    <t>Roadmap projet</t>
  </si>
  <si>
    <t>Dérives majeures</t>
  </si>
  <si>
    <t>Marquer en rouge dans les plannings</t>
  </si>
  <si>
    <t>Dictionnaire des livrables</t>
  </si>
  <si>
    <t>Attentes floues</t>
  </si>
  <si>
    <t>Rejets</t>
  </si>
  <si>
    <t>Joindre des templates</t>
  </si>
  <si>
    <t>Procédure de recette</t>
  </si>
  <si>
    <t>Qualité inconstante</t>
  </si>
  <si>
    <t>Checklist obligatoire</t>
  </si>
  <si>
    <t>Contrôles tardifs</t>
  </si>
  <si>
    <t>Corrections coûteuses</t>
  </si>
  <si>
    <t>Bloquer 2h/semaine</t>
  </si>
  <si>
    <t>PV de recette</t>
  </si>
  <si>
    <t>Paiements bloqués</t>
  </si>
  <si>
    <t>Signature électronique obligatoire</t>
  </si>
  <si>
    <t>Template de timesheet</t>
  </si>
  <si>
    <t>Saisie hétérogène</t>
  </si>
  <si>
    <t>Données inutilisables</t>
  </si>
  <si>
    <t>Intégrer à l'outil RH</t>
  </si>
  <si>
    <t>Politique de reporting</t>
  </si>
  <si>
    <t>Imposer le vendredi 16h</t>
  </si>
  <si>
    <t>Procédure de validation</t>
  </si>
  <si>
    <t>Fraude ou erreurs</t>
  </si>
  <si>
    <t>Budgets faussés</t>
  </si>
  <si>
    <t>Double validation hiérarchique</t>
  </si>
  <si>
    <t>Dérives chroniques</t>
  </si>
  <si>
    <t>Calculer l'IPS (Indice de Performance des Délais)</t>
  </si>
  <si>
    <t>Procédure de mise à jour</t>
  </si>
  <si>
    <t>Planning déconnecté</t>
  </si>
  <si>
    <t>Prévisions fausses</t>
  </si>
  <si>
    <t>Synchronisation automatique</t>
  </si>
  <si>
    <t>Charte d'outillage</t>
  </si>
  <si>
    <t>Outils multiples</t>
  </si>
  <si>
    <t>Standardiser sur 1 outil</t>
  </si>
  <si>
    <t>Guide de configuration</t>
  </si>
  <si>
    <t>Paramétrage générique</t>
  </si>
  <si>
    <t>Données inexploitables</t>
  </si>
  <si>
    <t>Engager un consultant</t>
  </si>
  <si>
    <t>Résultats de certification</t>
  </si>
  <si>
    <t>Sous-utilisation</t>
  </si>
  <si>
    <t>Retour sur investissement faible</t>
  </si>
  <si>
    <t>Former jusqu'à 80% de score</t>
  </si>
  <si>
    <t>Politique d'accès</t>
  </si>
  <si>
    <t>Information asymétrique</t>
  </si>
  <si>
    <t>Décisions locales</t>
  </si>
  <si>
    <t>Single Source of Truth</t>
  </si>
  <si>
    <t>Désignation d'admin</t>
  </si>
  <si>
    <t>Configurations sauvages</t>
  </si>
  <si>
    <t>Nommer un référent outil</t>
  </si>
  <si>
    <t>Catalogue des fonctionnalités</t>
  </si>
  <si>
    <t>Sous-exploitation</t>
  </si>
  <si>
    <t>Analyses pauvres</t>
  </si>
  <si>
    <t>Former aux fonctionnalités avancées</t>
  </si>
  <si>
    <t>Rapport d'adéquation</t>
  </si>
  <si>
    <t>Outils simplistes</t>
  </si>
  <si>
    <t>Pilotage impossible</t>
  </si>
  <si>
    <t>Auditer tous les 2 ans</t>
  </si>
  <si>
    <t>Schéma d'intégration</t>
  </si>
  <si>
    <t>Saisies multiples</t>
  </si>
  <si>
    <t>API obligatoires</t>
  </si>
  <si>
    <t>Wiki interne</t>
  </si>
  <si>
    <t>Vidéos tutoriels</t>
  </si>
  <si>
    <t>Rapport d'évaluation</t>
  </si>
  <si>
    <t>Benchmark annuel</t>
  </si>
  <si>
    <t>Angles morts</t>
  </si>
  <si>
    <t>Décisions partielles</t>
  </si>
  <si>
    <t>Exiger 90% de couverture</t>
  </si>
  <si>
    <t>Bibliothèque de rapports</t>
  </si>
  <si>
    <t>Reporting manuel</t>
  </si>
  <si>
    <t>Automatiser 10 rapports clés</t>
  </si>
  <si>
    <t>Guide des alertes</t>
  </si>
  <si>
    <t>Crises évitables</t>
  </si>
  <si>
    <t>Paramétrer les seuils à 5-10-15%</t>
  </si>
  <si>
    <t>Journal d'audit</t>
  </si>
  <si>
    <t>Archivage 5 ans minimum</t>
  </si>
  <si>
    <t>Schéma d'interfaçage</t>
  </si>
  <si>
    <t>Ecarts budgétaires</t>
  </si>
  <si>
    <t>Synchronisation quotidienne</t>
  </si>
  <si>
    <t>Référentiel documentaire AQ</t>
  </si>
  <si>
    <t>Centraliser dans un portail unique</t>
  </si>
  <si>
    <t>Cartographie des processus</t>
  </si>
  <si>
    <t>Incohérences opérationnelles</t>
  </si>
  <si>
    <t>Utiliser la notation BPMN 2.0</t>
  </si>
  <si>
    <t>Matrice RACI qualité</t>
  </si>
  <si>
    <t>Actions non tracées</t>
  </si>
  <si>
    <t>Afficher dans les zones de travail</t>
  </si>
  <si>
    <t>Registre des actions AQ</t>
  </si>
  <si>
    <t>Perte de suivi</t>
  </si>
  <si>
    <t>Non-résolution des écarts</t>
  </si>
  <si>
    <t>Outil de ticketing dédié</t>
  </si>
  <si>
    <t>Plan d'audit annuel</t>
  </si>
  <si>
    <t>Auditer 20% des processus/trimestre</t>
  </si>
  <si>
    <t>Manuel qualité signé</t>
  </si>
  <si>
    <t>Pratiques divergentes</t>
  </si>
  <si>
    <t>Non-certification ISO</t>
  </si>
  <si>
    <t>Faire valider par la direction</t>
  </si>
  <si>
    <t>Utilisation de docs obsolètes</t>
  </si>
  <si>
    <t>Erreurs d'application</t>
  </si>
  <si>
    <t>Système de versioning automatique</t>
  </si>
  <si>
    <t>Méconnaissance des règles</t>
  </si>
  <si>
    <t>Non-respect involontaire</t>
  </si>
  <si>
    <t>Intégrer à l'intranet</t>
  </si>
  <si>
    <t>Journal des mises à jour</t>
  </si>
  <si>
    <t>Matrice de conformité</t>
  </si>
  <si>
    <t>Non-alignement</t>
  </si>
  <si>
    <t>Échec aux audits</t>
  </si>
  <si>
    <t>Faire certifier par un organisme accrédité</t>
  </si>
  <si>
    <t>Plan qualité projet</t>
  </si>
  <si>
    <t>Approche générique</t>
  </si>
  <si>
    <t>Lacunes ciblées</t>
  </si>
  <si>
    <t>Adapter le template corporate</t>
  </si>
  <si>
    <t>Calendrier des contrôles</t>
  </si>
  <si>
    <t>Défauts tardifs</t>
  </si>
  <si>
    <t>Coûts de retouche</t>
  </si>
  <si>
    <t>Inclure dans le planning projet</t>
  </si>
  <si>
    <t>Procédures de test</t>
  </si>
  <si>
    <t>Subjectivité</t>
  </si>
  <si>
    <t>Acceptation contestable</t>
  </si>
  <si>
    <t>Standardiser (ex : ISTQB)</t>
  </si>
  <si>
    <t>Plan de ressourcement AQ</t>
  </si>
  <si>
    <t>Contrôles superficiels</t>
  </si>
  <si>
    <t>Budgeter 5-10% de l'effectif projet</t>
  </si>
  <si>
    <t>Rapport d'alignement</t>
  </si>
  <si>
    <t>Rejet par la MOA</t>
  </si>
  <si>
    <t>Faire valider par le responsable QHSE</t>
  </si>
  <si>
    <t>Spécifications techniques</t>
  </si>
  <si>
    <t>Litiges clients</t>
  </si>
  <si>
    <t>Définir des tolerances mesurables</t>
  </si>
  <si>
    <t>Cahier des charges technique</t>
  </si>
  <si>
    <t>Interprétations erronées</t>
  </si>
  <si>
    <t>Produit non conforme</t>
  </si>
  <si>
    <t>Utiliser le langage SMART</t>
  </si>
  <si>
    <t>Grille d'acceptation</t>
  </si>
  <si>
    <t>Refus client</t>
  </si>
  <si>
    <t>Définir 3 critères objectifs</t>
  </si>
  <si>
    <t>Tableau de bord AQ</t>
  </si>
  <si>
    <t>Pilotage aveugle</t>
  </si>
  <si>
    <t>Dégradation invisible</t>
  </si>
  <si>
    <t>Suivre le TRG (Taux de Rebut Global)</t>
  </si>
  <si>
    <t>PV de revue</t>
  </si>
  <si>
    <t>Non-conformité persistante</t>
  </si>
  <si>
    <t>Amendes</t>
  </si>
  <si>
    <t>Mensuelles pour les projets critiques</t>
  </si>
  <si>
    <t>Contrat SLA</t>
  </si>
  <si>
    <t>Attentes divergentes</t>
  </si>
  <si>
    <t>Pénalités</t>
  </si>
  <si>
    <t>Inclure des clauses de bonus/malus</t>
  </si>
  <si>
    <t>Rapport de performance SLA</t>
  </si>
  <si>
    <t>Insatisfaction client</t>
  </si>
  <si>
    <t>Automatiser les mesures via outils</t>
  </si>
  <si>
    <t>Catalogue de services</t>
  </si>
  <si>
    <t>Urgence non priorisée</t>
  </si>
  <si>
    <t>Impacts opérationnels</t>
  </si>
  <si>
    <t>Niveaux de criticité (P1-P4)</t>
  </si>
  <si>
    <t>Plan PCA</t>
  </si>
  <si>
    <t>Interruption prolongée</t>
  </si>
  <si>
    <t>Tester annuellement</t>
  </si>
  <si>
    <t>Enquêtes satisfaction</t>
  </si>
  <si>
    <t>Démotivation client</t>
  </si>
  <si>
    <t>Perte de contrat</t>
  </si>
  <si>
    <t>Mensuelle pour les clients VIP</t>
  </si>
  <si>
    <t>Organigramme AQ</t>
  </si>
  <si>
    <t>Conflit d'intérêt</t>
  </si>
  <si>
    <t>Cécité volontaire</t>
  </si>
  <si>
    <t>Rattachement direct à la DG</t>
  </si>
  <si>
    <t>Procès-verbal COMEX</t>
  </si>
  <si>
    <t>Filtrage information</t>
  </si>
  <si>
    <t>Problèmes minimisés</t>
  </si>
  <si>
    <t>Présentation trimestrielle</t>
  </si>
  <si>
    <t>Budget AQ</t>
  </si>
  <si>
    <t>Dépendance opérationnelle</t>
  </si>
  <si>
    <t>Audits complaisants</t>
  </si>
  <si>
    <t>Allouer 1-3% du budget global</t>
  </si>
  <si>
    <t>Charte d'éthique</t>
  </si>
  <si>
    <t>Partialité</t>
  </si>
  <si>
    <t>Rotation des auditeurs</t>
  </si>
  <si>
    <t>Rapport d'audit externe</t>
  </si>
  <si>
    <t>Auto-évaluation</t>
  </si>
  <si>
    <t>Manque d'objectivité</t>
  </si>
  <si>
    <t>Audit biannuel par tierce partie</t>
  </si>
  <si>
    <t>Problèmes latents</t>
  </si>
  <si>
    <t>Crises soudaines</t>
  </si>
  <si>
    <t>Hebdomadaire en phase critique</t>
  </si>
  <si>
    <t>Liste des participants</t>
  </si>
  <si>
    <t>Absence des décideurs</t>
  </si>
  <si>
    <t>Actions bloquées</t>
  </si>
  <si>
    <t>Obligation de présence COMEX</t>
  </si>
  <si>
    <t>Template de CR</t>
  </si>
  <si>
    <t>Informations manquantes</t>
  </si>
  <si>
    <t>Suivi impossible</t>
  </si>
  <si>
    <t>Utiliser la norme ISO 9001</t>
  </si>
  <si>
    <t>Workflow de traitement</t>
  </si>
  <si>
    <t>Non-résolution</t>
  </si>
  <si>
    <t>Limiter à 15j max par action</t>
  </si>
  <si>
    <t>GED qualité</t>
  </si>
  <si>
    <t>Perte de preuves</t>
  </si>
  <si>
    <t>Archivage sécurisé 5 ans</t>
  </si>
  <si>
    <t>Suivi des actions</t>
  </si>
  <si>
    <t>Outil dédié (Jira, ServiceNow)</t>
  </si>
  <si>
    <t>Dashboard de suivi</t>
  </si>
  <si>
    <t>Chronicité des écarts</t>
  </si>
  <si>
    <t>Cible &gt;90% dans les délais</t>
  </si>
  <si>
    <t>Rapport de clôture</t>
  </si>
  <si>
    <t>Risques aggravés</t>
  </si>
  <si>
    <t>Escalade automatique à J+10</t>
  </si>
  <si>
    <t>Procédure d'arbitrage</t>
  </si>
  <si>
    <t>Comité d'arbitrage mensuel</t>
  </si>
  <si>
    <t>Boucle de feedback</t>
  </si>
  <si>
    <t>Baisse de vigilance</t>
  </si>
  <si>
    <t>Système de reconnaissance</t>
  </si>
  <si>
    <t>Registre des scénarios</t>
  </si>
  <si>
    <t>Vision étroite</t>
  </si>
  <si>
    <t>Analyser ≥3 scénarios viables</t>
  </si>
  <si>
    <t>Décision infondée</t>
  </si>
  <si>
    <t>Inclure fourchettes (+/-15%)</t>
  </si>
  <si>
    <t>Rapport d'impact</t>
  </si>
  <si>
    <t>Cartographier tous les flux impactés</t>
  </si>
  <si>
    <t>Matrice des dépendances</t>
  </si>
  <si>
    <t>Blocages imprévus</t>
  </si>
  <si>
    <t>Identifier les fournisseurs critiques</t>
  </si>
  <si>
    <t>Matrice décisionnelle</t>
  </si>
  <si>
    <t>Biais de confirmation</t>
  </si>
  <si>
    <t>Mauvais choix</t>
  </si>
  <si>
    <t>Utiliser la méthode AHP (Analytic Hierarchy Process)</t>
  </si>
  <si>
    <t>Analyse d'inaction</t>
  </si>
  <si>
    <t>Opportunités perdues</t>
  </si>
  <si>
    <t>Consacrer 20% de l'étude à ce scénario</t>
  </si>
  <si>
    <t>Projections financières</t>
  </si>
  <si>
    <t>Dégradation passive</t>
  </si>
  <si>
    <t>Calculer le coût sur 3 ans</t>
  </si>
  <si>
    <t>Prioriser via une matrice 5x5</t>
  </si>
  <si>
    <t>Modélisation prédictive</t>
  </si>
  <si>
    <t>Erreur de projection</t>
  </si>
  <si>
    <t>Investissements tardifs</t>
  </si>
  <si>
    <t>Utiliser des données historiques</t>
  </si>
  <si>
    <t>Présentation standardisée</t>
  </si>
  <si>
    <t>Déséquilibre d'analyse</t>
  </si>
  <si>
    <t>Décision biaisée</t>
  </si>
  <si>
    <t>Appliquer le même template à tous</t>
  </si>
  <si>
    <t>Inventaire technique</t>
  </si>
  <si>
    <t>Manques en cours de projet</t>
  </si>
  <si>
    <t>Arrêts techniques</t>
  </si>
  <si>
    <t>Auditer l'existant avant projet</t>
  </si>
  <si>
    <t>Plan de montée en compétence</t>
  </si>
  <si>
    <t>Incompétences critiques</t>
  </si>
  <si>
    <t>Échec opérationnel</t>
  </si>
  <si>
    <t>Consulter le DPO et juristes</t>
  </si>
  <si>
    <t>Rapport de POC</t>
  </si>
  <si>
    <t>Échec technique</t>
  </si>
  <si>
    <t>Perte d'investissement</t>
  </si>
  <si>
    <t>Tester sur 20% des cas critiques</t>
  </si>
  <si>
    <t>Abandon en cours</t>
  </si>
  <si>
    <t>Prévoir 15% de budget tampon</t>
  </si>
  <si>
    <t>Calcul de ROI</t>
  </si>
  <si>
    <t>Illusion économique</t>
  </si>
  <si>
    <t>Échec financier</t>
  </si>
  <si>
    <t>Appliquer un taux d'actualisation</t>
  </si>
  <si>
    <t>Dépenses cachées</t>
  </si>
  <si>
    <t>Lister tous les coûts transitionnels</t>
  </si>
  <si>
    <t>Valeur non prouvée</t>
  </si>
  <si>
    <t>Justification difficile</t>
  </si>
  <si>
    <t>Utiliser une échelle Likert</t>
  </si>
  <si>
    <t>Scénarios extrêmes</t>
  </si>
  <si>
    <t>Surprises négatives</t>
  </si>
  <si>
    <t>Appliquer la méthode Monte Carlo</t>
  </si>
  <si>
    <t>Restrictions budgétaires</t>
  </si>
  <si>
    <t>Obtenir signature CFO</t>
  </si>
  <si>
    <t>Registres spécifiques</t>
  </si>
  <si>
    <t>Cécité aux risques</t>
  </si>
  <si>
    <t>Standardiser les formats</t>
  </si>
  <si>
    <t>Procédure d'analyse</t>
  </si>
  <si>
    <t>Priorisation erronée</t>
  </si>
  <si>
    <t>Appliquer la norme ISO 31000</t>
  </si>
  <si>
    <t>Vulnérabilités résiduelles</t>
  </si>
  <si>
    <t>Impacts majeurs</t>
  </si>
  <si>
    <t>Budgeter 10% pour contingences</t>
  </si>
  <si>
    <t>PV d'acceptation</t>
  </si>
  <si>
    <t>Litiges ultérieurs</t>
  </si>
  <si>
    <t>Faire signer par la DG</t>
  </si>
  <si>
    <t>Aggravation</t>
  </si>
  <si>
    <t>Mensuelle pour les risques R≥15</t>
  </si>
  <si>
    <t>Référentiel décisionnel</t>
  </si>
  <si>
    <t>Biais méthodologique</t>
  </si>
  <si>
    <t>Contestation</t>
  </si>
  <si>
    <t>Valider la grille en amont</t>
  </si>
  <si>
    <t>Méthode de pondération</t>
  </si>
  <si>
    <t>Importance mal calibrée</t>
  </si>
  <si>
    <t>Utiliser le vote des experts</t>
  </si>
  <si>
    <t>Charte d'indépendance</t>
  </si>
  <si>
    <t>Jugement faussé</t>
  </si>
  <si>
    <t>Externaliser 30% des évaluations</t>
  </si>
  <si>
    <t>Historique décisionnel</t>
  </si>
  <si>
    <t>Perte de confiance</t>
  </si>
  <si>
    <t>Archivage traçable 5 ans</t>
  </si>
  <si>
    <t>Perte d'apprentissage</t>
  </si>
  <si>
    <t>Classer par thématique</t>
  </si>
  <si>
    <t>Cahier des charges sécurité</t>
  </si>
  <si>
    <t>Violations de données</t>
  </si>
  <si>
    <t>Intégrer dès l'Avant-Projet</t>
  </si>
  <si>
    <t>Politique de sécurité</t>
  </si>
  <si>
    <t>Chiffrement AES-256 minimum</t>
  </si>
  <si>
    <t>Référentiel normatif</t>
  </si>
  <si>
    <t>Exclusion des marchés</t>
  </si>
  <si>
    <t>Mettre à jour trimestriellement</t>
  </si>
  <si>
    <t>Plan d'audit sécurité</t>
  </si>
  <si>
    <t>Incidents majeurs</t>
  </si>
  <si>
    <t>Audits biannuels + tests intrusifs</t>
  </si>
  <si>
    <t>Attestation RSSI</t>
  </si>
  <si>
    <t>Architecture vulnérable</t>
  </si>
  <si>
    <t>Obtenir validation avant déploiement</t>
  </si>
  <si>
    <t>Fonctionnalités manquantes</t>
  </si>
  <si>
    <t>Rejet utilisateurs</t>
  </si>
  <si>
    <t>Tester 100% des cas métiers</t>
  </si>
  <si>
    <t>Tableau de bord KPI</t>
  </si>
  <si>
    <t>Définir 5 KPIs maximum</t>
  </si>
  <si>
    <t>Politique d'alertes</t>
  </si>
  <si>
    <t>Baser sur les percentiles historiques</t>
  </si>
  <si>
    <t>Procédures PCA</t>
  </si>
  <si>
    <t>Indisponibilité prolongée</t>
  </si>
  <si>
    <t>RACI opérationnel</t>
  </si>
  <si>
    <t>Dysfonctionnements</t>
  </si>
  <si>
    <t>Afficher dans les salles techniques</t>
  </si>
  <si>
    <t>Journal d'exécution</t>
  </si>
  <si>
    <t>Rework coûteux</t>
  </si>
  <si>
    <t>Bloquer les étapes dans l'outil</t>
  </si>
  <si>
    <t>Imposer des gates qualité</t>
  </si>
  <si>
    <t>Rapport d'utilisation</t>
  </si>
  <si>
    <t>Former et certifier</t>
  </si>
  <si>
    <t>Capitaliser après chaque projet</t>
  </si>
  <si>
    <t>CV méthodologique</t>
  </si>
  <si>
    <t>Courbe d'apprentissage</t>
  </si>
  <si>
    <t>Cartographier les compétences</t>
  </si>
  <si>
    <t>Wiki méthodologique</t>
  </si>
  <si>
    <t>Abandon de la méthode</t>
  </si>
  <si>
    <t>Créer des fiches processus</t>
  </si>
  <si>
    <t>Doutes non résolus</t>
  </si>
  <si>
    <t>Décisions hasardeuses</t>
  </si>
  <si>
    <t>Nommer un référent</t>
  </si>
  <si>
    <t>Inadéquation</t>
  </si>
  <si>
    <t>Tester semestriellement</t>
  </si>
  <si>
    <t>Matrice de traçabilité</t>
  </si>
  <si>
    <t>Oublis</t>
  </si>
  <si>
    <t>Utiliser un outil dédié</t>
  </si>
  <si>
    <t>Catalogue des cas d'usage</t>
  </si>
  <si>
    <t>Rejet</t>
  </si>
  <si>
    <t>Modéliser en BPMN</t>
  </si>
  <si>
    <t>Pannes</t>
  </si>
  <si>
    <t>Imposer des SLA chiffrés</t>
  </si>
  <si>
    <t>Retards</t>
  </si>
  <si>
    <t>Auditer l'existant</t>
  </si>
  <si>
    <t>PV de recette métier</t>
  </si>
  <si>
    <t>Déconnexion</t>
  </si>
  <si>
    <t>Organiser des ateliers</t>
  </si>
  <si>
    <t>Cécité</t>
  </si>
  <si>
    <t>Crises</t>
  </si>
  <si>
    <t>Plan de prévention</t>
  </si>
  <si>
    <t>Incidents évitables</t>
  </si>
  <si>
    <t>Pertes</t>
  </si>
  <si>
    <t>Appliquer la méthode FMEA</t>
  </si>
  <si>
    <t>Procédures de monitoring</t>
  </si>
  <si>
    <t>Implémenter des alertes</t>
  </si>
  <si>
    <t>Workflow de correction</t>
  </si>
  <si>
    <t>Accumulation</t>
  </si>
  <si>
    <t>Limiter à 48h</t>
  </si>
  <si>
    <t>Rapport de stress test</t>
  </si>
  <si>
    <t>Pannes en pic</t>
  </si>
  <si>
    <t>Interruptions</t>
  </si>
  <si>
    <t>Simuler 150% de charge</t>
  </si>
  <si>
    <t>PV de présence</t>
  </si>
  <si>
    <t>Imposer une participation</t>
  </si>
  <si>
    <t>Révisions coûteuses</t>
  </si>
  <si>
    <t>Obtenir signature formelle</t>
  </si>
  <si>
    <t>Défauts techniques</t>
  </si>
  <si>
    <t>Intégrer systématiquement</t>
  </si>
  <si>
    <t>Qualité dégradée</t>
  </si>
  <si>
    <t>Clôturer sous 15j</t>
  </si>
  <si>
    <t>Contrôles inefficaces</t>
  </si>
  <si>
    <t>Ouvrir un accès dédié</t>
  </si>
  <si>
    <t>Procédure de traçabilité</t>
  </si>
  <si>
    <t>Fraude</t>
  </si>
  <si>
    <t>Perte de données</t>
  </si>
  <si>
    <t>Chiffrer et horodater</t>
  </si>
  <si>
    <t>Journal des événements</t>
  </si>
  <si>
    <t>Non-répudiation impossible</t>
  </si>
  <si>
    <t>Imposer la signature électronique</t>
  </si>
  <si>
    <t>Politique de logs</t>
  </si>
  <si>
    <t>Altérations</t>
  </si>
  <si>
    <t>Preuves invalides</t>
  </si>
  <si>
    <t>Utiliser une blockchain interne</t>
  </si>
  <si>
    <t>Charte d'audit</t>
  </si>
  <si>
    <t>Accès sauvages</t>
  </si>
  <si>
    <t>Fuites</t>
  </si>
  <si>
    <t>Limiter aux habilités</t>
  </si>
  <si>
    <t>Politique de rétention</t>
  </si>
  <si>
    <t>Respecter RGPD (5 ans min)</t>
  </si>
  <si>
    <t>Procédure de revue</t>
  </si>
  <si>
    <t>Standardiser l'ODJ</t>
  </si>
  <si>
    <t>Risques résiduels</t>
  </si>
  <si>
    <t>Imposer un quorum</t>
  </si>
  <si>
    <t>Workflow de NC</t>
  </si>
  <si>
    <t>Dégradation</t>
  </si>
  <si>
    <t>Prioriser via une matrice</t>
  </si>
  <si>
    <t>Contestations</t>
  </si>
  <si>
    <t>Faire signer la direction</t>
  </si>
  <si>
    <t>GED projet</t>
  </si>
  <si>
    <t>Perte</t>
  </si>
  <si>
    <t>Sauvegarder en triple exemplaire</t>
  </si>
  <si>
    <t>Manuel méthodologique</t>
  </si>
  <si>
    <t>Centraliser dans un référentiel unique</t>
  </si>
  <si>
    <t>Workflow de conception</t>
  </si>
  <si>
    <t>Livrables incomplets</t>
  </si>
  <si>
    <t>Vérifier via une matrice de couverture</t>
  </si>
  <si>
    <t>Bibliothèque de templates</t>
  </si>
  <si>
    <t>Hétérogénéité</t>
  </si>
  <si>
    <t>Rejets clients</t>
  </si>
  <si>
    <t>Standardiser 10 templates clés</t>
  </si>
  <si>
    <t>Auditer annuellement</t>
  </si>
  <si>
    <t>Confusion</t>
  </si>
  <si>
    <t>Erreurs de version</t>
  </si>
  <si>
    <t>Imposer Git/SVN</t>
  </si>
  <si>
    <t>Checklist de conformité</t>
  </si>
  <si>
    <t>Rejet qualité</t>
  </si>
  <si>
    <t>Automatiser les contrôles</t>
  </si>
  <si>
    <t>Manuel de procédures de développement</t>
  </si>
  <si>
    <t>Délais et qualité variables</t>
  </si>
  <si>
    <t>Centraliser dans un wiki avec contrôle d'accès</t>
  </si>
  <si>
    <t>Workflow de développement complet</t>
  </si>
  <si>
    <t>Cartographier l'ensemble du cycle en V/Agile</t>
  </si>
  <si>
    <t>Rapport d'adaptabilité</t>
  </si>
  <si>
    <t>Échec sur projets critiques</t>
  </si>
  <si>
    <t>Prévoir des déclinaisons par complexité</t>
  </si>
  <si>
    <t>Certificat de conformité</t>
  </si>
  <si>
    <t>Exclusion d'appels d'offres</t>
  </si>
  <si>
    <t>Outils inadaptés</t>
  </si>
  <si>
    <t>Productivité réduite</t>
  </si>
  <si>
    <t>Standardiser la stack technique (ex : Jira, GitLab)</t>
  </si>
  <si>
    <t>Pratiques sauvages</t>
  </si>
  <si>
    <t>Automatiser les contrôles via pipelines CI/CD</t>
  </si>
  <si>
    <t>Rework important</t>
  </si>
  <si>
    <t>Bloquer les étapes dans l'outil de devops</t>
  </si>
  <si>
    <t>Difficultés de maintenance</t>
  </si>
  <si>
    <t>Intégrer des templates dans l'IDE</t>
  </si>
  <si>
    <t>Checklist de livraison</t>
  </si>
  <si>
    <t>Rejet client</t>
  </si>
  <si>
    <t>Paiements retardés</t>
  </si>
  <si>
    <t>Valider via des scripts automatisés</t>
  </si>
  <si>
    <t>Accumulation de dettes techniques</t>
  </si>
  <si>
    <t>Mensuelle pour les projets critiques</t>
  </si>
  <si>
    <t>Registre de certifications</t>
  </si>
  <si>
    <t>Viser 80% de l'équipe certifiée</t>
  </si>
  <si>
    <t>Portfolio de projets</t>
  </si>
  <si>
    <t>Retards initiaux</t>
  </si>
  <si>
    <t>Associer seniors et juniors</t>
  </si>
  <si>
    <t>Portail de connaissances</t>
  </si>
  <si>
    <t>Plan d'onboarding</t>
  </si>
  <si>
    <t>Mauvaise intégration</t>
  </si>
  <si>
    <t>Turnover précoce</t>
  </si>
  <si>
    <t>Assigner un mentor pour 3 mois</t>
  </si>
  <si>
    <t>Surestimation des compétences</t>
  </si>
  <si>
    <t>Tests pratiques semestriels</t>
  </si>
  <si>
    <t>Documentation disparate</t>
  </si>
  <si>
    <t>Erreurs d'implémentation</t>
  </si>
  <si>
    <t>Synchroniser avec le dépôt de code</t>
  </si>
  <si>
    <t>Documentation incomplète</t>
  </si>
  <si>
    <t>Maintenance difficile</t>
  </si>
  <si>
    <t>Standardiser 15 types de documents clés</t>
  </si>
  <si>
    <t>Information inaccessible</t>
  </si>
  <si>
    <t>Non-respect des normes</t>
  </si>
  <si>
    <t>Intégrer à l'IDE et au wiki</t>
  </si>
  <si>
    <t>PV de validation métier</t>
  </si>
  <si>
    <t>Ateliers trimestriels</t>
  </si>
  <si>
    <t>Checklists qualité</t>
  </si>
  <si>
    <t>Oublis fréquents</t>
  </si>
  <si>
    <t>Recettes rejetées</t>
  </si>
  <si>
    <t>Automatiser dans les pipelines</t>
  </si>
  <si>
    <t>Validation aléatoire</t>
  </si>
  <si>
    <t>Non-qualité</t>
  </si>
  <si>
    <t>Désigner un tech lead documentaire</t>
  </si>
  <si>
    <t>Template annoté</t>
  </si>
  <si>
    <t>Documents incomplets</t>
  </si>
  <si>
    <t>Rejets systématiques</t>
  </si>
  <si>
    <t>Intégrer des contrôles automatisés</t>
  </si>
  <si>
    <t>Guide de rédaction</t>
  </si>
  <si>
    <t>Mauvaises implémentations</t>
  </si>
  <si>
    <t>Faire relire par un junior</t>
  </si>
  <si>
    <t>Politique de versioning</t>
  </si>
  <si>
    <t>Utiliser Git pour la doc technique</t>
  </si>
  <si>
    <t>Dépôt unique</t>
  </si>
  <si>
    <t>Information éparpillée</t>
  </si>
  <si>
    <t>Centraliser dans Confluence/SharePoint</t>
  </si>
  <si>
    <t>Norme de commentaire</t>
  </si>
  <si>
    <t>Code illisible</t>
  </si>
  <si>
    <t>Maintenance coûteuse</t>
  </si>
  <si>
    <t>Exiger 20% de lignes de commentaires</t>
  </si>
  <si>
    <t>Documentation lacunaire</t>
  </si>
  <si>
    <t>Support accru</t>
  </si>
  <si>
    <t>Tester avec des users stories</t>
  </si>
  <si>
    <t>Playbook de déploiement</t>
  </si>
  <si>
    <t>Erreurs en production</t>
  </si>
  <si>
    <t>Inclure des rollback plans</t>
  </si>
  <si>
    <t>Référentiel d'APIs</t>
  </si>
  <si>
    <t>Intégrations ratées</t>
  </si>
  <si>
    <t>Surcharge du support</t>
  </si>
  <si>
    <t>Générer via Swagger/OpenAPI</t>
  </si>
  <si>
    <t>Limiter à 3 niveaux max</t>
  </si>
  <si>
    <t>Correction coûteuse</t>
  </si>
  <si>
    <t>Hebdo pour les sprints critiques</t>
  </si>
  <si>
    <t>Intégrer à Jira/ServiceNow</t>
  </si>
  <si>
    <t>GED validée</t>
  </si>
  <si>
    <t>Procédure de diffusion</t>
  </si>
  <si>
    <t>Versions obsolètes</t>
  </si>
  <si>
    <t>Notifications automatiques</t>
  </si>
  <si>
    <t>Couverture insuffisante</t>
  </si>
  <si>
    <t>Aligner sur les risques métiers</t>
  </si>
  <si>
    <t>Rapport de couverture</t>
  </si>
  <si>
    <t>Zones non testées</t>
  </si>
  <si>
    <t>Défaillances</t>
  </si>
  <si>
    <t>Viser 85% de couverture</t>
  </si>
  <si>
    <t>Matrice d'automatisation</t>
  </si>
  <si>
    <t>Tests manuels chronophages</t>
  </si>
  <si>
    <t>Lenteur des livraisons</t>
  </si>
  <si>
    <t>Automatiser 70% des tests regression</t>
  </si>
  <si>
    <t>Workflow de bugs</t>
  </si>
  <si>
    <t>Non-correction</t>
  </si>
  <si>
    <t>Priorisation quotidienne</t>
  </si>
  <si>
    <t>Liste de diffusion</t>
  </si>
  <si>
    <t>Mise en production risquée</t>
  </si>
  <si>
    <t>Inclure la direction technique</t>
  </si>
  <si>
    <t>Plan de Test Master</t>
  </si>
  <si>
    <t>Tests désorganisés</t>
  </si>
  <si>
    <t>Standardiser un template approuvé par la MOA</t>
  </si>
  <si>
    <t>Inscrire dans le RACI projet</t>
  </si>
  <si>
    <t>Charte des environnements</t>
  </si>
  <si>
    <t>Interférences</t>
  </si>
  <si>
    <t>Résultats faussés</t>
  </si>
  <si>
    <t>Clone de production avec données synthétiques</t>
  </si>
  <si>
    <t>Registre d'exécution</t>
  </si>
  <si>
    <t>Tests dupliqués/oubliés</t>
  </si>
  <si>
    <t>Couverture illusoire</t>
  </si>
  <si>
    <t>Outil dédié (Jira/Xray) avec IDs uniques</t>
  </si>
  <si>
    <t>Liste des fonctions critiques</t>
  </si>
  <si>
    <t>Défaillances majeures</t>
  </si>
  <si>
    <t>Prioriser via une matrice risque/usage</t>
  </si>
  <si>
    <t>Spécifications de test</t>
  </si>
  <si>
    <t>Acceptation contestée</t>
  </si>
  <si>
    <t>Lier aux user stories dans l'outil Agile</t>
  </si>
  <si>
    <t>Cibler 80% d'automatisation unitaire</t>
  </si>
  <si>
    <t>Procédures de recette</t>
  </si>
  <si>
    <t>Écarts métiers</t>
  </si>
  <si>
    <t>Ateliers de validation avec les utilisateurs clés</t>
  </si>
  <si>
    <t>Accumulation de dette</t>
  </si>
  <si>
    <t>Escalade automatique après 2 échecs</t>
  </si>
  <si>
    <t>Suite de tests de regression</t>
  </si>
  <si>
    <t>Régressions invisibles</t>
  </si>
  <si>
    <t>Exécution automatique quotidienne</t>
  </si>
  <si>
    <t>Catalogue des cas métiers</t>
  </si>
  <si>
    <t>Fonctionnalités inutilisables</t>
  </si>
  <si>
    <t>Couvrir 100% des processus métiers critiques</t>
  </si>
  <si>
    <t>Scénarios de performance</t>
  </si>
  <si>
    <t>Surcharge en production</t>
  </si>
  <si>
    <t>Tester à 150% de la charge nominale</t>
  </si>
  <si>
    <t>Checklist OWASP</t>
  </si>
  <si>
    <t>Failles exploitables</t>
  </si>
  <si>
    <t>Intégrer ZAP/SonarQube aux pipelines</t>
  </si>
  <si>
    <t>Tests E2E avec systèmes connectés</t>
  </si>
  <si>
    <t>Cas de test extrêmes</t>
  </si>
  <si>
    <t>Plantages inattendus</t>
  </si>
  <si>
    <t>Valider les valeurs min/max/null</t>
  </si>
  <si>
    <t>Inventaire des APIs</t>
  </si>
  <si>
    <t>Données perdues</t>
  </si>
  <si>
    <t>Documentation Swagger centralisée</t>
  </si>
  <si>
    <t>Scénarios d'échec</t>
  </si>
  <si>
    <t>Mauvaise gestion des erreurs</t>
  </si>
  <si>
    <t>Expérience utilisateur dégradée</t>
  </si>
  <si>
    <t>Forcer 20% de tests négatifs</t>
  </si>
  <si>
    <t>Schémas XSD/JSON Schema</t>
  </si>
  <si>
    <t>Données illisibles</t>
  </si>
  <si>
    <t>Blocages systèmes</t>
  </si>
  <si>
    <t>Validation automatique via middleware</t>
  </si>
  <si>
    <t>SLA technique</t>
  </si>
  <si>
    <t>Lenteurs</t>
  </si>
  <si>
    <t>Abandon utilisateurs</t>
  </si>
  <si>
    <t>Définir par écran (&lt;2s critique)</t>
  </si>
  <si>
    <t>Tests de résilience</t>
  </si>
  <si>
    <t>Simuler des coupures réseau</t>
  </si>
  <si>
    <t>Matrice des personas</t>
  </si>
  <si>
    <t>Expérience inadaptée</t>
  </si>
  <si>
    <t>Tester avec 3 profils minimum</t>
  </si>
  <si>
    <t>Journalier utilisateur</t>
  </si>
  <si>
    <t>Fonctions inutiles</t>
  </si>
  <si>
    <t>Surcharge interface</t>
  </si>
  <si>
    <t>Observer les utilisateurs réels</t>
  </si>
  <si>
    <t>Template de rapport</t>
  </si>
  <si>
    <t>Feedback perdu</t>
  </si>
  <si>
    <t>Améliorations manquées</t>
  </si>
  <si>
    <t>Captures d'écran + logs systématiques</t>
  </si>
  <si>
    <t>Workflow de feedback</t>
  </si>
  <si>
    <t>Churn utilisateur</t>
  </si>
  <si>
    <t>Clôturer sous 5 jours ouvrés</t>
  </si>
  <si>
    <t>Acceptation forcée</t>
  </si>
  <si>
    <t>Double validation MOA/MOE</t>
  </si>
  <si>
    <t>Grille UX</t>
  </si>
  <si>
    <t>Ergonomie médiocre</t>
  </si>
  <si>
    <t>Baisse d'adoption</t>
  </si>
  <si>
    <t>Scores SUS/NPS trimestriels</t>
  </si>
  <si>
    <t>Contrat de performance</t>
  </si>
  <si>
    <t>Lenteurs critiques</t>
  </si>
  <si>
    <t>Perte de CA</t>
  </si>
  <si>
    <t>Monitorer en temps réel NewRelic/Dynatrace</t>
  </si>
  <si>
    <t>Spécifications de validation</t>
  </si>
  <si>
    <t>Données erronées</t>
  </si>
  <si>
    <t>Calculs faux</t>
  </si>
  <si>
    <t>Tester toutes les règles métiers</t>
  </si>
  <si>
    <t>Rapport RGAA/WCAG</t>
  </si>
  <si>
    <t>Exclusion légale</t>
  </si>
  <si>
    <t>Audits annuels par expert</t>
  </si>
  <si>
    <t>Registre de revues</t>
  </si>
  <si>
    <t>Code fragile</t>
  </si>
  <si>
    <t>100% du code relu avant merge</t>
  </si>
  <si>
    <t>Scripts de déploiement test</t>
  </si>
  <si>
    <t>Échec d'installation</t>
  </si>
  <si>
    <t>Valider sur machine vierge</t>
  </si>
  <si>
    <t>Plan de basculement testé</t>
  </si>
  <si>
    <t>Simulations trimestrielles</t>
  </si>
  <si>
    <t>Matrice de compatibilité</t>
  </si>
  <si>
    <t>Plantages</t>
  </si>
  <si>
    <t>Tester sur 3 OS/versions</t>
  </si>
  <si>
    <t>Rollback plan</t>
  </si>
  <si>
    <t>Automatiser la restauration</t>
  </si>
  <si>
    <t>Benchmarks</t>
  </si>
  <si>
    <t>Comportement imprévisible</t>
  </si>
  <si>
    <t>Incidents</t>
  </si>
  <si>
    <t>Copie à l'identique avec données anonymisées</t>
  </si>
  <si>
    <t>Politique de données de test</t>
  </si>
  <si>
    <t>Données non représentatives</t>
  </si>
  <si>
    <t>Bugs masqués</t>
  </si>
  <si>
    <t>Générer des jeux de tests réalistes</t>
  </si>
  <si>
    <t>Matrice RBAC testée</t>
  </si>
  <si>
    <t>Accès illégitimes</t>
  </si>
  <si>
    <t>Fuites de données</t>
  </si>
  <si>
    <t>Tester chaque rôle via IAM</t>
  </si>
  <si>
    <t>Tests E2E</t>
  </si>
  <si>
    <t>Processus rompus</t>
  </si>
  <si>
    <t>Cartographie des flux + tests inter-systèmes</t>
  </si>
  <si>
    <t>Dashboard de monitoring</t>
  </si>
  <si>
    <t>Cécité opérationnelle</t>
  </si>
  <si>
    <t>Tests d'alertes mensuels</t>
  </si>
  <si>
    <t>Rapport pentest</t>
  </si>
  <si>
    <t>Failles non détectées</t>
  </si>
  <si>
    <t>Tests annuels par tiers indépendant</t>
  </si>
  <si>
    <t>Rapport d'évaluation consolidé</t>
  </si>
  <si>
    <t>Information dispersée</t>
  </si>
  <si>
    <t>Décisions incohérentes</t>
  </si>
  <si>
    <t>Centraliser sur le portail projet avec contrôle d'accès</t>
  </si>
  <si>
    <t>Cartographie des impacts</t>
  </si>
  <si>
    <t>Perturbations imprévues</t>
  </si>
  <si>
    <t>Rejet opérationnel</t>
  </si>
  <si>
    <t>Modéliser en BPMN les flux modifiés</t>
  </si>
  <si>
    <t>Registre des feedbacks</t>
  </si>
  <si>
    <t>Utiliser un outil de vote collaboratif</t>
  </si>
  <si>
    <t>Matrice des risques émergents</t>
  </si>
  <si>
    <t>Revues mensuelles avec les risk owners</t>
  </si>
  <si>
    <t>Réactivité coûteuse</t>
  </si>
  <si>
    <t>Surcoûts</t>
  </si>
  <si>
    <t>Budgeter 10-15% pour actions préventives</t>
  </si>
  <si>
    <t>PV de validation COMEX</t>
  </si>
  <si>
    <t>Imposer un quorum pluridisciplinaire</t>
  </si>
  <si>
    <t>Compte-rendu d'arbitrage</t>
  </si>
  <si>
    <t>Conflits latents</t>
  </si>
  <si>
    <t>Médiation par un tiers neutre</t>
  </si>
  <si>
    <t>GED sécurisée</t>
  </si>
  <si>
    <t>Archivage WORM (Write Once Read Many)</t>
  </si>
  <si>
    <t>Malentendus</t>
  </si>
  <si>
    <t>Multi-canaux (mail, réunion, affichage)</t>
  </si>
  <si>
    <t>Matrice des parties prenantes</t>
  </si>
  <si>
    <t>Blind spots</t>
  </si>
  <si>
    <t>Cartographie RACI étendue</t>
  </si>
  <si>
    <t>Organigramme consulté</t>
  </si>
  <si>
    <t>Silos persistants</t>
  </si>
  <si>
    <t>Solutions partielles</t>
  </si>
  <si>
    <t>Vérifier la couverture transverse</t>
  </si>
  <si>
    <t>Statistiques de consultation</t>
  </si>
  <si>
    <t>Décision top-down</t>
  </si>
  <si>
    <t>Non-adhésion</t>
  </si>
  <si>
    <t>Cibler 80% des N+2 concernés</t>
  </si>
  <si>
    <t>Rapport de couverture géographique</t>
  </si>
  <si>
    <t>Fracture numérique</t>
  </si>
  <si>
    <t>Inégalités</t>
  </si>
  <si>
    <t>Visioconférences dédiées</t>
  </si>
  <si>
    <t>Procédure de gestion des conflits</t>
  </si>
  <si>
    <t>Censure involontaire</t>
  </si>
  <si>
    <t>Documenter toutes les alternatives</t>
  </si>
  <si>
    <t>Panel de testeurs</t>
  </si>
  <si>
    <t>Basse adoption</t>
  </si>
  <si>
    <t>Échantillon significatif (n≥30)</t>
  </si>
  <si>
    <t>Grille de représentativité</t>
  </si>
  <si>
    <t>Biais de sélection</t>
  </si>
  <si>
    <t>Segmenter par métier/seniorité</t>
  </si>
  <si>
    <t>Catalogue des canaux</t>
  </si>
  <si>
    <t>Feedback limité</t>
  </si>
  <si>
    <t>Améliorations manquantes</t>
  </si>
  <si>
    <t>Offrir 3+ options (survey, ateliers, boîte à idées)</t>
  </si>
  <si>
    <t>Newsletter "Vous avez dit..."</t>
  </si>
  <si>
    <t>Cartographier les feedbacks implémentés</t>
  </si>
  <si>
    <t>Politique de reconnaissance</t>
  </si>
  <si>
    <t>Turnover des testeurs</t>
  </si>
  <si>
    <t>Données peu fiables</t>
  </si>
  <si>
    <t>Badges/certificats de contribution</t>
  </si>
  <si>
    <t>Matrice d'engagement</t>
  </si>
  <si>
    <t>Acteurs oubliés</t>
  </si>
  <si>
    <t>Analyse PESTEL pour identifier tous les acteurs</t>
  </si>
  <si>
    <t>Kits de communication sur-mesure</t>
  </si>
  <si>
    <t>Messages inadaptés</t>
  </si>
  <si>
    <t>Adapter le langage (exécutif vs terrain)</t>
  </si>
  <si>
    <t>Calendrier éditorial</t>
  </si>
  <si>
    <t>Irrégularité</t>
  </si>
  <si>
    <t>Perte d'attention</t>
  </si>
  <si>
    <t>Rythme régulier (ex : 1x/semaine)</t>
  </si>
  <si>
    <t>Plan média multicanaux</t>
  </si>
  <si>
    <t>Audience limitée</t>
  </si>
  <si>
    <t>Information parcellaire</t>
  </si>
  <si>
    <t>Combiner digital (70%) et présentiel (30%)</t>
  </si>
  <si>
    <t>Procédure de feedback</t>
  </si>
  <si>
    <t>Communication à sens unique</t>
  </si>
  <si>
    <t>Bouton "Réagir" sur chaque support</t>
  </si>
  <si>
    <t>Jargon excessif</t>
  </si>
  <si>
    <t>Mauvaise appropriation</t>
  </si>
  <si>
    <t>Niveau de lecture ≤12 ans (test Flesch)</t>
  </si>
  <si>
    <t>Template de communication</t>
  </si>
  <si>
    <t>Information noyée</t>
  </si>
  <si>
    <t>Oublis critiques</t>
  </si>
  <si>
    <t>Méthode 5W+2H (What, Who, When...)</t>
  </si>
  <si>
    <t>Lexique simplifié</t>
  </si>
  <si>
    <t>Exclusion cognitive</t>
  </si>
  <si>
    <t>Glossaire intégré aux supports</t>
  </si>
  <si>
    <t>Bibliothèque visuelle</t>
  </si>
  <si>
    <t>Surcharge cognitive</t>
  </si>
  <si>
    <t>Mauvaise compréhension</t>
  </si>
  <si>
    <t>1 visuel clé par message</t>
  </si>
  <si>
    <t>Charte éditoriale</t>
  </si>
  <si>
    <t>Contradictions</t>
  </si>
  <si>
    <t>Désigner un référent contenu</t>
  </si>
  <si>
    <t>Stratégie phasée</t>
  </si>
  <si>
    <t>Messages obsolètes</t>
  </si>
  <si>
    <t>3 niveaux : stratégique/tactique/opérationnel</t>
  </si>
  <si>
    <t>Feuille de route éditoriale</t>
  </si>
  <si>
    <t>Approximations persistantes</t>
  </si>
  <si>
    <t>Décisions sur fausses bases</t>
  </si>
  <si>
    <t>Introduire des détails progressivement</t>
  </si>
  <si>
    <t>Politique de mise à jour</t>
  </si>
  <si>
    <t>Données périmées</t>
  </si>
  <si>
    <t>Erreurs de jugement</t>
  </si>
  <si>
    <t>Révision mensuelle obligatoire</t>
  </si>
  <si>
    <t>Rapport d'innovation éditoriale</t>
  </si>
  <si>
    <t>Lassitude</t>
  </si>
  <si>
    <t>Tester 1 nouveau format/trimestre</t>
  </si>
  <si>
    <t>Dashboard d'engagement</t>
  </si>
  <si>
    <t>Surdité organisationnelle</t>
  </si>
  <si>
    <t>Ajuster sous 48h les critiques récurrentes</t>
  </si>
  <si>
    <t>Planning d'intervention</t>
  </si>
  <si>
    <t>Manque de leadership</t>
  </si>
  <si>
    <t>Doute stratégique</t>
  </si>
  <si>
    <t>1 vidéo/message direct mensuel</t>
  </si>
  <si>
    <t>Calendrier MOA</t>
  </si>
  <si>
    <t>Distance perçue</t>
  </si>
  <si>
    <t>Point hebdomadaire + Q&amp;A live</t>
  </si>
  <si>
    <t>Budget communication</t>
  </si>
  <si>
    <t>Consacrer 3-5% du budget projet</t>
  </si>
  <si>
    <t>Charte de cohérence</t>
  </si>
  <si>
    <t>Double discours</t>
  </si>
  <si>
    <t>Confiance érodée</t>
  </si>
  <si>
    <t>Comité éditorial mixte</t>
  </si>
  <si>
    <t>Enquête de relais</t>
  </si>
  <si>
    <t>Fracture hiérarchique</t>
  </si>
  <si>
    <t>Non-appropriation</t>
  </si>
  <si>
    <t>Intégrer au tableau de bord managérial</t>
  </si>
  <si>
    <t>Portail documentaire</t>
  </si>
  <si>
    <t>Documentation introuvable</t>
  </si>
  <si>
    <t>Lien visible dans l'application + intranet</t>
  </si>
  <si>
    <t>Fonctions méconnues</t>
  </si>
  <si>
    <t>Vérifier via une checklist exhaustive</t>
  </si>
  <si>
    <t>Erreurs de contenu</t>
  </si>
  <si>
    <t>Double validation MOA/utilisateurs pilotes</t>
  </si>
  <si>
    <t>Politique de formats</t>
  </si>
  <si>
    <t>Exclusion numérique</t>
  </si>
  <si>
    <t>Proposer 3 formats : web/PDF/print</t>
  </si>
  <si>
    <t>Guide d'accès</t>
  </si>
  <si>
    <t>Obstacles techniques</t>
  </si>
  <si>
    <t>Non-consultation</t>
  </si>
  <si>
    <t>Accès en 1 clic depuis l'application</t>
  </si>
  <si>
    <t>Aligner sur ISO 26515 pour la doc</t>
  </si>
  <si>
    <t>Charte rédactionnelle</t>
  </si>
  <si>
    <t>Nommer un rédacteur en chef</t>
  </si>
  <si>
    <t>Audit conformité</t>
  </si>
  <si>
    <t>Amendes légales</t>
  </si>
  <si>
    <t>Atteinte à la réputation</t>
  </si>
  <si>
    <t>Faire relire par le DPO</t>
  </si>
  <si>
    <t>Guide de style</t>
  </si>
  <si>
    <t>Image professionnelle dégradée</t>
  </si>
  <si>
    <t>Intégrer les templates dans l'outil auteur</t>
  </si>
  <si>
    <t>Recours juridique</t>
  </si>
  <si>
    <t>Test annuel par un expert</t>
  </si>
  <si>
    <t>Découragement</t>
  </si>
  <si>
    <t>Erreurs d'utilisation</t>
  </si>
  <si>
    <t>Niveau de lecture ≤ collège (test Flesch)</t>
  </si>
  <si>
    <t>Glossaire intégré</t>
  </si>
  <si>
    <t>Mésinterprétations</t>
  </si>
  <si>
    <t>Mauvaises manipulations</t>
  </si>
  <si>
    <t>Tooltips interactifs dans la version digitale</t>
  </si>
  <si>
    <t>Arborescence validée</t>
  </si>
  <si>
    <t>Difficulté de navigation</t>
  </si>
  <si>
    <t>Abandon</t>
  </si>
  <si>
    <t>Adopter une structure modulaire (basée sur les tâches)</t>
  </si>
  <si>
    <t>Bibliothèque de cas réels</t>
  </si>
  <si>
    <t>Théorie inapplicable</t>
  </si>
  <si>
    <t>Frustration</t>
  </si>
  <si>
    <t>1 exemple concret par fonctionnalité majeure</t>
  </si>
  <si>
    <t>Kit de screenshots</t>
  </si>
  <si>
    <t>Interfaces obsolètes</t>
  </si>
  <si>
    <t>Mettre à jour à chaque release</t>
  </si>
  <si>
    <t>Inventaire des écrans</t>
  </si>
  <si>
    <t>Zones d'ombre</t>
  </si>
  <si>
    <t>Erreurs répétées</t>
  </si>
  <si>
    <t>Numéroter chaque écran dans les procédures</t>
  </si>
  <si>
    <t>Légende interactive</t>
  </si>
  <si>
    <t>Actions erronées</t>
  </si>
  <si>
    <t>Ajouter une carte cliquable</t>
  </si>
  <si>
    <t>Workflows visuels</t>
  </si>
  <si>
    <t>Parcours chaotiques</t>
  </si>
  <si>
    <t>Perte de temps</t>
  </si>
  <si>
    <t>Diagrammes de navigation avec flèches</t>
  </si>
  <si>
    <t>Référentiel des erreurs</t>
  </si>
  <si>
    <t>Panique inutile</t>
  </si>
  <si>
    <t>Appels au support</t>
  </si>
  <si>
    <t>Tableau code/description/solution</t>
  </si>
  <si>
    <t>Guide des rapports</t>
  </si>
  <si>
    <t>Analyses erronées</t>
  </si>
  <si>
    <t>Décisions fautives</t>
  </si>
  <si>
    <t>Inclure des exemples annotés</t>
  </si>
  <si>
    <t>Foire aux questions</t>
  </si>
  <si>
    <t>Surcharge du helpdesk</t>
  </si>
  <si>
    <t>Rubrique "Dépannage express" en tête de doc</t>
  </si>
  <si>
    <t>Arbre décisionnel</t>
  </si>
  <si>
    <t>Appels évitables</t>
  </si>
  <si>
    <t>Coûts de support</t>
  </si>
  <si>
    <t>Intégrer un chatbot d'aide</t>
  </si>
  <si>
    <t>Annuaire des contacts</t>
  </si>
  <si>
    <t>Délais allongés</t>
  </si>
  <si>
    <t>Liste hiérarchisée par urgence/métier</t>
  </si>
  <si>
    <t>Procédure d'urgence</t>
  </si>
  <si>
    <t>Dégâts aggravés</t>
  </si>
  <si>
    <t>Encadré rouge avec étapes claires</t>
  </si>
  <si>
    <t>Workflow d'escalade</t>
  </si>
  <si>
    <t>Définir 3 niveaux d'urgence</t>
  </si>
  <si>
    <t>Catalogue des outputs</t>
  </si>
  <si>
    <t>Mauvais usage des sorties</t>
  </si>
  <si>
    <t>Erreurs en aval</t>
  </si>
  <si>
    <t>Exemple complet avec annotations</t>
  </si>
  <si>
    <t>Guide d'interprétation</t>
  </si>
  <si>
    <t>Mésanalyse</t>
  </si>
  <si>
    <t>Légender chaque section/champ</t>
  </si>
  <si>
    <t>Procédures de partage</t>
  </si>
  <si>
    <t>Fuites involontaires</t>
  </si>
  <si>
    <t>Violations RGPD</t>
  </si>
  <si>
    <t>Icônes visibles + restrictions claires</t>
  </si>
  <si>
    <t>Politique de confidentialité</t>
  </si>
  <si>
    <t>Mentionner sur chaque page</t>
  </si>
  <si>
    <t>Calendrier des rapports</t>
  </si>
  <si>
    <t>Réactivité réduite</t>
  </si>
  <si>
    <t>Indiquer dans l'en-tête</t>
  </si>
  <si>
    <t>Procédure pas-à-pas</t>
  </si>
  <si>
    <t>Capture d'écran avec cercles rouges</t>
  </si>
  <si>
    <t>Planning des backups</t>
  </si>
  <si>
    <t>Fausse sécurité</t>
  </si>
  <si>
    <t>Données non sauvegardées</t>
  </si>
  <si>
    <t>Afficher dans l'interface</t>
  </si>
  <si>
    <t>Action orpheline</t>
  </si>
  <si>
    <t>Défaillance</t>
  </si>
  <si>
    <t>Nommer un référent par backup</t>
  </si>
  <si>
    <t>Politique de stockage</t>
  </si>
  <si>
    <t>Vol/Corruption</t>
  </si>
  <si>
    <t>Irrécupérable</t>
  </si>
  <si>
    <t>Chiffrement AES-256 obligatoire</t>
  </si>
  <si>
    <t>Tableau de rétention</t>
  </si>
  <si>
    <t>Aligner sur durée légale +20%</t>
  </si>
  <si>
    <t>Charte de maintenance</t>
  </si>
  <si>
    <t>Documentation obsolète</t>
  </si>
  <si>
    <t>Erreurs d'usage</t>
  </si>
  <si>
    <t>Versionner comme le code</t>
  </si>
  <si>
    <t>Calendrier des mises à jour</t>
  </si>
  <si>
    <t>Désynchronisation</t>
  </si>
  <si>
    <t>Erreurs introduites</t>
  </si>
  <si>
    <t>Validation croisée MOA/MOE</t>
  </si>
  <si>
    <t>Mauvaises pratiques</t>
  </si>
  <si>
    <t>Numéro visible sur chaque page/couverture</t>
  </si>
  <si>
    <t>Non-adoption des nouveautés</t>
  </si>
  <si>
    <t>Notifications push + résumé des changements</t>
  </si>
  <si>
    <t>Charte de gouvernance projet</t>
  </si>
  <si>
    <t>Confusion des responsabilités</t>
  </si>
  <si>
    <t>Retards/Conflits</t>
  </si>
  <si>
    <t>Publier une matrice RACI validée par la DG</t>
  </si>
  <si>
    <t>Contrat de service inter-équipes</t>
  </si>
  <si>
    <t>Chevauchements ou lacunes</t>
  </si>
  <si>
    <t>Livrables non produits</t>
  </si>
  <si>
    <t>Cartographier les frontières avec les processus métiers</t>
  </si>
  <si>
    <t>Workflow de production</t>
  </si>
  <si>
    <t>Déséquilibre de charge</t>
  </si>
  <si>
    <t>Visualiser en diagramme swimlanes</t>
  </si>
  <si>
    <t>Nommer un médiateur neutre (ex: PMO)</t>
  </si>
  <si>
    <t>Paralysie ou micro-management</t>
  </si>
  <si>
    <t>Définir 4 niveaux de décision (opérationnel/tactique/stratégique/direction)</t>
  </si>
  <si>
    <t>Non-respect des consignes</t>
  </si>
  <si>
    <t>Faire signer par le sponsor avant le kick-off</t>
  </si>
  <si>
    <t>Tableau des délégations financières</t>
  </si>
  <si>
    <t>Sanctions financières</t>
  </si>
  <si>
    <t>Adapter aux seuils de la politique achats</t>
  </si>
  <si>
    <t>Politique de gestion des ressources</t>
  </si>
  <si>
    <t>Sous-optimisation</t>
  </si>
  <si>
    <t>Surcharge/oisiveté</t>
  </si>
  <si>
    <t>Limiter à ±15% du plan initial sans validation</t>
  </si>
  <si>
    <t>Organigramme décisionnel</t>
  </si>
  <si>
    <t>Décisions déconnectées</t>
  </si>
  <si>
    <t>Prévoir 1 point mensuel avec la DG</t>
  </si>
  <si>
    <t>Liste des validations déléguées</t>
  </si>
  <si>
    <t>Goulet d'étranglement</t>
  </si>
  <si>
    <t>Accumulation des tâches</t>
  </si>
  <si>
    <t>Autoriser la validation des livrables de niveau 1-2</t>
  </si>
  <si>
    <t>Protocole RH projet</t>
  </si>
  <si>
    <t>Tensions persistantes</t>
  </si>
  <si>
    <t>Baisse de productivité</t>
  </si>
  <si>
    <t>Former les managers aux techniques de médiation</t>
  </si>
  <si>
    <t>Charte managériale projet</t>
  </si>
  <si>
    <t>Autorité affaiblie</t>
  </si>
  <si>
    <t>Intégrer au tableau de bord des managers</t>
  </si>
  <si>
    <t>Répétition des conflits</t>
  </si>
  <si>
    <t>Classer par date + thème dans la GED</t>
  </si>
  <si>
    <t>Prévoir 3 niveaux d'escalade (technique/métier/direction)</t>
  </si>
  <si>
    <t>Politique de sanctions</t>
  </si>
  <si>
    <t>Obstruction</t>
  </si>
  <si>
    <t>Culture toxique</t>
  </si>
  <si>
    <t>Lier à l'évaluation annuelle</t>
  </si>
  <si>
    <t>Matrice des compétences</t>
  </si>
  <si>
    <t>Incompétences clés</t>
  </si>
  <si>
    <t>Auditer trimestriellement avec les RH</t>
  </si>
  <si>
    <t>Sous-performance chronique</t>
  </si>
  <si>
    <t>Budget dédié (5% masse salariale)</t>
  </si>
  <si>
    <t>Dashboard ressources</t>
  </si>
  <si>
    <t>Décalage capacité/besoin</t>
  </si>
  <si>
    <t>Réallocation hebdomadaire</t>
  </si>
  <si>
    <t>Plan de continuité RH</t>
  </si>
  <si>
    <t>Goulots critiques</t>
  </si>
  <si>
    <t>Maintenir un vivier de consultants agréés</t>
  </si>
  <si>
    <t>Rapport RH projet</t>
  </si>
  <si>
    <t>Perte de savoir-faire</t>
  </si>
  <si>
    <t>Ralentissements</t>
  </si>
  <si>
    <t>Mesurer mensuellement (seuil d'alerte &gt;10%)</t>
  </si>
  <si>
    <t>Grille d'impact-décision</t>
  </si>
  <si>
    <t>Coûts/risques mal maîtrisés</t>
  </si>
  <si>
    <t>Classer en 4 niveaux (mineur/majeur/critique/stratégique)</t>
  </si>
  <si>
    <t>Reporting décisionnel</t>
  </si>
  <si>
    <t>Choix sous-optimaux</t>
  </si>
  <si>
    <t>Tableau de bord unifié (coûts/risques/avancement)</t>
  </si>
  <si>
    <t>Mauvaises interprétations</t>
  </si>
  <si>
    <t>Rédiger en SMART (Spécifique, Mesurable, etc.)</t>
  </si>
  <si>
    <t>Mandat du COPIL</t>
  </si>
  <si>
    <t>Délégation claire sur 80% des sujets</t>
  </si>
  <si>
    <t>Archivage avec moteur de recherche</t>
  </si>
  <si>
    <t>Contrats cadre</t>
  </si>
  <si>
    <t>Empiètements</t>
  </si>
  <si>
    <t>Conflits/Surcharges</t>
  </si>
  <si>
    <t>Cartographie des lots externalisés</t>
  </si>
  <si>
    <t>Annexes techniques</t>
  </si>
  <si>
    <t>Pénuries</t>
  </si>
  <si>
    <t>Décrire en utilisant la méthode "IN/OUT"</t>
  </si>
  <si>
    <t>Charte collaborative</t>
  </si>
  <si>
    <t>Silos</t>
  </si>
  <si>
    <t>Doublons/Retards</t>
  </si>
  <si>
    <t>Ateliers mixtes hebdomadaires</t>
  </si>
  <si>
    <t>Plan de transfert</t>
  </si>
  <si>
    <t>Dépendance externe</t>
  </si>
  <si>
    <t>Coûts récurrents</t>
  </si>
  <si>
    <t>Pair programming + documentation détaillée</t>
  </si>
  <si>
    <t>Grille d'évaluation prestataires</t>
  </si>
  <si>
    <t>Délais/Qualité dégradés</t>
  </si>
  <si>
    <t>5 critères : qualité/délais/coûts/innovation/relationnel</t>
  </si>
  <si>
    <t>Plan d'engagement utilisateurs</t>
  </si>
  <si>
    <t>1 atelier/mois + tests utilisateurs continus</t>
  </si>
  <si>
    <t>Problèmes post-déploiement</t>
  </si>
  <si>
    <t>Vérifier la couverture via l'organigramme</t>
  </si>
  <si>
    <t>Boîte à idées digitale</t>
  </si>
  <si>
    <t>Système de vote + récompenses</t>
  </si>
  <si>
    <t>Dashboard contribution</t>
  </si>
  <si>
    <t>Publier trimestriellement (objectif : ≥30%)</t>
  </si>
  <si>
    <t>Badges/certificats + avantages</t>
  </si>
  <si>
    <t>Tableau de bord stratégique</t>
  </si>
  <si>
    <t>5 indicateurs : coût/délais/qualité/ROI/satisfaction</t>
  </si>
  <si>
    <t>Biais d'auto-évaluation</t>
  </si>
  <si>
    <t>Surprise en clôture</t>
  </si>
  <si>
    <t>Audit indépendant à mi-parcours</t>
  </si>
  <si>
    <t>Passivité</t>
  </si>
  <si>
    <t>Échec</t>
  </si>
  <si>
    <t>Actions correctives graduées (alerte/recadrage/arrêt)</t>
  </si>
  <si>
    <t>SLA interne</t>
  </si>
  <si>
    <t>Définir avec les métiers (dispo 99%/délais de correction)</t>
  </si>
  <si>
    <t>Engagements obsolètes</t>
  </si>
  <si>
    <t>Trimestriellement + aléas majeurs</t>
  </si>
  <si>
    <t>Rapport trimestriel de demandes</t>
  </si>
  <si>
    <t>Manque de visibilité sur l’activité</t>
  </si>
  <si>
    <t>Automatiser la génération de rapports mensuels/trimestriels.</t>
  </si>
  <si>
    <t>Statistiques d’évolution des demandes</t>
  </si>
  <si>
    <t>Déséquilibre charge de travail</t>
  </si>
  <si>
    <t>Retards de traitement</t>
  </si>
  <si>
    <t>Analyser les tendances et ajuster les ressources en conséquence.</t>
  </si>
  <si>
    <t>Historique des demandes par période</t>
  </si>
  <si>
    <t>Surcharge opérationnelle imprévue</t>
  </si>
  <si>
    <t>Qualité de service dégradée</t>
  </si>
  <si>
    <t>Anticiper les pics avec des plans de renfort ou délais ajustés.</t>
  </si>
  <si>
    <t>Répartition des demandes par service</t>
  </si>
  <si>
    <t>Inégalité de charge entre services</t>
  </si>
  <si>
    <t>Frustration, inefficacité</t>
  </si>
  <si>
    <t>Équilibrer les ressources ou former les services moins actifs.</t>
  </si>
  <si>
    <t>Catalogue des motifs de demandes</t>
  </si>
  <si>
    <t>Demandes mal formulées ou redondantes</t>
  </si>
  <si>
    <t>Standardiser les motifs et former les demandeurs.</t>
  </si>
  <si>
    <t>Modèle de demande officiel</t>
  </si>
  <si>
    <t>Demandes incomplètes ou non conformes</t>
  </si>
  <si>
    <t>Rejets fréquents, retards</t>
  </si>
  <si>
    <t>Imposer l’utilisation du modèle et le rendre accessible.</t>
  </si>
  <si>
    <t>Checklist de validation des demandes</t>
  </si>
  <si>
    <t>Prise de décision sans évaluation</t>
  </si>
  <si>
    <t>Erreurs coûteuses</t>
  </si>
  <si>
    <t>Bloquer les demandes sans analyse d’impact.</t>
  </si>
  <si>
    <t>Journal des validations</t>
  </si>
  <si>
    <t>Litiges, responsabilités floues</t>
  </si>
  <si>
    <t>Utiliser un système de suivi (workflow) avec notifications.</t>
  </si>
  <si>
    <t>Base de données des demandes</t>
  </si>
  <si>
    <t>Difficulté à auditer</t>
  </si>
  <si>
    <t>Centraliser l’historique dans un outil accessible.</t>
  </si>
  <si>
    <t>Procédure de dépôt des demandes</t>
  </si>
  <si>
    <t>Demandes égarées ou non tracées</t>
  </si>
  <si>
    <t>Perte d’information</t>
  </si>
  <si>
    <t>Uniformiser les canaux et former les utilisateurs.</t>
  </si>
  <si>
    <t>Manuel des procédures</t>
  </si>
  <si>
    <t>Application de règles divergentes</t>
  </si>
  <si>
    <t>Mettre à jour et diffuser la procédure centralisée.</t>
  </si>
  <si>
    <t>Matrice des responsabilités (RACI)</t>
  </si>
  <si>
    <t>Retards dans l’expertise</t>
  </si>
  <si>
    <t>Goulot d’étranglement</t>
  </si>
  <si>
    <t>Désigner clairement les experts et définir des délais d’analyse.</t>
  </si>
  <si>
    <t>Grille d’évaluation financière</t>
  </si>
  <si>
    <t>Sous/surestimation des coûts</t>
  </si>
  <si>
    <t>Standardiser la méthode et former les évaluateurs.</t>
  </si>
  <si>
    <t>Politique de priorisation</t>
  </si>
  <si>
    <t>Priorités mal attribuées</t>
  </si>
  <si>
    <t>Ressources mal allouées</t>
  </si>
  <si>
    <t>Formaliser des critères objectifs (urgence, valeur métier, etc.).</t>
  </si>
  <si>
    <t>Procès-verbal de validation</t>
  </si>
  <si>
    <t>Décisions non autorisées</t>
  </si>
  <si>
    <t>Risques juridiques/financiers</t>
  </si>
  <si>
    <t>Établir un comité de validation pour les demandes critiques.</t>
  </si>
  <si>
    <t>Référentiel des demandes</t>
  </si>
  <si>
    <t>Doublons ou incohérences</t>
  </si>
  <si>
    <t>Difficulté de suivi</t>
  </si>
  <si>
    <t>Utiliser un identifiant unique généré automatiquement.</t>
  </si>
  <si>
    <t>Journal des versions (release notes)</t>
  </si>
  <si>
    <t>Bugs, incompatibilités</t>
  </si>
  <si>
    <t>Maintenir un journal accessible et notifier des mises à jour.</t>
  </si>
  <si>
    <t>Procédure de tests de compatibilité</t>
  </si>
  <si>
    <t>Dysfonctionnements post-déploiement</t>
  </si>
  <si>
    <t>Perturbation des services</t>
  </si>
  <si>
    <t>Intégrer des tests automatisés avant déploiement.</t>
  </si>
  <si>
    <t>Calendrier des déploiements</t>
  </si>
  <si>
    <t>Conflits de déploiement</t>
  </si>
  <si>
    <t>Interruptions non planifiées</t>
  </si>
  <si>
    <t>Planifier et communiquer les déploiements à l’avance.</t>
  </si>
  <si>
    <t>Mauvaise adoption par les utilisateurs</t>
  </si>
  <si>
    <t>Sous-utilisation des outils</t>
  </si>
  <si>
    <t>Notifier par e-mail/alertes et fournir un guide utilisateur.</t>
  </si>
  <si>
    <t>Charte des délais de traitement</t>
  </si>
  <si>
    <t>Retards excessifs</t>
  </si>
  <si>
    <t>Insatisfaction des demandeurs</t>
  </si>
  <si>
    <t>Fixer des SLA (délais contractuels) et les surveiller.</t>
  </si>
  <si>
    <t>Dashboard de suivi des délais</t>
  </si>
  <si>
    <t>Inefficacité du processus</t>
  </si>
  <si>
    <t>Identifier les étapes bloquantes et optimiser le workflow.</t>
  </si>
  <si>
    <t>Procédure pour demandes urgentes</t>
  </si>
  <si>
    <t>Gestion inefficace des crises</t>
  </si>
  <si>
    <t>Impacts opérationnels majeurs</t>
  </si>
  <si>
    <t>Définir des critères d’urgence et un circuit accéléré.</t>
  </si>
  <si>
    <t>Rapport d’analyse des retards</t>
  </si>
  <si>
    <t>Répétition des mêmes problèmes</t>
  </si>
  <si>
    <t>Dégradation de la performance</t>
  </si>
  <si>
    <t>Mettre en place des actions correctives ciblées.</t>
  </si>
  <si>
    <t>Compte-rendu des optimisations</t>
  </si>
  <si>
    <t>Stagnation du processus</t>
  </si>
  <si>
    <t>Gains d’efficacité limités</t>
  </si>
  <si>
    <t>Évaluer régulièrement l’impact des améliorations.</t>
  </si>
  <si>
    <t>Checklist des pièces obligatoires</t>
  </si>
  <si>
    <t>Dossiers incomplets</t>
  </si>
  <si>
    <t>Rejets ou retards</t>
  </si>
  <si>
    <t>Intégrer la checklist dans le formulaire de demande.</t>
  </si>
  <si>
    <t>PV de réunions de consultation</t>
  </si>
  <si>
    <t>Besoins métier ignorés</t>
  </si>
  <si>
    <t>Imposer une phase de consultation obligatoire pour les demandes complexes.</t>
  </si>
  <si>
    <t>Grille de pondération des critères</t>
  </si>
  <si>
    <t>Subjectivité dans les décisions</t>
  </si>
  <si>
    <t>Injustice perçue</t>
  </si>
  <si>
    <t>Rendre publics les critères et leurs poids.</t>
  </si>
  <si>
    <t>Répertoire sécurisé des documents</t>
  </si>
  <si>
    <t>Perte ou fuite de données</t>
  </si>
  <si>
    <t>Non-conformité RGPD</t>
  </si>
  <si>
    <t>Utiliser un outil de GED (Gestion Électronique de Documents) avec accès contrôlé.</t>
  </si>
  <si>
    <t>Modèle de réponse de refus</t>
  </si>
  <si>
    <t>Litiges ou incompréhension</t>
  </si>
  <si>
    <t>Exiger une justification claire et l’archiver.</t>
  </si>
  <si>
    <t>Schéma processus ou fiche procédure</t>
  </si>
  <si>
    <t>Erreurs d’exécution</t>
  </si>
  <si>
    <t>Mettre à jour et partager la documentation officielle.</t>
  </si>
  <si>
    <t>Planning de révision des processus</t>
  </si>
  <si>
    <t>Processus obsolètes</t>
  </si>
  <si>
    <t>Planifier des revues annuelles (ou déclenchées par des changements majeurs).</t>
  </si>
  <si>
    <t>PV de validation des modifications</t>
  </si>
  <si>
    <t>Changements non autorisés</t>
  </si>
  <si>
    <t>Risques opérationnels</t>
  </si>
  <si>
    <t>Désigner un comité de validation pour toute modification.</t>
  </si>
  <si>
    <t>Historique des versions documenté</t>
  </si>
  <si>
    <t>Utilisation de versions erronées</t>
  </si>
  <si>
    <t>Ajouter un numéro de version et une date à tous les documents.</t>
  </si>
  <si>
    <t>Registre des notifications envoyées</t>
  </si>
  <si>
    <t>Manque d’information des parties prenantes</t>
  </si>
  <si>
    <t>Retards dans l’adoption</t>
  </si>
  <si>
    <t>Automatiser les notifications via e-mail/portail.</t>
  </si>
  <si>
    <t>Registre des versions approuvées</t>
  </si>
  <si>
    <t>Utilisation de versions non validées</t>
  </si>
  <si>
    <t>Centraliser les documents validés dans un référentiel unique avec contrôle d'accès</t>
  </si>
  <si>
    <t>Cartographie des périmètres d'action</t>
  </si>
  <si>
    <t>Empiètement des responsabilités</t>
  </si>
  <si>
    <t>Élaborer une cartographie visuelle mise à jour régulièrement</t>
  </si>
  <si>
    <t>Procédure opérationnelle permanente</t>
  </si>
  <si>
    <t>Erreurs dans les processus sensibles</t>
  </si>
  <si>
    <t>Identifier et documenter spécifiquement les étapes critiques avec alertes</t>
  </si>
  <si>
    <t>Matrice RACI officielle</t>
  </si>
  <si>
    <t>Confusion dans les rôles</t>
  </si>
  <si>
    <t>Créer et diffuser une matrice RACI spécifique au projet</t>
  </si>
  <si>
    <t>Journal des approbations</t>
  </si>
  <si>
    <t>Recours à des documents obsolètes</t>
  </si>
  <si>
    <t>Décisions non conformes</t>
  </si>
  <si>
    <t>Implémenter un système de signature électronique avec historique</t>
  </si>
  <si>
    <t>Programme de formation validé</t>
  </si>
  <si>
    <t>Incompétence opérationnelle</t>
  </si>
  <si>
    <t>Développer un parcours d'onboarding standardisé</t>
  </si>
  <si>
    <t>Rapport de complétion des formations</t>
  </si>
  <si>
    <t>Lacunes de compétences</t>
  </si>
  <si>
    <t>Non-respect des procédures</t>
  </si>
  <si>
    <t>Automatiser le suivi des formations obligatoires</t>
  </si>
  <si>
    <t>Grille d'évaluation des connaissances</t>
  </si>
  <si>
    <t>Application erronée des procédures</t>
  </si>
  <si>
    <t>Instaurer des tests réguliers avec seuil de validation</t>
  </si>
  <si>
    <t>Tableau de bord de conformité</t>
  </si>
  <si>
    <t>Mettre en place des indicateurs clés mensuels</t>
  </si>
  <si>
    <t>Procédure de reporting des écarts</t>
  </si>
  <si>
    <t>Non-détection des violations</t>
  </si>
  <si>
    <t>Aggravation des problèmes</t>
  </si>
  <si>
    <t>Créer un canal dédié et anonyme pour remonter les écarts</t>
  </si>
  <si>
    <t>Contrat cadre avec SLA</t>
  </si>
  <si>
    <t>Non-performance des tiers</t>
  </si>
  <si>
    <t>Inclure des pénalités contractuelles claires</t>
  </si>
  <si>
    <t>Planning de suivi des délais</t>
  </si>
  <si>
    <t>Retards cumulatifs</t>
  </si>
  <si>
    <t>Utiliser un outil de gestion de projet avec alertes</t>
  </si>
  <si>
    <t>Recueil des clauses contractuelles</t>
  </si>
  <si>
    <t>Manquements involontaires</t>
  </si>
  <si>
    <t>Sanctions juridiques</t>
  </si>
  <si>
    <t>Créer un référentiel contractuel accessible</t>
  </si>
  <si>
    <t>Procédure de gestion des manquements</t>
  </si>
  <si>
    <t>Tolérance aux écarts</t>
  </si>
  <si>
    <t>Appliquer une gradation des sanctions documentée</t>
  </si>
  <si>
    <t>Rapport d'évaluation post-déploiement</t>
  </si>
  <si>
    <t>Non-atteinte des objectifs</t>
  </si>
  <si>
    <t>Prévoir des revues à 30/60/90 jours</t>
  </si>
  <si>
    <t>PV de livraison/reprise</t>
  </si>
  <si>
    <t>Flou sur la responsabilité</t>
  </si>
  <si>
    <t>Défaut de prise en charge</t>
  </si>
  <si>
    <t>Formaliser un processus de handover signé</t>
  </si>
  <si>
    <t>Inventaire technique détaillé</t>
  </si>
  <si>
    <t>Maintenance incomplète</t>
  </si>
  <si>
    <t>Pannes critiques</t>
  </si>
  <si>
    <t>Maintenir un CMDB à jour avec responsables</t>
  </si>
  <si>
    <t>Accord de niveau de service</t>
  </si>
  <si>
    <t>Temps d'indisponibilité excessif</t>
  </si>
  <si>
    <t>Définir des SLA réalistes et mesurables</t>
  </si>
  <si>
    <t>Checklist de reprise validée</t>
  </si>
  <si>
    <t>Reprise partielle</t>
  </si>
  <si>
    <t>Dysfonctionnements résiduels</t>
  </si>
  <si>
    <t>Élaborer des scénarios de tests complets</t>
  </si>
  <si>
    <t>Protocole de surveillance post-évolution</t>
  </si>
  <si>
    <t>Détection tardive des problèmes</t>
  </si>
  <si>
    <t>Impacts prolongés</t>
  </si>
  <si>
    <t>Fixer une période de rodage avec monitoring renforcé</t>
  </si>
  <si>
    <t>Matrice de séparation des tâches</t>
  </si>
  <si>
    <t>Appliquer le principe des "four eyes" sur les tâches sensibles</t>
  </si>
  <si>
    <t>Liste des validations à quatre yeux</t>
  </si>
  <si>
    <t>Prise de risque inconsidérée</t>
  </si>
  <si>
    <t>Incidents graves</t>
  </si>
  <si>
    <t>Formaliser les approbations conjointes pour les actions critiques</t>
  </si>
  <si>
    <t>Journal des changements validés</t>
  </si>
  <si>
    <t>Incidents non traçables</t>
  </si>
  <si>
    <t>Imposer un système de tickets avec approbation préalable</t>
  </si>
  <si>
    <t>Politique de gestion des privilèges</t>
  </si>
  <si>
    <t>Accès non autorisés</t>
  </si>
  <si>
    <t>Breach de sécurité</t>
  </si>
  <si>
    <t>Mettre en place un workflow d'approbation à plusieurs niveaux</t>
  </si>
  <si>
    <t>PV de revue périodique</t>
  </si>
  <si>
    <t>Planifier des revues trimestrielles systématiques</t>
  </si>
  <si>
    <t>Référentiel des runbooks</t>
  </si>
  <si>
    <t>Procédures incohérentes</t>
  </si>
  <si>
    <t>Erreurs humaines</t>
  </si>
  <si>
    <t>Centraliser la documentation opérationnelle</t>
  </si>
  <si>
    <t>Documentation illustrée</t>
  </si>
  <si>
    <t>Mauvaise interprétation</t>
  </si>
  <si>
    <t>Application erronée</t>
  </si>
  <si>
    <t>Compléter les procédures par des visuels annotés</t>
  </si>
  <si>
    <t>Annuaire des contacts certifié</t>
  </si>
  <si>
    <t>Canaux de communication obsolètes</t>
  </si>
  <si>
    <t>Retard dans l'urgence</t>
  </si>
  <si>
    <t>Vérifier les contacts bimestriellement</t>
  </si>
  <si>
    <t>Politique de mise à jour des schémas</t>
  </si>
  <si>
    <t>Interventions inadaptées</t>
  </si>
  <si>
    <t>Lier les schémas au système de gestion des changements</t>
  </si>
  <si>
    <t>Workflow d'approbation documentaire</t>
  </si>
  <si>
    <t>Incohérences documentaires</t>
  </si>
  <si>
    <t>Désigner des propriétaires documentaires par domaine</t>
  </si>
  <si>
    <t>Politique de gestion des accès</t>
  </si>
  <si>
    <t>Sur-attribution de droits</t>
  </si>
  <si>
    <t>Risque de sécurité</t>
  </si>
  <si>
    <t>Appliquer le principe du moindre privilège</t>
  </si>
  <si>
    <t>Rapport de revue des habilitations</t>
  </si>
  <si>
    <t>Accès obsolètes</t>
  </si>
  <si>
    <t>Exposition au risque</t>
  </si>
  <si>
    <t>Planifier des revues semestrielles des accès</t>
  </si>
  <si>
    <t>Journal des accès privilégiés</t>
  </si>
  <si>
    <t>Détection tardive des abus</t>
  </si>
  <si>
    <t>Implémenter un système de logging centralisé</t>
  </si>
  <si>
    <t>Plan de réponse aux incidents</t>
  </si>
  <si>
    <t>Gestion de crise inefficace</t>
  </si>
  <si>
    <t>Aggravation de l'incident</t>
  </si>
  <si>
    <t>Tester régulièrement le plan sur des scénarios réalistes</t>
  </si>
  <si>
    <t>Programme d'audit des accès</t>
  </si>
  <si>
    <t>Contrôles insuffisants</t>
  </si>
  <si>
    <t>Confier l'audit à une équipe indépendante</t>
  </si>
  <si>
    <t>Risque</t>
  </si>
  <si>
    <t>Conséquence</t>
  </si>
  <si>
    <t xml:space="preserve"> Amendes </t>
  </si>
  <si>
    <t xml:space="preserve"> Insatisfaction </t>
  </si>
  <si>
    <t xml:space="preserve"> Confusion </t>
  </si>
  <si>
    <t xml:space="preserve"> Information erronée </t>
  </si>
  <si>
    <t xml:space="preserve"> Sanctions </t>
  </si>
  <si>
    <t xml:space="preserve"> Matrice des habilitations </t>
  </si>
  <si>
    <t xml:space="preserve"> Fuites de données </t>
  </si>
  <si>
    <t xml:space="preserve"> Politique de rétention </t>
  </si>
  <si>
    <t xml:space="preserve"> Stagnation </t>
  </si>
  <si>
    <t xml:space="preserve"> Démotivation </t>
  </si>
  <si>
    <t xml:space="preserve"> Manque d'engagement </t>
  </si>
  <si>
    <t xml:space="preserve"> Visibilité insuffisante </t>
  </si>
  <si>
    <t xml:space="preserve"> Indisponibilité prolongée </t>
  </si>
  <si>
    <t xml:space="preserve"> Bugs en production </t>
  </si>
  <si>
    <t xml:space="preserve"> Journal des changements </t>
  </si>
  <si>
    <t xml:space="preserve"> Historique incomplet </t>
  </si>
  <si>
    <t xml:space="preserve"> Difficulté d'audit </t>
  </si>
  <si>
    <t xml:space="preserve"> Coûts inutiles </t>
  </si>
  <si>
    <t xml:space="preserve"> Indisponibilité </t>
  </si>
  <si>
    <t xml:space="preserve"> Vulnérabilités </t>
  </si>
  <si>
    <t xml:space="preserve"> Actions non contrôlées </t>
  </si>
  <si>
    <t xml:space="preserve"> Actions non tracées </t>
  </si>
  <si>
    <t xml:space="preserve"> Dérives non détectées </t>
  </si>
  <si>
    <t xml:space="preserve"> Calendrier des audits </t>
  </si>
  <si>
    <t xml:space="preserve"> Risques cachés </t>
  </si>
  <si>
    <t xml:space="preserve"> Registre des formations </t>
  </si>
  <si>
    <t xml:space="preserve"> Accès excessifs </t>
  </si>
  <si>
    <t xml:space="preserve"> Appliquer le principe du moindre privilège </t>
  </si>
  <si>
    <t xml:space="preserve"> Non-application </t>
  </si>
  <si>
    <t xml:space="preserve"> Matrice RACI </t>
  </si>
  <si>
    <t xml:space="preserve"> Responsabilités floues </t>
  </si>
  <si>
    <t xml:space="preserve"> Historique des versions </t>
  </si>
  <si>
    <t xml:space="preserve"> Politique obsolète </t>
  </si>
  <si>
    <t xml:space="preserve"> Approche disparate </t>
  </si>
  <si>
    <t xml:space="preserve"> Dilution des responsabilités </t>
  </si>
  <si>
    <t xml:space="preserve"> Planifier des revues annuelles systématiques </t>
  </si>
  <si>
    <t xml:space="preserve"> Inventaire des procédures critiques </t>
  </si>
  <si>
    <t xml:space="preserve"> Erreurs opérationnelles </t>
  </si>
  <si>
    <t xml:space="preserve"> Établir une matrice des procédures obligatoires </t>
  </si>
  <si>
    <t xml:space="preserve"> Confusion des responsabilités </t>
  </si>
  <si>
    <t xml:space="preserve"> Retards dans l'exécution </t>
  </si>
  <si>
    <t xml:space="preserve"> Mettre à jour la matrice semestriellement </t>
  </si>
  <si>
    <t xml:space="preserve"> Guide d'accès à la documentation </t>
  </si>
  <si>
    <t xml:space="preserve"> Non-application des procédures </t>
  </si>
  <si>
    <t xml:space="preserve"> Déployer un portail documentaire unique </t>
  </si>
  <si>
    <t xml:space="preserve"> Historique des révisions </t>
  </si>
  <si>
    <t xml:space="preserve"> Workflow de validation </t>
  </si>
  <si>
    <t xml:space="preserve"> Documents non validés </t>
  </si>
  <si>
    <t xml:space="preserve"> Imposer une validation à deux niveaux </t>
  </si>
  <si>
    <t xml:space="preserve"> Modèle de demande de modification </t>
  </si>
  <si>
    <t xml:space="preserve"> Changements non contrôlés </t>
  </si>
  <si>
    <t xml:space="preserve"> Instabilité </t>
  </si>
  <si>
    <t xml:space="preserve"> Standardiser les demandes via un formulaire électronique </t>
  </si>
  <si>
    <t xml:space="preserve"> Grille d'analyse d'impact </t>
  </si>
  <si>
    <t xml:space="preserve"> Changements mal évalués </t>
  </si>
  <si>
    <t xml:space="preserve"> Incidents post-déploiement </t>
  </si>
  <si>
    <t xml:space="preserve"> Implémenter une analyse d'impact formelle </t>
  </si>
  <si>
    <t xml:space="preserve"> Procédure d'approbation </t>
  </si>
  <si>
    <t xml:space="preserve"> Changements non autorisés </t>
  </si>
  <si>
    <t xml:space="preserve"> Risques non maîtrisés </t>
  </si>
  <si>
    <t xml:space="preserve"> Exiger une signature électronique </t>
  </si>
  <si>
    <t xml:space="preserve"> Plan de tests </t>
  </si>
  <si>
    <t xml:space="preserve"> Perturbation du service </t>
  </si>
  <si>
    <t xml:space="preserve"> Créer un environnement de test dédié </t>
  </si>
  <si>
    <t xml:space="preserve"> Utiliser un système de ticketing </t>
  </si>
  <si>
    <t xml:space="preserve"> Procédure de déclaration d'incident </t>
  </si>
  <si>
    <t xml:space="preserve"> Signalement tardif </t>
  </si>
  <si>
    <t xml:space="preserve"> Aggravation </t>
  </si>
  <si>
    <t xml:space="preserve"> Simplifier le processus de déclaration </t>
  </si>
  <si>
    <t xml:space="preserve"> Grille de criticité </t>
  </si>
  <si>
    <t xml:space="preserve"> Priorisation erronée </t>
  </si>
  <si>
    <t xml:space="preserve"> Ressources mal allouées </t>
  </si>
  <si>
    <t xml:space="preserve"> Adopter une échelle à 4 niveaux </t>
  </si>
  <si>
    <t xml:space="preserve"> Tableau des SLA incidents </t>
  </si>
  <si>
    <t xml:space="preserve"> Délais excessifs </t>
  </si>
  <si>
    <t xml:space="preserve"> Définir des objectifs réalistes </t>
  </si>
  <si>
    <t xml:space="preserve"> Procédure post-mortem </t>
  </si>
  <si>
    <t xml:space="preserve"> Répétition des incidents </t>
  </si>
  <si>
    <t xml:space="preserve"> Non-amélioration </t>
  </si>
  <si>
    <t xml:space="preserve"> Organiser des retours d'expérience </t>
  </si>
  <si>
    <t xml:space="preserve"> Base de connaissances </t>
  </si>
  <si>
    <t xml:space="preserve"> Perte d'expérience </t>
  </si>
  <si>
    <t xml:space="preserve"> Temps perdu </t>
  </si>
  <si>
    <t xml:space="preserve"> Alimenter systématiquement la KB </t>
  </si>
  <si>
    <t xml:space="preserve"> Politique de moindre privilège </t>
  </si>
  <si>
    <t xml:space="preserve"> Réviser les habilitations trimestriellement </t>
  </si>
  <si>
    <t xml:space="preserve"> Audit d'environnements </t>
  </si>
  <si>
    <t xml:space="preserve"> Contamination production </t>
  </si>
  <si>
    <t xml:space="preserve"> Isoler physiquement les environnements </t>
  </si>
  <si>
    <t xml:space="preserve"> Matrice des conflits </t>
  </si>
  <si>
    <t xml:space="preserve"> Abus de position </t>
  </si>
  <si>
    <t xml:space="preserve"> Fraude </t>
  </si>
  <si>
    <t xml:space="preserve"> Former les managers à la détection </t>
  </si>
  <si>
    <t xml:space="preserve"> Procédure à quatre yeux </t>
  </si>
  <si>
    <t xml:space="preserve"> Erreurs critiques </t>
  </si>
  <si>
    <t xml:space="preserve"> Imposer une validation systématique </t>
  </si>
  <si>
    <t xml:space="preserve"> Rapport d'habilitations </t>
  </si>
  <si>
    <t xml:space="preserve"> Accès obsolètes </t>
  </si>
  <si>
    <t xml:space="preserve"> Sécurité compromise </t>
  </si>
  <si>
    <t xml:space="preserve"> Automatiser les désactivations </t>
  </si>
  <si>
    <t xml:space="preserve"> Analyse de risques spécifique </t>
  </si>
  <si>
    <t xml:space="preserve"> Menaces sous-estimées </t>
  </si>
  <si>
    <t xml:space="preserve"> Incidents graves </t>
  </si>
  <si>
    <t xml:space="preserve"> Réaliser une analyse poussée préalable </t>
  </si>
  <si>
    <t xml:space="preserve"> Modèle de contrat type </t>
  </si>
  <si>
    <t xml:space="preserve"> Litiges </t>
  </si>
  <si>
    <t xml:space="preserve"> Faire valider par le juridique </t>
  </si>
  <si>
    <t xml:space="preserve"> Politique d'accès externes </t>
  </si>
  <si>
    <t xml:space="preserve"> Failles introduites </t>
  </si>
  <si>
    <t xml:space="preserve"> Compromission </t>
  </si>
  <si>
    <t xml:space="preserve"> Appliquer les mêmes règles qu'en interne </t>
  </si>
  <si>
    <t xml:space="preserve"> Rapport d'audit fournisseur </t>
  </si>
  <si>
    <t xml:space="preserve"> Pratiques défaillantes </t>
  </si>
  <si>
    <t xml:space="preserve"> Exiger des certifications reconnues </t>
  </si>
  <si>
    <t xml:space="preserve"> Plan de Continuité d'Activité </t>
  </si>
  <si>
    <t xml:space="preserve"> Pertes financières </t>
  </si>
  <si>
    <t xml:space="preserve"> Tester le PCA annuellement </t>
  </si>
  <si>
    <t xml:space="preserve"> Référentiel législatif annexé </t>
  </si>
  <si>
    <t xml:space="preserve"> Non-conformité juridique </t>
  </si>
  <si>
    <t xml:space="preserve"> Sanctions pénales </t>
  </si>
  <si>
    <t xml:space="preserve"> Mettre à jour les références légales semestriellement </t>
  </si>
  <si>
    <t xml:space="preserve"> Matrice de correspondance procédures-lois </t>
  </si>
  <si>
    <t xml:space="preserve"> Procédures non conformes </t>
  </si>
  <si>
    <t xml:space="preserve"> Nullité des actes </t>
  </si>
  <si>
    <t xml:space="preserve"> Réaliser un audit de conformité procédurale </t>
  </si>
  <si>
    <t xml:space="preserve"> Procédure de veille réglementaire </t>
  </si>
  <si>
    <t xml:space="preserve"> Délais d'adaptation trop longs </t>
  </si>
  <si>
    <t xml:space="preserve"> Nommer un veilleur réglementaire dédié </t>
  </si>
  <si>
    <t xml:space="preserve"> Méconnaissance des règles </t>
  </si>
  <si>
    <t xml:space="preserve"> Erreurs involontaires </t>
  </si>
  <si>
    <t xml:space="preserve"> Organiser des formations annuelles obligatoires </t>
  </si>
  <si>
    <t xml:space="preserve"> Programme d'audit annuel </t>
  </si>
  <si>
    <t xml:space="preserve"> Cumul de non-conformités </t>
  </si>
  <si>
    <t xml:space="preserve"> Externaliser l'audit pour impartialité </t>
  </si>
  <si>
    <t xml:space="preserve"> Matrice des écarts </t>
  </si>
  <si>
    <t xml:space="preserve"> Cécité réglementaire </t>
  </si>
  <si>
    <t xml:space="preserve"> Maintenir un tableau de bord dynamique </t>
  </si>
  <si>
    <t xml:space="preserve"> Plan d'action correctif </t>
  </si>
  <si>
    <t xml:space="preserve"> Correction aléatoire </t>
  </si>
  <si>
    <t xml:space="preserve"> Persistance des écarts </t>
  </si>
  <si>
    <t xml:space="preserve"> Prioriser les écarts par criticité </t>
  </si>
  <si>
    <t xml:space="preserve"> Journal des mises en conformité </t>
  </si>
  <si>
    <t xml:space="preserve"> Retards d'implémentation </t>
  </si>
  <si>
    <t xml:space="preserve"> Fixer un délai max de 3 mois </t>
  </si>
  <si>
    <t xml:space="preserve"> Procès-verbal du COMEX </t>
  </si>
  <si>
    <t xml:space="preserve"> Culture non conforme </t>
  </si>
  <si>
    <t xml:space="preserve"> Inscrire la conformité dans la stratégie </t>
  </si>
  <si>
    <t xml:space="preserve"> Tableau de bord de conformité </t>
  </si>
  <si>
    <t xml:space="preserve"> Efforts invisibles </t>
  </si>
  <si>
    <t xml:space="preserve"> Publier un bulletin trimestriel </t>
  </si>
  <si>
    <t xml:space="preserve"> Politique d'accès aux documents </t>
  </si>
  <si>
    <t xml:space="preserve"> Information cachée </t>
  </si>
  <si>
    <t xml:space="preserve"> Héberger sur l'intranet </t>
  </si>
  <si>
    <t xml:space="preserve"> Matrice des responsables </t>
  </si>
  <si>
    <t xml:space="preserve"> Aucune correction </t>
  </si>
  <si>
    <t xml:space="preserve"> Utiliser la méthode RACI </t>
  </si>
  <si>
    <t xml:space="preserve"> Programmer des mises à jour </t>
  </si>
  <si>
    <t xml:space="preserve"> Grille d'analyse des risques </t>
  </si>
  <si>
    <t xml:space="preserve"> Priorisation impossible </t>
  </si>
  <si>
    <t xml:space="preserve"> Gaspillage de ressources </t>
  </si>
  <si>
    <t xml:space="preserve"> Adopter la méthode EBIOS </t>
  </si>
  <si>
    <t xml:space="preserve"> Dossier de preuves </t>
  </si>
  <si>
    <t xml:space="preserve"> Actions non vérifiables </t>
  </si>
  <si>
    <t xml:space="preserve"> Audit défavorable </t>
  </si>
  <si>
    <t xml:space="preserve"> Constituer un dossier par écart </t>
  </si>
  <si>
    <t xml:space="preserve"> Manquement aux obligations </t>
  </si>
  <si>
    <t xml:space="preserve"> Automatiser les rappels </t>
  </si>
  <si>
    <t xml:space="preserve"> Modèle de compte-rendu </t>
  </si>
  <si>
    <t xml:space="preserve"> Problèmes minimisés </t>
  </si>
  <si>
    <t xml:space="preserve"> Non-traitement </t>
  </si>
  <si>
    <t xml:space="preserve"> Standardiser les rapports </t>
  </si>
  <si>
    <t xml:space="preserve"> Template de plan d'action </t>
  </si>
  <si>
    <t xml:space="preserve"> Correction inefficace </t>
  </si>
  <si>
    <t xml:space="preserve"> Répétition des écarts </t>
  </si>
  <si>
    <t xml:space="preserve"> Imposer des échéances contraignantes </t>
  </si>
  <si>
    <t xml:space="preserve"> Référentiel de compétences </t>
  </si>
  <si>
    <t xml:space="preserve"> Audit superficiel </t>
  </si>
  <si>
    <t xml:space="preserve"> Dangers non détectés </t>
  </si>
  <si>
    <t xml:space="preserve"> Exiger des certifications spécifiques </t>
  </si>
  <si>
    <t xml:space="preserve"> PV de présentation </t>
  </si>
  <si>
    <t xml:space="preserve"> Manque de visibilité </t>
  </si>
  <si>
    <t xml:space="preserve"> Priorité faible </t>
  </si>
  <si>
    <t xml:space="preserve"> Inscrire à l'ordre du jour annuel </t>
  </si>
  <si>
    <t xml:space="preserve"> Description de poste </t>
  </si>
  <si>
    <t xml:space="preserve"> Pouvoirs insuffisants </t>
  </si>
  <si>
    <t xml:space="preserve"> Faire valider par la DRH </t>
  </si>
  <si>
    <t xml:space="preserve"> Procès-verbal de délégation </t>
  </si>
  <si>
    <t xml:space="preserve"> Impuissance </t>
  </si>
  <si>
    <t xml:space="preserve"> Blocage des corrections </t>
  </si>
  <si>
    <t xml:space="preserve"> Donner un pouvoir de sanction </t>
  </si>
  <si>
    <t xml:space="preserve"> Arrêté de suppléance </t>
  </si>
  <si>
    <t xml:space="preserve"> Vacance du poste </t>
  </si>
  <si>
    <t xml:space="preserve"> Paralysie </t>
  </si>
  <si>
    <t xml:space="preserve"> Former un binôme </t>
  </si>
  <si>
    <t xml:space="preserve"> Organigramme fonctionnel </t>
  </si>
  <si>
    <t xml:space="preserve"> Filtrage de l'information </t>
  </si>
  <si>
    <t xml:space="preserve"> Alertes non remontées </t>
  </si>
  <si>
    <t xml:space="preserve"> Prévoir des points directs </t>
  </si>
  <si>
    <t xml:space="preserve"> Plan de formation individuel </t>
  </si>
  <si>
    <t xml:space="preserve"> Connaissances obsolètes </t>
  </si>
  <si>
    <t xml:space="preserve"> Conseils erronés </t>
  </si>
  <si>
    <t xml:space="preserve"> Abonnement à des revues spécialisées </t>
  </si>
  <si>
    <t xml:space="preserve"> Politique de gestion des identifiants </t>
  </si>
  <si>
    <t xml:space="preserve"> Usurpation d'identité </t>
  </si>
  <si>
    <t xml:space="preserve"> Imposer la création nominative avec vérification RH </t>
  </si>
  <si>
    <t xml:space="preserve"> Charte utilisateur signée </t>
  </si>
  <si>
    <t xml:space="preserve"> Accès non autorisés </t>
  </si>
  <si>
    <t xml:space="preserve"> Inclure la clause dans le contrat de travail </t>
  </si>
  <si>
    <t xml:space="preserve"> Rapport de revue des comptes </t>
  </si>
  <si>
    <t xml:space="preserve"> Comptes obsolètes </t>
  </si>
  <si>
    <t xml:space="preserve"> Accès résiduels </t>
  </si>
  <si>
    <t xml:space="preserve"> Automatiser les revues trimestrielles </t>
  </si>
  <si>
    <t xml:space="preserve"> Registre des comptes génériques </t>
  </si>
  <si>
    <t xml:space="preserve"> Traçabilité impossible </t>
  </si>
  <si>
    <t xml:space="preserve"> Abus </t>
  </si>
  <si>
    <t xml:space="preserve"> Limiter aux cas techniques avec double approbation </t>
  </si>
  <si>
    <t xml:space="preserve"> Configuration technique </t>
  </si>
  <si>
    <t xml:space="preserve"> Doublons d'identité </t>
  </si>
  <si>
    <t xml:space="preserve"> Activer le contrôle d'unicité dans l'AD </t>
  </si>
  <si>
    <t xml:space="preserve"> Politique de révocation </t>
  </si>
  <si>
    <t xml:space="preserve"> Comptes dormants </t>
  </si>
  <si>
    <t xml:space="preserve"> Fixer à 90 jours max pour les comptes standards </t>
  </si>
  <si>
    <t xml:space="preserve"> Procédure technique </t>
  </si>
  <si>
    <t xml:space="preserve"> Détection manuelle </t>
  </si>
  <si>
    <t xml:space="preserve"> Oublis </t>
  </si>
  <si>
    <t xml:space="preserve"> Implémenter des scripts de détection </t>
  </si>
  <si>
    <t xml:space="preserve"> Journal des révocations </t>
  </si>
  <si>
    <t xml:space="preserve"> Accumulation de risques </t>
  </si>
  <si>
    <t xml:space="preserve"> Automatiser le processus </t>
  </si>
  <si>
    <t xml:space="preserve"> Procédure de réactivation </t>
  </si>
  <si>
    <t xml:space="preserve"> Réactivations frauduleuses </t>
  </si>
  <si>
    <t xml:space="preserve"> Accès illégitimes </t>
  </si>
  <si>
    <t xml:space="preserve"> Exiger une validation hiérarchique </t>
  </si>
  <si>
    <t xml:space="preserve"> Log des actions d'administration </t>
  </si>
  <si>
    <t xml:space="preserve"> Non-reconstitution </t>
  </si>
  <si>
    <t xml:space="preserve"> Centraliser les logs dans un SIEM </t>
  </si>
  <si>
    <t xml:space="preserve"> Politique de complexité </t>
  </si>
  <si>
    <t xml:space="preserve"> Faible robustesse </t>
  </si>
  <si>
    <t xml:space="preserve"> Bruteforce </t>
  </si>
  <si>
    <t xml:space="preserve"> Imposer 12 caractères minimum avec 4 types </t>
  </si>
  <si>
    <t xml:space="preserve"> Configuration système </t>
  </si>
  <si>
    <t xml:space="preserve"> Contournements possibles </t>
  </si>
  <si>
    <t xml:space="preserve"> Mots de passe faibles </t>
  </si>
  <si>
    <t xml:space="preserve"> Activer le contrôle technique </t>
  </si>
  <si>
    <t xml:space="preserve"> Support de formation </t>
  </si>
  <si>
    <t xml:space="preserve"> Non-respect </t>
  </si>
  <si>
    <t xml:space="preserve"> Diffuser des mémo visuels </t>
  </si>
  <si>
    <t xml:space="preserve"> Politique des comptes privilégiés </t>
  </si>
  <si>
    <t xml:space="preserve"> Cible privilégiée </t>
  </si>
  <si>
    <t xml:space="preserve"> Imposer 16 caractères + changement 30 jours </t>
  </si>
  <si>
    <t xml:space="preserve"> Paramétrage technique </t>
  </si>
  <si>
    <t xml:space="preserve"> Recyclage de mots de passe </t>
  </si>
  <si>
    <t xml:space="preserve"> Sécurité illusoire </t>
  </si>
  <si>
    <t xml:space="preserve"> Bloquer les 24 derniers mots de passe </t>
  </si>
  <si>
    <t xml:space="preserve"> Journal des rejets </t>
  </si>
  <si>
    <t xml:space="preserve"> Contournement des règles </t>
  </si>
  <si>
    <t xml:space="preserve"> Mettre en place un contrôle en temps réel </t>
  </si>
  <si>
    <t xml:space="preserve"> Rapport de vérification </t>
  </si>
  <si>
    <t xml:space="preserve"> Mots de passe faibles persistants </t>
  </si>
  <si>
    <t xml:space="preserve"> Risque résiduel </t>
  </si>
  <si>
    <t xml:space="preserve"> Tester mensuellement via scripts </t>
  </si>
  <si>
    <t xml:space="preserve"> Registre des dérogations </t>
  </si>
  <si>
    <t xml:space="preserve"> Exceptions non contrôlées </t>
  </si>
  <si>
    <t xml:space="preserve"> Failles </t>
  </si>
  <si>
    <t xml:space="preserve"> Limiter à 7 jours max avec approbation CISO </t>
  </si>
  <si>
    <t xml:space="preserve"> Configuration des logs </t>
  </si>
  <si>
    <t xml:space="preserve"> Contournements non vus </t>
  </si>
  <si>
    <t xml:space="preserve"> Culture du non-respect </t>
  </si>
  <si>
    <t xml:space="preserve"> Monitorer les tentatives de modification </t>
  </si>
  <si>
    <t xml:space="preserve"> Dashboard sécurité </t>
  </si>
  <si>
    <t xml:space="preserve"> Mauvaise priorisation </t>
  </si>
  <si>
    <t xml:space="preserve"> Calculer un % de conformité mensuel </t>
  </si>
  <si>
    <t xml:space="preserve"> Politique de sécurité </t>
  </si>
  <si>
    <t xml:space="preserve"> Rédiger une politique approuvée par la DG </t>
  </si>
  <si>
    <t xml:space="preserve"> Workflow complet </t>
  </si>
  <si>
    <t xml:space="preserve"> Processus incomplet </t>
  </si>
  <si>
    <t xml:space="preserve"> Points aveugles </t>
  </si>
  <si>
    <t xml:space="preserve"> Modéliser le cycle de vie complet </t>
  </si>
  <si>
    <t xml:space="preserve"> Procédure de reset </t>
  </si>
  <si>
    <t xml:space="preserve"> Pertes de productivité </t>
  </si>
  <si>
    <t xml:space="preserve"> Mettre en place un portail self-service </t>
  </si>
  <si>
    <t xml:space="preserve"> Désignation officielle </t>
  </si>
  <si>
    <t xml:space="preserve"> Nommer un référent sécurité dédié </t>
  </si>
  <si>
    <t xml:space="preserve"> Réviser annuellement ou après incident </t>
  </si>
  <si>
    <t xml:space="preserve"> Politique de contrôle d'accès signée </t>
  </si>
  <si>
    <t xml:space="preserve"> Accès non contrôlés </t>
  </si>
  <si>
    <t xml:space="preserve"> Formaliser et faire valider par la direction </t>
  </si>
  <si>
    <t xml:space="preserve"> Inventaire des systèmes critiques </t>
  </si>
  <si>
    <t xml:space="preserve"> Zones non sécurisées </t>
  </si>
  <si>
    <t xml:space="preserve"> Vulnérabilités ciblées </t>
  </si>
  <si>
    <t xml:space="preserve"> Mettre à jour l'inventaire trimestriellement </t>
  </si>
  <si>
    <t xml:space="preserve"> Matrice des profils d'accès </t>
  </si>
  <si>
    <t xml:space="preserve"> Accès inadaptés </t>
  </si>
  <si>
    <t xml:space="preserve"> Sur/sous-privilèges </t>
  </si>
  <si>
    <t xml:space="preserve"> Définir 5 niveaux d'accès standardisés </t>
  </si>
  <si>
    <t xml:space="preserve"> Procès-verbal de validation </t>
  </si>
  <si>
    <t xml:space="preserve"> Obtenir signature formelle de la DG </t>
  </si>
  <si>
    <t xml:space="preserve"> Règles obsolètes </t>
  </si>
  <si>
    <t xml:space="preserve"> Prévoir une révision annuelle systématique </t>
  </si>
  <si>
    <t xml:space="preserve"> Procédure de gestion des comptes </t>
  </si>
  <si>
    <t xml:space="preserve"> Création anarchique </t>
  </si>
  <si>
    <t xml:space="preserve"> Problèmes de traçabilité </t>
  </si>
  <si>
    <t xml:space="preserve"> Standardiser le workflow complet </t>
  </si>
  <si>
    <t xml:space="preserve"> Formulaire de demande d'accès </t>
  </si>
  <si>
    <t xml:space="preserve"> Imposer une approbation hiérarchique + validation SI </t>
  </si>
  <si>
    <t xml:space="preserve"> Rapport de revue des habilitations </t>
  </si>
  <si>
    <t xml:space="preserve"> Droit d'accès résiduels </t>
  </si>
  <si>
    <t xml:space="preserve"> Failles persistantes </t>
  </si>
  <si>
    <t xml:space="preserve"> Procédure de départ </t>
  </si>
  <si>
    <t xml:space="preserve"> Accès actifs post-départ </t>
  </si>
  <si>
    <t xml:space="preserve"> Usurpation </t>
  </si>
  <si>
    <t xml:space="preserve"> Désactiver le jour même du départ </t>
  </si>
  <si>
    <t xml:space="preserve"> Journal des modifications </t>
  </si>
  <si>
    <t xml:space="preserve"> Actions non traçables </t>
  </si>
  <si>
    <t xml:space="preserve"> Centraliser dans un SIEM avec alertes </t>
  </si>
  <si>
    <t xml:space="preserve"> Politique de mots de passe </t>
  </si>
  <si>
    <t xml:space="preserve"> Authentification faible </t>
  </si>
  <si>
    <t xml:space="preserve"> Mots de passe persistants </t>
  </si>
  <si>
    <t xml:space="preserve"> Risque accru </t>
  </si>
  <si>
    <t xml:space="preserve"> Forcer le changement tous les 90 jours </t>
  </si>
  <si>
    <t xml:space="preserve"> Sessions orphelines </t>
  </si>
  <si>
    <t xml:space="preserve"> Accès non surveillés </t>
  </si>
  <si>
    <t xml:space="preserve"> Déconnexion après 15 min d'inactivité </t>
  </si>
  <si>
    <t xml:space="preserve"> Paramètres de sécurité </t>
  </si>
  <si>
    <t xml:space="preserve"> Attaques par bruteforce </t>
  </si>
  <si>
    <t xml:space="preserve"> Bloquer après 5 tentatives + alerte </t>
  </si>
  <si>
    <t xml:space="preserve"> Schéma d'architecture réseau </t>
  </si>
  <si>
    <t xml:space="preserve"> Contamination croisée </t>
  </si>
  <si>
    <t xml:space="preserve"> Propagation de menaces </t>
  </si>
  <si>
    <t xml:space="preserve"> Implémenter le modèle Zero Trust </t>
  </si>
  <si>
    <t xml:space="preserve"> Implémenter une segmentation VLAN stricte </t>
  </si>
  <si>
    <t xml:space="preserve"> Politique d'accès distant </t>
  </si>
  <si>
    <t xml:space="preserve"> Interceptions </t>
  </si>
  <si>
    <t xml:space="preserve"> Imposer VPN avec chiffrement AES-256 </t>
  </si>
  <si>
    <t xml:space="preserve"> Benchmark CIS pour équipements </t>
  </si>
  <si>
    <t xml:space="preserve"> Equipements vulnérables </t>
  </si>
  <si>
    <t xml:space="preserve"> Portes dérobées </t>
  </si>
  <si>
    <t xml:space="preserve"> Désactiver les services inutiles (Telnet) </t>
  </si>
  <si>
    <t xml:space="preserve"> Rapport de configuration IDS/IPS </t>
  </si>
  <si>
    <t xml:space="preserve"> Anomalies non détectées </t>
  </si>
  <si>
    <t xml:space="preserve"> Intrusions persistantes </t>
  </si>
  <si>
    <t xml:space="preserve"> Déployer un SIEM avec analyse comportementale </t>
  </si>
  <si>
    <t xml:space="preserve"> Inventaire des comptes admin </t>
  </si>
  <si>
    <t xml:space="preserve"> Surface d'attaque étendue </t>
  </si>
  <si>
    <t xml:space="preserve"> Risque élevé </t>
  </si>
  <si>
    <t xml:space="preserve"> Appliquer le principe du besoin de savoir </t>
  </si>
  <si>
    <t xml:space="preserve"> Politique des comptes sensibles </t>
  </si>
  <si>
    <t xml:space="preserve"> Compromission critique </t>
  </si>
  <si>
    <t xml:space="preserve"> Paralysie du SI </t>
  </si>
  <si>
    <t xml:space="preserve"> Imposer MFA + journalisation complète </t>
  </si>
  <si>
    <t xml:space="preserve"> Politique de journalisation </t>
  </si>
  <si>
    <t xml:space="preserve"> Activités non tracées </t>
  </si>
  <si>
    <t xml:space="preserve"> Investigations impossibles </t>
  </si>
  <si>
    <t xml:space="preserve"> Conserver les logs 13 mois minimum </t>
  </si>
  <si>
    <t xml:space="preserve"> Calendrier de patching </t>
  </si>
  <si>
    <t xml:space="preserve"> Failles connues non corrigées </t>
  </si>
  <si>
    <t xml:space="preserve"> Exploitations </t>
  </si>
  <si>
    <t xml:space="preserve"> Automatiser les mises à jour critiques (&lt;72h) </t>
  </si>
  <si>
    <t xml:space="preserve"> Rapport de conformité CIS </t>
  </si>
  <si>
    <t xml:space="preserve"> Configurations laxistes </t>
  </si>
  <si>
    <t xml:space="preserve"> Appliquer les hardening guides </t>
  </si>
  <si>
    <t xml:space="preserve"> Politique de sécurité système signée </t>
  </si>
  <si>
    <t xml:space="preserve"> Vulnérabilités non couvertes </t>
  </si>
  <si>
    <t xml:space="preserve"> Rédiger une politique globale validée par la direction </t>
  </si>
  <si>
    <t xml:space="preserve"> Référentiel des exigences </t>
  </si>
  <si>
    <t xml:space="preserve"> Protection incomplète </t>
  </si>
  <si>
    <t xml:space="preserve"> Structurer le document en 3 parties distinctes </t>
  </si>
  <si>
    <t xml:space="preserve"> Matrice d'alignement sectoriel </t>
  </si>
  <si>
    <t xml:space="preserve"> Pratiques obsolètes </t>
  </si>
  <si>
    <t xml:space="preserve"> Retard technologique </t>
  </si>
  <si>
    <t xml:space="preserve"> Mettre à jour annuellement les références </t>
  </si>
  <si>
    <t xml:space="preserve"> Règles dépassées </t>
  </si>
  <si>
    <t xml:space="preserve"> Fausse sécurité </t>
  </si>
  <si>
    <t xml:space="preserve"> Planifier des révisions semestrielles </t>
  </si>
  <si>
    <t xml:space="preserve"> Désignation officielle du responsable </t>
  </si>
  <si>
    <t xml:space="preserve"> Document orphelin </t>
  </si>
  <si>
    <t xml:space="preserve"> Non-actualisation </t>
  </si>
  <si>
    <t xml:space="preserve"> Nommer un RSSI dédié </t>
  </si>
  <si>
    <t xml:space="preserve"> Rapport d'audit des applications </t>
  </si>
  <si>
    <t xml:space="preserve"> Vulnérabilités non détectées </t>
  </si>
  <si>
    <t xml:space="preserve"> Auditer les applications critiques annuellement </t>
  </si>
  <si>
    <t xml:space="preserve"> Accord de niveau de service sécurité </t>
  </si>
  <si>
    <t xml:space="preserve"> Correctifs retardés </t>
  </si>
  <si>
    <t xml:space="preserve"> Exposition prolongée </t>
  </si>
  <si>
    <t xml:space="preserve"> Fixer des délais stricts (ex: 72h pour critiques) </t>
  </si>
  <si>
    <t xml:space="preserve"> Privilèges excessifs </t>
  </si>
  <si>
    <t xml:space="preserve"> Abus ou fuites </t>
  </si>
  <si>
    <t xml:space="preserve"> Rapport de configuration </t>
  </si>
  <si>
    <t xml:space="preserve"> Données non protégées </t>
  </si>
  <si>
    <t xml:space="preserve"> Fuites critiques </t>
  </si>
  <si>
    <t xml:space="preserve"> Chiffrer données au repos/transit </t>
  </si>
  <si>
    <t xml:space="preserve"> Conserver les logs 1 an minimum </t>
  </si>
  <si>
    <t xml:space="preserve"> Protocole de recette validé </t>
  </si>
  <si>
    <t xml:space="preserve"> Tests inadéquats </t>
  </si>
  <si>
    <t xml:space="preserve"> Standardiser le processus de recette </t>
  </si>
  <si>
    <t xml:space="preserve"> Matrice RACI recette </t>
  </si>
  <si>
    <t xml:space="preserve"> Tests incomplets </t>
  </si>
  <si>
    <t xml:space="preserve"> Désigner un responsable qualité </t>
  </si>
  <si>
    <t xml:space="preserve"> Grille de critères de validation </t>
  </si>
  <si>
    <t xml:space="preserve"> Jugements subjectifs </t>
  </si>
  <si>
    <t xml:space="preserve"> Acceptation de défauts </t>
  </si>
  <si>
    <t xml:space="preserve"> Définir des métriques objectives </t>
  </si>
  <si>
    <t xml:space="preserve"> Plan de tests sécurité </t>
  </si>
  <si>
    <t xml:space="preserve"> Failles non détectées </t>
  </si>
  <si>
    <t xml:space="preserve"> Vulnérabilités en prod </t>
  </si>
  <si>
    <t xml:space="preserve"> Intégrer OWASP dans les tests </t>
  </si>
  <si>
    <t xml:space="preserve"> Registre de diffusion </t>
  </si>
  <si>
    <t xml:space="preserve"> Héberger le protocole sur plateforme partagée </t>
  </si>
  <si>
    <t xml:space="preserve"> Rapport projet pilote </t>
  </si>
  <si>
    <t xml:space="preserve"> Procédures non éprouvées </t>
  </si>
  <si>
    <t xml:space="preserve"> Échecs opérationnels </t>
  </si>
  <si>
    <t xml:space="preserve"> Tester sur 3 projets avant généralisation </t>
  </si>
  <si>
    <t xml:space="preserve"> Rapport de validation </t>
  </si>
  <si>
    <t xml:space="preserve"> Efficacité non prouvée </t>
  </si>
  <si>
    <t xml:space="preserve"> Confiance limitée </t>
  </si>
  <si>
    <t xml:space="preserve"> Faire certifier par un tiers indépendant </t>
  </si>
  <si>
    <t xml:space="preserve"> Améliorations bloquées </t>
  </si>
  <si>
    <t xml:space="preserve"> Prévoir des revues après chaque projet </t>
  </si>
  <si>
    <t xml:space="preserve"> Compte-rendu de test utilisateur </t>
  </si>
  <si>
    <t xml:space="preserve"> Procédures irréalistes </t>
  </si>
  <si>
    <t xml:space="preserve"> Impliquer les testeurs dans la conception </t>
  </si>
  <si>
    <t xml:space="preserve"> Rapport de couverture des tests </t>
  </si>
  <si>
    <t xml:space="preserve"> Zones non testées </t>
  </si>
  <si>
    <t xml:space="preserve"> Défauts résiduels </t>
  </si>
  <si>
    <t xml:space="preserve"> Vérifier 100% des cas d'usage </t>
  </si>
  <si>
    <t xml:space="preserve"> Politique de classification </t>
  </si>
  <si>
    <t xml:space="preserve"> Données mal protégées </t>
  </si>
  <si>
    <t xml:space="preserve"> Fuites accidentelles </t>
  </si>
  <si>
    <t xml:space="preserve"> Implémenter 4 niveaux de sensibilité </t>
  </si>
  <si>
    <t xml:space="preserve"> Matrice d'accès aux fichiers </t>
  </si>
  <si>
    <t xml:space="preserve"> Fuites intentionnelles </t>
  </si>
  <si>
    <t xml:space="preserve"> Revoir les accès trimestriellement </t>
  </si>
  <si>
    <t xml:space="preserve"> Rapport de chiffrement </t>
  </si>
  <si>
    <t xml:space="preserve"> Données exposées </t>
  </si>
  <si>
    <t xml:space="preserve"> Violations RGPD </t>
  </si>
  <si>
    <t xml:space="preserve"> Chiffrer systématiquement niveau 3+ </t>
  </si>
  <si>
    <t xml:space="preserve"> Politique de sauvegarde </t>
  </si>
  <si>
    <t xml:space="preserve"> Pertes de données </t>
  </si>
  <si>
    <t xml:space="preserve"> Interruptions d'activité </t>
  </si>
  <si>
    <t xml:space="preserve"> Sauvegarder quotidiennement + tests mensuels </t>
  </si>
  <si>
    <t xml:space="preserve"> Stockage excessif </t>
  </si>
  <si>
    <t xml:space="preserve"> Automatiser la purge selon durée légale </t>
  </si>
  <si>
    <t>oui</t>
  </si>
  <si>
    <t>non</t>
  </si>
  <si>
    <t>pas</t>
  </si>
  <si>
    <t>Objectifs  de contrôle</t>
  </si>
  <si>
    <t>Elements réquis</t>
  </si>
  <si>
    <t xml:space="preserve">Risques </t>
  </si>
  <si>
    <t xml:space="preserve">Recommandations </t>
  </si>
  <si>
    <t>Organisation</t>
  </si>
  <si>
    <t>S’assurer de l’existence d'un comité informatique</t>
  </si>
  <si>
    <t xml:space="preserve">Existence d'un comité informatique ; </t>
  </si>
  <si>
    <t>Comité formel avec membres identifiés</t>
  </si>
  <si>
    <t>Quelle est la conformité sur Existence d'un comité informatique ?</t>
  </si>
  <si>
    <t>Prise de décisions unilatérales sans consultation des parties prenantes</t>
  </si>
  <si>
    <t>Décisions informatiques non alignées avec les besoins des utilisateurs et les objectifs stratégiques de l'institution.</t>
  </si>
  <si>
    <t>Mettre en place des ateliers réguliers avec les parties prenantes.</t>
  </si>
  <si>
    <t>Le Comité est présidé par le Directeur Général ;</t>
  </si>
  <si>
    <t>Procès-verbal attestant de la présidence DG</t>
  </si>
  <si>
    <t>Quelle est la conformité sur Le Comité est présidé par le Directeur Général ?</t>
  </si>
  <si>
    <t>Absence de canaux de communication formels entre les départements</t>
  </si>
  <si>
    <t>Manque de coordination et de communication entre les différentes directions utilisatrices concernant les applications.</t>
  </si>
  <si>
    <t>Instaurer des canaux de communication formels inter-départements.</t>
  </si>
  <si>
    <t>Les directions utilisatrices sont représentées au sein de ce Comité ;</t>
  </si>
  <si>
    <t>Liste des membres avec leurs directions</t>
  </si>
  <si>
    <t>Quelle est la conformité sur Les directions utilisatrices sont représentées au sein de ce Comité ?</t>
  </si>
  <si>
    <t>Non-représentation des utilisateurs dans le processus décisionnel</t>
  </si>
  <si>
    <t>Prise de décisions informatiques unilatérales par la direction générale, sans prise en compte des besoins des utilisateurs.</t>
  </si>
  <si>
    <t>Établir un comité consultatif incluant des représentants des utilisateurs.</t>
  </si>
  <si>
    <t>Les directions utilisatrices sont influentes au sein de ce Comité.</t>
  </si>
  <si>
    <t>Preuve de participation active aux décisions</t>
  </si>
  <si>
    <t>Quelle est la conformité sur Les directions utilisatrices sont influentes au sein de ce Comité ?</t>
  </si>
  <si>
    <t>Inégalité dans la représentation et la prise en compte des besoins des différents utilisateurs</t>
  </si>
  <si>
    <t>Influence disproportionnée de certaines directions utilisatrices sur les décisions relatives aux applications, au détriment des autres.</t>
  </si>
  <si>
    <t>Créer un cadre de gouvernance équilibré.</t>
  </si>
  <si>
    <t>Fréquence régulière des réunions et existence de comptes rendus</t>
  </si>
  <si>
    <t>Calendrier des réunions et archives des PV</t>
  </si>
  <si>
    <t>Quelle est la conformité sur Fréquence régulière des réunions et existence de comptes rendus ?</t>
  </si>
  <si>
    <t>Non-documentation des décisions et des actions à entreprendre</t>
  </si>
  <si>
    <t>Manque de suivi et de contrôle des décisions prises lors des réunions, absence de traçabilité.</t>
  </si>
  <si>
    <t>Mettre en place un système de documentation et de suivi.</t>
  </si>
  <si>
    <t xml:space="preserve">S’assurer de l’existence d'une politique relative aux applications </t>
  </si>
  <si>
    <t>Il existe une politique relative aux applications au sein de l'institution ;</t>
  </si>
  <si>
    <t>Document politique signé et daté</t>
  </si>
  <si>
    <t>Quelle est la conformité sur Il existe une politique relative aux applications au sein de l'institution ?</t>
  </si>
  <si>
    <t>Développement d'applications sans analyses de besoins appropriées</t>
  </si>
  <si>
    <t>Mise en place d'applications non conformes aux besoins des utilisateurs et aux objectifs de l'institution.</t>
  </si>
  <si>
    <t>Effectuer des analyses de besoins approfondies.</t>
  </si>
  <si>
    <t>La politique est connue des utilisateurs d'applications ;</t>
  </si>
  <si>
    <t>Preuves de diffusion (emails, formations)</t>
  </si>
  <si>
    <t>Quelle est la conformité sur La politique est connue des utilisateurs d'applications ?</t>
  </si>
  <si>
    <t>Formation insuffisante des utilisateurs sur les politiques et procédures</t>
  </si>
  <si>
    <t>Méconnaissance des politiques relatives aux applications par les utilisateurs, non-respect des règles établies.</t>
  </si>
  <si>
    <t>Organiser des sessions de formation régulières.</t>
  </si>
  <si>
    <t>La politique est largement diffusée ;</t>
  </si>
  <si>
    <t>Supports de communication multiples</t>
  </si>
  <si>
    <t>Quelle est la conformité sur La politique est largement diffusée ?</t>
  </si>
  <si>
    <t>Absence de supports de communication adéquats pour informer les utilisateurs</t>
  </si>
  <si>
    <t>Diffusion restreinte des politiques, manque de transparence et d'accessibilité.</t>
  </si>
  <si>
    <t>Publier les politiques sur une plateforme accessible.</t>
  </si>
  <si>
    <t>La politique est mise en œuvre ;</t>
  </si>
  <si>
    <t>Rapports d'audit de mise en œuvre</t>
  </si>
  <si>
    <t>Quelle est la conformité sur La politique est mise en œuvre ?</t>
  </si>
  <si>
    <t>Faible mécanisme de contrôle pour assurer la conformité aux politiques</t>
  </si>
  <si>
    <t>Non-application des politiques, inefficacité des règles établies.</t>
  </si>
  <si>
    <t>Établir des mécanismes de contrôle pour assurer la conformité.</t>
  </si>
  <si>
    <t>La politique couvre l'ensemble du cycle de vie de l’application ;</t>
  </si>
  <si>
    <t>Document couvrant toutes les phases</t>
  </si>
  <si>
    <t>Quelle est la conformité sur La politique couvre l'ensemble du cycle de vie de l’application ?</t>
  </si>
  <si>
    <t>Absence d'un programme de mise à jour régulier pour les applications</t>
  </si>
  <si>
    <t>Applications obsolètes ou non adaptées aux besoins actuels, manque de maintenance.</t>
  </si>
  <si>
    <t>Mettre en place un programme de mise à jour régulière.</t>
  </si>
  <si>
    <t xml:space="preserve">S’assurer que les rôle et responsabilités des utilisateurs sont bien définis </t>
  </si>
  <si>
    <t>Le rôle et les responsabilités des utilisateurs vis-à-vis de l’application sont clairement identifiés ;</t>
  </si>
  <si>
    <t>Matrice RACI signée</t>
  </si>
  <si>
    <t>Quelle est la conformité sur Le rôle et les responsabilités des utilisateurs vis-à-vis de l’application sont clairement identifiés ?</t>
  </si>
  <si>
    <t>Documentation des rôles et responsabilités non formalisée</t>
  </si>
  <si>
    <t>Mauvaise compréhension des rôles et responsabilités des utilisateurs, manque de clarté.</t>
  </si>
  <si>
    <t>Clarifier et documenter les rôles et responsabilités.</t>
  </si>
  <si>
    <t>Le rôle et les responsabilités des utilisateurs vis-à-vis de l’application couvrent l’analyse des risques ;</t>
  </si>
  <si>
    <t>Procédures formalisées</t>
  </si>
  <si>
    <t>Quelle est la conformité sur Le rôle et les responsabilités des utilisateurs vis-à-vis de l’application couvrent l’analyse des risques ?</t>
  </si>
  <si>
    <t>Manque d'évaluation des risques dans le développement des applications</t>
  </si>
  <si>
    <t>Absence de prise en compte des risques liés à l'application par les utilisateurs, vulnérabilités non identifiées.</t>
  </si>
  <si>
    <t>Intégrer une évaluation des risques dans le développement.</t>
  </si>
  <si>
    <t>Le rôle et les responsabilités des utilisateurs vis-à-vis de l’application couvrent la définition des besoins de sécurité</t>
  </si>
  <si>
    <t>Documents de spécifications</t>
  </si>
  <si>
    <t>Quelle est la conformité sur Le rôle et les responsabilités des utilisateurs vis-à-vis de l’application couvrent la définition des besoins de sécurité ?</t>
  </si>
  <si>
    <t>Introduction de vulnérabilités exploitables dans l'application</t>
  </si>
  <si>
    <t>Non-respect des exigences de sécurité lors de la conception et du développement de l'application.</t>
  </si>
  <si>
    <t>Adopter des pratiques de développement sécurisé.</t>
  </si>
  <si>
    <t>Le rôle et les responsabilités des utilisateurs vis-à-vis de l’application couvrent la gestion des changements et des évolutions ;</t>
  </si>
  <si>
    <t>Workflow de validation des changements</t>
  </si>
  <si>
    <t>Quelle est la conformité sur Le rôle et les responsabilités des utilisateurs vis-à-vis de l’application couvrent la gestion des changements et des évolutions ?</t>
  </si>
  <si>
    <t>Inadéquation des modifications apportées aux besoins des utilisateurs et des exigences opérationnelles</t>
  </si>
  <si>
    <t>Gestion inefficace des changements et évolutions de l'application, manque de flexibilité.</t>
  </si>
  <si>
    <t>Mettre en place une gestion des changements rigoureuse.</t>
  </si>
  <si>
    <t>Le rôle et les responsabilités des utilisateurs vis-à-vis de l’application couvrent l’administration de l’application.</t>
  </si>
  <si>
    <t>Manuel d'administration</t>
  </si>
  <si>
    <t>Quelle est la conformité sur Le rôle et les responsabilités des utilisateurs vis-à-vis de l’application couvrent l’administration de l’application ?</t>
  </si>
  <si>
    <t>Temps d'arrêt prolongé de l'application en raison d'une gestion inappropriée des ressources</t>
  </si>
  <si>
    <t>Administration déficiente de l'application, problèmes de performance et de disponibilité.</t>
  </si>
  <si>
    <t>Renforcer l'administration des systèmes.</t>
  </si>
  <si>
    <t xml:space="preserve">S’assurer qu’une analyse des risques a été réalisée </t>
  </si>
  <si>
    <t>Une analyse des risques spécifique à l’application a été réalisée ;</t>
  </si>
  <si>
    <t>Rapport d'analyse de risques actualisé</t>
  </si>
  <si>
    <t>Quelle est la conformité sur Une analyse des risques spécifique à l’application a été réalisée ?</t>
  </si>
  <si>
    <t>Échecs de sécurité non anticipés entraînant des violations de données.</t>
  </si>
  <si>
    <t>Identification insuffisante des risques spécifiques à l'application, vulnérabilités non détectées.</t>
  </si>
  <si>
    <t>Réaliser des audits de sécurité réguliers.</t>
  </si>
  <si>
    <t>L'analyse des risques a débouché sur la définition des besoins de sécurité.</t>
  </si>
  <si>
    <t>Document de besoins validé</t>
  </si>
  <si>
    <t>Quelle est la conformité sur L'analyse des risques a débouché sur la définition des besoins de sécurité ?</t>
  </si>
  <si>
    <t>Exposition des données sensibles à des accès non autorisés</t>
  </si>
  <si>
    <t>Absence de définition des besoins de sécurité, manque de protection des données sensibles.</t>
  </si>
  <si>
    <t>Établir des exigences de sécurité claires.</t>
  </si>
  <si>
    <t>Monitoring des performances des services</t>
  </si>
  <si>
    <t>Tableaux de bord opérationnels</t>
  </si>
  <si>
    <t>Quelle est la conformité sur Monitoring des performances des services ?</t>
  </si>
  <si>
    <t>Perte de clients ou d'utilisateurs en raison de la frustration liée à des performances médiocres</t>
  </si>
  <si>
    <t>Dégradation des performances de l'application, insatisfaction des utilisateurs.</t>
  </si>
  <si>
    <t>Mettre en place des indicateurs de performance.</t>
  </si>
  <si>
    <t>Gestion proactive des incidents et mise en place d’un support technique</t>
  </si>
  <si>
    <t>Outil de ticketing avec SLA</t>
  </si>
  <si>
    <t>Quelle est la conformité sur Gestion proactive des incidents et mise en place d’un support technique ?</t>
  </si>
  <si>
    <t>Temps de réponse prolongé entraînant des interruptions de service</t>
  </si>
  <si>
    <t>Incapacité à résoudre rapidement les incidents, manque de support technique.</t>
  </si>
  <si>
    <t>Renforcer l'équipe de support technique.</t>
  </si>
  <si>
    <t>Tests réguliers des procédures de reprise après sinistre</t>
  </si>
  <si>
    <t>Rapports de tests récents</t>
  </si>
  <si>
    <t>Quelle est la conformité sur Tests réguliers des procédures de reprise après sinistre ?</t>
  </si>
  <si>
    <t>Incapacité à restaurer les systèmes critiques, entraînant des pertes financières</t>
  </si>
  <si>
    <t>Difficultés à reprendre les activités après un sinistre, perte de données et d'informations.</t>
  </si>
  <si>
    <t>Élaborer un plan de continuité des activités.</t>
  </si>
  <si>
    <t xml:space="preserve">S’assurer que le prolongement de l'analyse de risque et de son expansion ont été réalisés </t>
  </si>
  <si>
    <t>Il y a eu un prolongement de l’analyse des risques et de l’expression des besoins de sécurité</t>
  </si>
  <si>
    <t>Documents d'analyse complémentaire</t>
  </si>
  <si>
    <t>Quelle est la conformité sur Il y a eu un prolongement de l’analyse des risques et de l’expression des besoins de sécurité ?</t>
  </si>
  <si>
    <t>Mise en œuvre de changements qui augmentent la surface d'attaque de l'application</t>
  </si>
  <si>
    <t>Absence de prise en compte des risques et des besoins de sécurité lors des évolutions de l'application.</t>
  </si>
  <si>
    <t>Intégrer des évaluations de sécurité.</t>
  </si>
  <si>
    <t>Un contrat de service (SLA) entre l’informatique et la direction utilisatrice a été mis en œuvre.</t>
  </si>
  <si>
    <t>Contrat signé avec indicateurs</t>
  </si>
  <si>
    <t>Quelle est la conformité sur Un contrat de service (SLA) entre l’informatique et la direction utilisatrice a été mis en œuvre ?</t>
  </si>
  <si>
    <t>Risques juridiques et réputationnels associés à des manquements contractuels</t>
  </si>
  <si>
    <t>Non-respect des engagements contractuels, litiges potentiels.</t>
  </si>
  <si>
    <t>Établir des vérifications régulières de conformité.</t>
  </si>
  <si>
    <t>Journalisation et suivi des transactions inter-applicatives</t>
  </si>
  <si>
    <t>Logs complets et sécurisés</t>
  </si>
  <si>
    <t>Quelle est la conformité sur Journalisation et suivi des transactions inter-applicatives ?</t>
  </si>
  <si>
    <t>Erreurs de traitement des données entraînant des pertes financières ou des incohérences</t>
  </si>
  <si>
    <t>Difficultés à suivre les transactions entre les applications, manque de visibilité.</t>
  </si>
  <si>
    <t>Mettre en place des outils d'analyse et de reporting.</t>
  </si>
  <si>
    <t>Vérification des mécanismes de chiffrement et d’authentification</t>
  </si>
  <si>
    <t>Rapports de tests techniques</t>
  </si>
  <si>
    <t>Quelle est la conformité sur Vérification des mécanismes de chiffrement et d’authentification ?</t>
  </si>
  <si>
    <t>Exploitation de failles dans les protocoles de sécurité entraînant un accès non autorisé aux systèmes.</t>
  </si>
  <si>
    <t>Vulnérabilités liées aux mécanismes de chiffrement et d'authentification, risques de piratage.</t>
  </si>
  <si>
    <t>Utiliser des protocoles de sécurité robustes.</t>
  </si>
  <si>
    <t>Audit des interfaces d’échange de données</t>
  </si>
  <si>
    <t>Rapport d'audit récent</t>
  </si>
  <si>
    <t>Quelle est la conformité sur Audit des interfaces d’échange de données ?</t>
  </si>
  <si>
    <t>Transmissions non sécurisées d'informations sensibles conduisant à des violations de la confidentialité.</t>
  </si>
  <si>
    <t>Difficultés à contrôler les échanges de données, risques de fuites d'informations sensibles.</t>
  </si>
  <si>
    <t>Implémenter des contrôles d'accès stricts.</t>
  </si>
  <si>
    <t>Application</t>
  </si>
  <si>
    <t xml:space="preserve">S'assurer que l'accès aux ressources de l'application (données 
et transactions) est restreint par un système de gestion d'accès </t>
  </si>
  <si>
    <t>Il y a une séparation des tâches au sein de la direction utilisatrice indépendamment de l’application ;</t>
  </si>
  <si>
    <t>Organigramme avec séparation</t>
  </si>
  <si>
    <t>Quelle est la conformité sur Il y a une séparation des tâches au sein de la direction utilisatrice indépendamment de l’application ?</t>
  </si>
  <si>
    <t>Comportements malveillants ou erronés non détectés, impactant l'intégrité des données.</t>
  </si>
  <si>
    <t>Risques d'erreurs et de fraudes liés à la concentration des tâches, manque de contrôle interne.</t>
  </si>
  <si>
    <t>Séparer les tâches critiques et renforcer les contrôles internes.</t>
  </si>
  <si>
    <t>Il y a une « maturité » de l’organisation vis-à-vis de ses systèmes d’information.</t>
  </si>
  <si>
    <t>Évaluation de maturité documentée</t>
  </si>
  <si>
    <t>Quelle est la conformité sur Il y a une « maturité » de l’organisation vis-à-vis de ses systèmes d’information ?</t>
  </si>
  <si>
    <t>Incapacité à répondre aux nouvelles exigences du marché, entraînant une perte de compétitivité.</t>
  </si>
  <si>
    <t>Manque d'adaptation aux évolutions technologiques, obsolescence des systèmes d'information.</t>
  </si>
  <si>
    <t>Évaluer régulièrement les technologies.</t>
  </si>
  <si>
    <t>Implémentation de mesures de chiffrement et de contrôle d’accès</t>
  </si>
  <si>
    <t>Preuves d'implémentation</t>
  </si>
  <si>
    <t>Quelle est la conformité sur Implémentation de mesures de chiffrement et de contrôle d’accès ?</t>
  </si>
  <si>
    <t>Intrusions dans les systèmes informatiques causant des pertes de données critiques.</t>
  </si>
  <si>
    <t>Vulnérabilités liées aux accès non autorisés, risques de piratage.</t>
  </si>
  <si>
    <t>Renforcer les contrôles d'accès.</t>
  </si>
  <si>
    <t>Contrôle des accès aux données critiques</t>
  </si>
  <si>
    <t>Matrice des droits d'accès</t>
  </si>
  <si>
    <t>Quelle est la conformité sur Contrôle des accès aux données critiques ?</t>
  </si>
  <si>
    <t>Exposition de données sensibles à des utilisateurs non autorisés, entraînant des conséquences juridiques.</t>
  </si>
  <si>
    <t>Accès non contrôlés aux données critiques, risques de fuites d'informations sensibles.</t>
  </si>
  <si>
    <t>Mettre en place des audits réguliers.</t>
  </si>
  <si>
    <t>Surveillance en temps réel des accès et détection des comportements anormaux</t>
  </si>
  <si>
    <t>Outil de SIEM opérationnel</t>
  </si>
  <si>
    <t>Quelle est la conformité sur Surveillance en temps réel des accès et détection des comportements anormaux ?</t>
  </si>
  <si>
    <t>Incapacité à identifier et à réagir rapidement aux activités suspectes sur le réseau.</t>
  </si>
  <si>
    <t>Difficultés à détecter les comportements anormaux, risques de piratage et de fraudes.</t>
  </si>
  <si>
    <t>Utiliser des outils de surveillance.</t>
  </si>
  <si>
    <t xml:space="preserve">S’assurer qu’une procédure de gestion des profils utilisateurs 
existe  
</t>
  </si>
  <si>
    <t>Un ou des manuels pour l’application existe ;</t>
  </si>
  <si>
    <t>Document existant et accessible</t>
  </si>
  <si>
    <t>Quelle est la conformité sur Un ou des manuels pour l’application existe ?</t>
  </si>
  <si>
    <t>Baisse de productivité des utilisateurs due à une formation insuffisante ou à une documentation inadéquate.</t>
  </si>
  <si>
    <t>Difficultés à utiliser l'application, manque d'autonomie des utilisateurs.</t>
  </si>
  <si>
    <t>Offrir des formations et des ressources d'apprentissage.</t>
  </si>
  <si>
    <t>Le manuel est à jour ;</t>
  </si>
  <si>
    <t>Version datée et changelog</t>
  </si>
  <si>
    <t>Quelle est la conformité sur Le manuel est à jour ?</t>
  </si>
  <si>
    <t>Décisions basées sur des données erronées entraînant des pertes financières ou opérationnelles.</t>
  </si>
  <si>
    <t>Informations obsolètes ou incorrectes, risques d'erreurs d'utilisation.</t>
  </si>
  <si>
    <t>Mettre à jour régulièrement les données.</t>
  </si>
  <si>
    <t>Le manuel est maitrisé</t>
  </si>
  <si>
    <t>Preuves de formation</t>
  </si>
  <si>
    <t>Quelle est la conformité sur Le manuel est maitrisé ?</t>
  </si>
  <si>
    <t>Erreurs dans l'utilisation de l'application entraînant des interruptions de service ou des retards.</t>
  </si>
  <si>
    <t>Difficultés à comprendre le fonctionnement de l'application, manque d'efficacité.</t>
  </si>
  <si>
    <t>Fournir des manuels d'utilisation clairs.</t>
  </si>
  <si>
    <t>Le manuel comprend un mode d'emploi ;</t>
  </si>
  <si>
    <t>Section utilisateur claire</t>
  </si>
  <si>
    <t>Quelle est la conformité sur Le manuel comprend un mode d'emploi ?</t>
  </si>
  <si>
    <t>Temps d'arrêt prolongé de l'application en raison d'une incapacité à résoudre rapidement les incidents.</t>
  </si>
  <si>
    <t>Difficultés à résoudre les problèmes techniques, dépendance excessive du support informatique.</t>
  </si>
  <si>
    <t>Créer une base de connaissances.</t>
  </si>
  <si>
    <t>Le manuel comprend une présentation du module d’administration de l’application ;</t>
  </si>
  <si>
    <t>Section admin détaillée</t>
  </si>
  <si>
    <t>Quelle est la conformité sur Le manuel comprend une présentation du module d’administration de l’application ?</t>
  </si>
  <si>
    <t>Configuration incorrecte des systèmes, entraînant des problèmes de sécurité et de performance.</t>
  </si>
  <si>
    <t>Difficultés à administrer l'application, manque de contrôle.</t>
  </si>
  <si>
    <t>Renforcer les processus d'administration.</t>
  </si>
  <si>
    <t>Vérifier que l’identification des utilisateurs est réalisée</t>
  </si>
  <si>
    <t>Des procédures formalisées imposant l’accord du « propriétaire » de l’application pour tout changement sur les programmes de l’application existent ;</t>
  </si>
  <si>
    <t>Quelle est la conformité sur Des procédures formalisées imposant l’accord du « propriétaire » de l’application pour tout changement sur les programmes de l’application existent ?</t>
  </si>
  <si>
    <t>Altération non détectée des logiciels, compromettant l'intégrité du système.</t>
  </si>
  <si>
    <t>Modifications non autorisées des programmes, risques d'erreurs et de fraudes.</t>
  </si>
  <si>
    <t>Mettre en place un suivi rigoureux des modifications.</t>
  </si>
  <si>
    <t>Des procédures formalisées imposant l’accord du « propriétaire » de l’application pour tout changement sur la planification des traitements informatiques existent ;</t>
  </si>
  <si>
    <t>Processus documenté</t>
  </si>
  <si>
    <t>Quelle est la conformité sur Des procédures formalisées imposant l’accord du « propriétaire » de l’application pour tout changement sur la planification des traitements informatiques existent ?</t>
  </si>
  <si>
    <t>Retards dans les délais de livraison des projets impactant la satisfaction des clients.</t>
  </si>
  <si>
    <t>Planification des tâches non maîtrisée, risques de retards et de dysfonctionnements.</t>
  </si>
  <si>
    <t>Utiliser des outils de gestion de projet.</t>
  </si>
  <si>
    <t>Des procédures formalisées imposant l’accord du « propriétaire » de l’application pour tout changement sur l’environnement technologique de l’application existent ;</t>
  </si>
  <si>
    <t>Documentation technique</t>
  </si>
  <si>
    <t>Quelle est la conformité sur Des procédures formalisées imposant l’accord du « propriétaire » de l’application pour tout changement sur l’environnement technologique de l’application existent ?</t>
  </si>
  <si>
    <t>Perturbations opérationnelles dues à des erreurs dans la configuration technique.</t>
  </si>
  <si>
    <t>Paramétrage incorrect de l'environnement technique, risques de dysfonctionnements.</t>
  </si>
  <si>
    <t>Établir des procédures de configuration standardisées.</t>
  </si>
  <si>
    <t>L'administration est bien assurée par les utilisateurs.</t>
  </si>
  <si>
    <t>Preuves de compétences</t>
  </si>
  <si>
    <t>Quelle est la conformité sur L'administration est bien assurée par les utilisateurs ?</t>
  </si>
  <si>
    <t>Perte d'efficacité des utilisateurs entraînant une frustration générale.</t>
  </si>
  <si>
    <t>Offrir des formations continues.</t>
  </si>
  <si>
    <t>Les droits d'accès sont correctement attribués et limités en fonction des besoins et des rôles des  utilisateurs</t>
  </si>
  <si>
    <t>Audit des droits récent</t>
  </si>
  <si>
    <t>Quelle est la conformité sur Les droits d'accès sont correctement attribués et limités en fonction des besoins et des rôles des utilisateurs ?</t>
  </si>
  <si>
    <t>Exposition à des violations de données sensibles par des tiers non autorisés.</t>
  </si>
  <si>
    <t>Accès non autorisés aux données sensibles, risques de fuites d'informations.</t>
  </si>
  <si>
    <t>Vérifier qu’un mot de passe est associé à l'identifiant</t>
  </si>
  <si>
    <t xml:space="preserve"> Le propriétaire dispose d'un compte rendu mensuel de la performance de l'application ;</t>
  </si>
  <si>
    <t>Exemple de rapport mensuel</t>
  </si>
  <si>
    <t>Quelle est la conformité sur Le propriétaire dispose d'un compte rendu mensuel de la performance de l'application ?</t>
  </si>
  <si>
    <t>Incapacité à suivre les performances des systèmes, entraînant des décisions mal informées.</t>
  </si>
  <si>
    <t>Difficultés à évaluer les performances de l'application, manque de visibilité.</t>
  </si>
  <si>
    <t>Mettre en place des tableaux de bord.</t>
  </si>
  <si>
    <t>Le compte rendu respecte le contrat du service</t>
  </si>
  <si>
    <t>Alignement documenté</t>
  </si>
  <si>
    <t>Quelle est la conformité sur Le compte rendu respecte le contrat du service ?</t>
  </si>
  <si>
    <t>Conséquences juridiques potentielles suite à des contrats non respectés.</t>
  </si>
  <si>
    <t>Effectuer des audits réguliers.</t>
  </si>
  <si>
    <t>Changement périodique des mots de passe imposé par le système</t>
  </si>
  <si>
    <t>Politique de mots de passe</t>
  </si>
  <si>
    <t>Quelle est la conformité sur Changement périodique des mots de passe imposé par le système ?</t>
  </si>
  <si>
    <t>Vulnérabilité accrue aux cyberattaques en raison de pratiques de sécurité laxistes.</t>
  </si>
  <si>
    <t>Mots de passe faibles, risques de piratage.</t>
  </si>
  <si>
    <t>Imposer des politiques de mots de passe robustes.</t>
  </si>
  <si>
    <t>Mise en place d’un mécanisme de verrouillage après plusieurs tentatives échouées</t>
  </si>
  <si>
    <t>Paramétrage système</t>
  </si>
  <si>
    <t>Quelle est la conformité sur Mise en place d’un mécanisme de verrouillage après plusieurs tentatives échouées ?</t>
  </si>
  <si>
    <t>Accès frauduleux à des systèmes critiques entraînant des pertes financières.</t>
  </si>
  <si>
    <t>Accès non autorisés après plusieurs tentatives infructueuses, risques de piratage.</t>
  </si>
  <si>
    <t>Mettre en place des mécanismes de blocage.</t>
  </si>
  <si>
    <t>Activation de l’authentification multi-facteurs (MFA) pour les accès sensibles</t>
  </si>
  <si>
    <t>Preuve d'activation</t>
  </si>
  <si>
    <t>Quelle est la conformité sur Activation de l’authentification multi-facteurs (MFA) pour les accès sensibles ?</t>
  </si>
  <si>
    <t>Exploitation de failles de sécurité compromettant l'intégrité des systèmes.</t>
  </si>
  <si>
    <t>Vulnérabilités liées à l'authentification, risques de piratage.</t>
  </si>
  <si>
    <t>Utiliser des méthodes d'authentification sécurisées.</t>
  </si>
  <si>
    <t xml:space="preserve">S’assurer que les tentatives de connexions infructueuses à l'application sont suivies </t>
  </si>
  <si>
    <t>Il existe un guide utilisateurs / manuel de procédures ;</t>
  </si>
  <si>
    <t>Document accessible</t>
  </si>
  <si>
    <t>Quelle est la conformité sur Existence d’un guide utilisateurs / manuel de procédures ?</t>
  </si>
  <si>
    <t>Utilisateurs se heurtant à des obstacles empêchant une utilisation optimale de l'application.</t>
  </si>
  <si>
    <t>Offrir des formations et des ressources.</t>
  </si>
  <si>
    <t>Le manuel est diffusé ;</t>
  </si>
  <si>
    <t>Preuves de distribution</t>
  </si>
  <si>
    <t>Quelle est la conformité sur Le manuel est diffusé ?</t>
  </si>
  <si>
    <t>Manque de familiarité avec les procédures, entraînant des erreurs dans l'exécution des tâches.</t>
  </si>
  <si>
    <t>Diffusion restreinte du manuel, manque de transparence et d'accessibilité.</t>
  </si>
  <si>
    <t>Rendre les manuels accessibles à tous.</t>
  </si>
  <si>
    <t>Version contrôlée</t>
  </si>
  <si>
    <t>Risques d'erreurs opérationnelles causées par des données non fiables.</t>
  </si>
  <si>
    <t>Établir des processus de mise à jour.</t>
  </si>
  <si>
    <t>Le manuel est maitrisé ;</t>
  </si>
  <si>
    <t>Évaluations de connaissance</t>
  </si>
  <si>
    <t>Difficultés à utiliser l'application entraînant des retards dans les processus.</t>
  </si>
  <si>
    <t>Créer des guides d'utilisation.</t>
  </si>
  <si>
    <t>Le manuel comprend le mode d’emploi de l'application ;</t>
  </si>
  <si>
    <t>Documentation complète</t>
  </si>
  <si>
    <t>Quelle est la conformité sur Le manuel comprend le mode d’emploi de l'application ?</t>
  </si>
  <si>
    <t>Délai prolongé pour résoudre les problèmes, augmentant le temps d'inactivité.</t>
  </si>
  <si>
    <t>Mettre en place une base de connaissances.</t>
  </si>
  <si>
    <t>Fonction informatique</t>
  </si>
  <si>
    <t>S’assurer que les tâches relatives au développement et à l'exploitation de l'application sont bien suivies et documentées ;</t>
  </si>
  <si>
    <t>Déploiement d’un antivirus et d’un anti-malware sur tous les postes et serveurs</t>
  </si>
  <si>
    <t>Preuve d'installation</t>
  </si>
  <si>
    <t>Quelle est la conformité sur Déploiement d’un antivirus et d’un anti-malware sur tous les postes et serveurs ?</t>
  </si>
  <si>
    <t>Menaces de sécurité accrues dues à des malwares non détectés et non gérés.</t>
  </si>
  <si>
    <t>Vulnérabilités liées aux virus et malwares, risques de piratage et de perte de données.</t>
  </si>
  <si>
    <t>Mettre en place des logiciels antivirus et des mises à jour régulières.</t>
  </si>
  <si>
    <t>Mise à jour automatique et régulière des bases de signatures de virus</t>
  </si>
  <si>
    <t>Configurations système</t>
  </si>
  <si>
    <t>Quelle est la conformité sur Mise à jour automatique et régulière des bases de signatures de virus ?</t>
  </si>
  <si>
    <t>Organiser des sessions de formation et de sensibilisation pour les employés.</t>
  </si>
  <si>
    <t>Analyse périodique des fichiers et des systèmes pour détecter les menaces</t>
  </si>
  <si>
    <t>Rapports de scan</t>
  </si>
  <si>
    <t>Quelle est la conformité sur Analyse périodique des fichiers et des systèmes pour détecter les menaces ?</t>
  </si>
  <si>
    <t>Établir une politique stricte d'installation de logiciels.</t>
  </si>
  <si>
    <t>Formation et sensibilisation des utilisateurs aux risques liés aux malwares</t>
  </si>
  <si>
    <t>Attestations de formation</t>
  </si>
  <si>
    <t>Quelle est la conformité sur Formation et sensibilisation des utilisateurs aux risques liés aux malwares ?</t>
  </si>
  <si>
    <t>Erreurs humaines menant à des failles de sécurité et à des pertes de données.</t>
  </si>
  <si>
    <t>Manque de sensibilisation aux risques liés aux malwares, vulnérabilités humaines.</t>
  </si>
  <si>
    <t>Utiliser des connexions sécurisées (VPN, chiffrement).</t>
  </si>
  <si>
    <t>Restriction des droits d’installation de logiciels aux administrateurs uniquement</t>
  </si>
  <si>
    <t>Politique de restrictions</t>
  </si>
  <si>
    <t>Quelle est la conformité sur Restriction des droits d’installation de logiciels aux administrateurs uniquement ?</t>
  </si>
  <si>
    <t>Risques d'intrusions non autorisées compromettant la sécurité des systèmes.</t>
  </si>
  <si>
    <t>Installation de logiciels non autorisés, risques d'erreurs et de fraudes.</t>
  </si>
  <si>
    <t>Mettre en place des contrôles d'accès robustes pour les accès distants.</t>
  </si>
  <si>
    <t>S’assurer que l'accès aux bibliothèques de production est réglementé ;</t>
  </si>
  <si>
    <t>Mise en place d’un pare-feu filtrant les connexions entrantes et sortantes</t>
  </si>
  <si>
    <t>Configurations firewall</t>
  </si>
  <si>
    <t>Quelle est la conformité sur Mise en place d’un pare-feu filtrant les connexions entrantes et sortantes ?</t>
  </si>
  <si>
    <t>Vulnérabilités de sécurité liées à des connexions non sécurisées augmentant les risques.</t>
  </si>
  <si>
    <t>Vulnérabilités liées aux connexions non sécurisées, risques de piratage.</t>
  </si>
  <si>
    <t>Segmenter le réseau pour limiter la propagation des attaques.</t>
  </si>
  <si>
    <t>Sécurisation des connexions via VPN pour les accès distants</t>
  </si>
  <si>
    <t>Quelle est la conformité sur Sécurisation des connexions via VPN pour les accès distants ?</t>
  </si>
  <si>
    <t>Exposition à des attaques non autorisées compromettant la sécurité des systèmes.</t>
  </si>
  <si>
    <t>Vulnérabilités liées aux accès distants, risques de piratage.</t>
  </si>
  <si>
    <t>Installer des systèmes de détection d'intrusions (IDS) et des alertes.</t>
  </si>
  <si>
    <t>Segmentation des réseaux pour limiter la propagation des attaques</t>
  </si>
  <si>
    <t>Schéma réseau</t>
  </si>
  <si>
    <t>Quelle est la conformité sur Segmentation des réseaux pour limiter la propagation des attaques ?</t>
  </si>
  <si>
    <t>Propagation de logiciels malveillants pouvant entraîner des défaillances critiques.</t>
  </si>
  <si>
    <t>Propagation des attaques à travers le réseau, risques de paralysie des systèmes.</t>
  </si>
  <si>
    <t>Renforcer les contrôles d'accès réseau et les authentifications.</t>
  </si>
  <si>
    <t>Surveillance et détection des intrusions avec un IDS/IPS</t>
  </si>
  <si>
    <t>Alertes récentes</t>
  </si>
  <si>
    <t>Quelle est la conformité sur Surveillance et détection des intrusions avec un IDS/IPS ?</t>
  </si>
  <si>
    <t>Incapacité à réagir rapidement aux menaces de sécurité, augmentant les risques de dommages.</t>
  </si>
  <si>
    <t>Difficultés à détecter les intrusions, manque de réactivité.</t>
  </si>
  <si>
    <t>Établir un plan de continuité des activités et de conformité.</t>
  </si>
  <si>
    <t>Définition et application de règles strictes de gestion des accès réseau</t>
  </si>
  <si>
    <t>Politique réseau documentée</t>
  </si>
  <si>
    <t>Quelle est la conformité sur Définition et application de règles strictes de gestion des accès réseau ?</t>
  </si>
  <si>
    <t>Accès non sécurisé aux ressources réseau permettant des intrusions malveillantes.</t>
  </si>
  <si>
    <t>Vulnérabilités liées aux accès réseau, risques de piratage.</t>
  </si>
  <si>
    <t>Mettre en place des sauvegardes régulières et des plans de récupération des données.</t>
  </si>
  <si>
    <t>Vérifier que la maintenance de la séparation des tâches est effective</t>
  </si>
  <si>
    <t>Existence d’une politique de sauvegarde documentée</t>
  </si>
  <si>
    <t>Document politique</t>
  </si>
  <si>
    <t>Existe-t-il une politique de sauvegarde documentée et régulièrement mise à jour ?</t>
  </si>
  <si>
    <t>Amendes et pénalités dues à des violations de conformité réglementaire.</t>
  </si>
  <si>
    <t>Pertes financières, interruption des activités, non-conformité réglementaire.</t>
  </si>
  <si>
    <t>Tester régulièrement les procédures de restauration des données.</t>
  </si>
  <si>
    <t>Réalisation de sauvegardes automatiques à intervalles réguliers</t>
  </si>
  <si>
    <t>Preuves d'exécution</t>
  </si>
  <si>
    <t>Les sauvegardes sont-elles automatisées et réalisées à intervalles définis ?</t>
  </si>
  <si>
    <t>Perte définitive de données vitales entraînant des impacts opérationnels significatifs.</t>
  </si>
  <si>
    <t>Données irrécupérables en cas d’incident (cyberattaque, panne matérielle).</t>
  </si>
  <si>
    <t>Documenter et vérifier les processus de restauration.</t>
  </si>
  <si>
    <t>Stockage des sauvegardes sur des supports sécurisés et redondants</t>
  </si>
  <si>
    <t>Preuves de redondance</t>
  </si>
  <si>
    <t>Les sauvegardes sont-elles stockées sur des supports sécurisés et redondants (hors site, cloud sécurisé) ?</t>
  </si>
  <si>
    <t>Difficultés à récupérer des systèmes essentiels en cas de sinistre majeur.</t>
  </si>
  <si>
    <t>Impossibilité de restaurer les données après un sinistre (incendie, ransomware).</t>
  </si>
  <si>
    <t>Élaborer un plan de gestion des risques et de sauvegarde.</t>
  </si>
  <si>
    <t>Tests réguliers de restauration des données pour vérifier leur intégrité</t>
  </si>
  <si>
    <t>Rapports de tests</t>
  </si>
  <si>
    <t>Des tests de restauration sont-ils effectués périodiquement pour valider l’intégrité des sauvegardes ?</t>
  </si>
  <si>
    <t>Risques de perte de données critiques lors de tentatives de restauration.</t>
  </si>
  <si>
    <t>Échec de la restauration en cas de besoin critique.</t>
  </si>
  <si>
    <t>Mettre en place des systèmes de sécurité physique et logique.</t>
  </si>
  <si>
    <t>Séparation des sauvegardes des systèmes de production pour éviter les attaques (ex. ransomware)</t>
  </si>
  <si>
    <t>Architecture documentée</t>
  </si>
  <si>
    <t>Les sauvegardes sont-elles isolées des systèmes de production pour éviter les attaques (ransomware) ?</t>
  </si>
  <si>
    <t>Perturbations majeures des opérations en raison d'une perte de données.</t>
  </si>
  <si>
    <t>Perte totale des données et paralysie de l’organisation.</t>
  </si>
  <si>
    <t>Renforcer la sécurité des locaux et des systèmes.</t>
  </si>
  <si>
    <t>S’assurer que l'équipe actuelle en charge de la maintenance est autonome et compétente ;</t>
  </si>
  <si>
    <t>Mise en place de contrôle d’accès physique (badge, biométrie, etc.)</t>
  </si>
  <si>
    <t>Registre des accès</t>
  </si>
  <si>
    <t>Les accès physiques aux infrastructures critiques sont-ils sécurisés (badge, biométrie) ?</t>
  </si>
  <si>
    <t>Risques de sabotage ou de manipulation de données sensibles par des acteurs malveillants.</t>
  </si>
  <si>
    <t>Vol de données, destruction matérielle, interruption de service.</t>
  </si>
  <si>
    <t>Utiliser des outils de surveillance et de détection des anomalies.</t>
  </si>
  <si>
    <t>Surveillance des locaux avec des caméras et un système d’alarme</t>
  </si>
  <si>
    <t>Preuves de fonctionnement</t>
  </si>
  <si>
    <t>Les locaux sensibles sont-ils surveillés par des caméras et un système d’alarme ?</t>
  </si>
  <si>
    <t>Exposition à des fraudes internes compromettant la sécurité des informations.</t>
  </si>
  <si>
    <t>Vol, vandalisme ou espionnage industriel.</t>
  </si>
  <si>
    <t>Établir des procédures claires d'enquête et de traçabilité.</t>
  </si>
  <si>
    <t>Restriction des accès aux seules personnes autorisées</t>
  </si>
  <si>
    <t>Liste des habilitations</t>
  </si>
  <si>
    <t>Les accès aux zones sensibles sont-ils limités aux seules personnes habilitées ?</t>
  </si>
  <si>
    <t>Difficultés à attribuer la responsabilité lors d'incidents de sécurité.</t>
  </si>
  <si>
    <t>Fuite de données, manipulation frauduleuse des systèmes.</t>
  </si>
  <si>
    <t>Avoir des plans de continuité et de reprise d'activité.</t>
  </si>
  <si>
    <t>Enregistrement et suivi des entrées/sorties dans les zones sensibles</t>
  </si>
  <si>
    <t>Journaux d'accès</t>
  </si>
  <si>
    <t>Les accès aux zones critiques sont-ils tracés et audités ?</t>
  </si>
  <si>
    <t>Pannes prolongées entraînant des pertes de revenus significatives.</t>
  </si>
  <si>
    <t>Difficulté à identifier les responsables en cas d’incident.</t>
  </si>
  <si>
    <t>Mettre en œuvre des politiques de conformité et de sensibilisation.</t>
  </si>
  <si>
    <t>Sécurisation des équipements critiques (serveurs, baies de stockage, etc.) contre les manipulations non autorisées</t>
  </si>
  <si>
    <t>Photos/rapports d'installation</t>
  </si>
  <si>
    <t>Les serveurs et baies de stockage sont-ils protégés contre les manipulations non autorisées ?</t>
  </si>
  <si>
    <t>Détérioration de l'image de marque en raison de manquements en matière de sécurité.</t>
  </si>
  <si>
    <t>Interruption de service, perte de données.</t>
  </si>
  <si>
    <t>Utiliser des outils de prévention et de détection des fuites de données.</t>
  </si>
  <si>
    <t>S’assurer de l’existence de procédure formalisée et standard de maintenance de l’application</t>
  </si>
  <si>
    <t>Signature d’un accord de confidentialité (NDA) avec les prestataires</t>
  </si>
  <si>
    <t>Contrats signés</t>
  </si>
  <si>
    <t>Les prestataires externes signent-ils un NDA avant d’accéder aux systèmes ?</t>
  </si>
  <si>
    <t>Perte de données sensibles entraînant des incidents de sécurité graves.</t>
  </si>
  <si>
    <t>Atteinte à la réputation, sanctions légales.</t>
  </si>
  <si>
    <t>Effectuer des audits réguliers de sécurité et de performance.</t>
  </si>
  <si>
    <t>Attribution des accès selon le principe du moindre privilège</t>
  </si>
  <si>
    <t>Audit des droits</t>
  </si>
  <si>
    <t>Les droits des prestataires sont-ils limités au strict nécessaire ?</t>
  </si>
  <si>
    <t>Vulnérabilités dans le système entraînant des fuites d'informations sensibles.</t>
  </si>
  <si>
    <t>Compromission des systèmes, exfiltration de données.</t>
  </si>
  <si>
    <t>Évaluer régulièrement la sécurité des fournisseurs et des partenaires.</t>
  </si>
  <si>
    <t xml:space="preserve">Surveillance des actions des prestataires sur les systèmes critiques
</t>
  </si>
  <si>
    <t>Logs d'activité</t>
  </si>
  <si>
    <t>Les activités des prestataires sur les systèmes sont-elles journalisées et auditées ?</t>
  </si>
  <si>
    <t>Exploitation de failles de sécurité par des tiers compromettant l'intégrité des données.</t>
  </si>
  <si>
    <t>Dégradation du système, fuite de données.</t>
  </si>
  <si>
    <t>Mettre en place une authentification multi-facteurs.</t>
  </si>
  <si>
    <t>Vérification des politiques de sécurité des fournisseurs avant tout partenariat</t>
  </si>
  <si>
    <t>Questionnaires sécurité</t>
  </si>
  <si>
    <t>Les fournisseurs sont-ils évalués sur leurs pratiques de sécurité avant collaboration ?</t>
  </si>
  <si>
    <t>Utilisation de comptes compromis pour accéder à des informations sensibles.</t>
  </si>
  <si>
    <t>Compromission du SI via une faille tierce.</t>
  </si>
  <si>
    <t>Élaborer des plans d'urgence et de communication de crise.</t>
  </si>
  <si>
    <t>Réalisation d’audits de sécurité périodiques sur les accès des tiers</t>
  </si>
  <si>
    <t>Rapports d'audit</t>
  </si>
  <si>
    <t>Des audits sont-ils réalisés pour contrôler les accès des prestataires ?</t>
  </si>
  <si>
    <t>Augmentation des pertes dues à des incidents de sécurité prolongés.</t>
  </si>
  <si>
    <t>Utilisation frauduleuse de comptes tiers.</t>
  </si>
  <si>
    <t>Mettre en œuvre des solutions de sécurité réseau avancées.</t>
  </si>
  <si>
    <t>Adéquation de l'application aux bésoins</t>
  </si>
  <si>
    <t>Vérifier qu’un Schéma-directeur du système d’information existe et est à jour ;</t>
  </si>
  <si>
    <t>Existence d’un plan de réponse aux incidents documenté</t>
  </si>
  <si>
    <t>Document validé</t>
  </si>
  <si>
    <t>Existe-t-il un plan formalisé de gestion des incidents de sécurité ?</t>
  </si>
  <si>
    <t>Propagation d'attaques entraînant des pertes de données à grande échelle.</t>
  </si>
  <si>
    <t>Aggravation de l’impact (pertes financières, atteinte à l’image).</t>
  </si>
  <si>
    <t>Avoir une stratégie de réponse rapide aux incidents de sécurité.</t>
  </si>
  <si>
    <t>Mise en place d’un centre opérationnel de sécurité (SOC) ou d’un mécanisme de monitoring</t>
  </si>
  <si>
    <t>Preuves opérationnelles</t>
  </si>
  <si>
    <t>L’organisation dispose-t-elle d’un SOC ou d’un système de surveillance des menaces en temps réel ?</t>
  </si>
  <si>
    <t>Retards dans la réponse aux incidents entraînant des conséquences graves.</t>
  </si>
  <si>
    <t>Propagation de l’attaque, exfiltration de données.</t>
  </si>
  <si>
    <t>Former une équipe de réponse aux incidents.</t>
  </si>
  <si>
    <t>Définition de procédures de déclaration et d’analyse des incidents</t>
  </si>
  <si>
    <t>Workflow documenté</t>
  </si>
  <si>
    <t>Les employés savent-ils comment signaler un incident et selon quelle procédure ?</t>
  </si>
  <si>
    <t>Propagation de ransomwares entraînant des pertes financières considérables.</t>
  </si>
  <si>
    <t>Augmentation des dommages (ex. ransomware non contenu).</t>
  </si>
  <si>
    <t>Analyser les incidents pour éviter les répétitions.</t>
  </si>
  <si>
    <t>Tests réguliers des scénarios de réponse aux incidents</t>
  </si>
  <si>
    <t>Rapports d'exercices</t>
  </si>
  <si>
    <t>Des simulations de cyberincidents sont-elles régulièrement réalisées ?</t>
  </si>
  <si>
    <t>Retards prolongés dans la restauration des services en raison de manquements dans la réponse aux incidents.</t>
  </si>
  <si>
    <t>Échec de la réponse, paralysie prolongée.</t>
  </si>
  <si>
    <t>Améliorer les processus et les outils de travail.</t>
  </si>
  <si>
    <t xml:space="preserve">Capitalisation des incidents passés pour améliorer la résilience du système
</t>
  </si>
  <si>
    <t>Les leçons des incidents précédents sont-elles intégrées</t>
  </si>
  <si>
    <t>Sanctions financières dues à des violations de la réglementation en matière de sécurité.</t>
  </si>
  <si>
    <t>Renforcer la culture de la sécurité au sein de l'organisation.</t>
  </si>
  <si>
    <t>Mise en place d’indicateurs permettant de mesurer la contribution de l’application aux objectifs stratégiques</t>
  </si>
  <si>
    <t>Tableaux de bord stratégiques</t>
  </si>
  <si>
    <t>Perte définitive d'informations critiques entraînant des conséquences opérationnelles graves.</t>
  </si>
  <si>
    <t>Pertes financières, interruption des activités, non-conformité réglementaire</t>
  </si>
  <si>
    <t>Mettre en place une gouvernance de projet solide.</t>
  </si>
  <si>
    <t>S’assurer que la définition des spécifications ou les critères de choix de la solution a été clairement établie ;</t>
  </si>
  <si>
    <t xml:space="preserve">Existence d’une documentation technique et fonctionnelle à jour
</t>
  </si>
  <si>
    <t>Docs à jour</t>
  </si>
  <si>
    <t>Incapacité à récupérer des données essentielles après un sinistre majeur.</t>
  </si>
  <si>
    <t>Données irrécupérables en cas d'incident (cyberattaque, panne matérielle)</t>
  </si>
  <si>
    <t>Assurer la conformité et l'éthique dans toutes les opérations.</t>
  </si>
  <si>
    <t>Présence d’un processus de gestion des évolutions et des mises à jour</t>
  </si>
  <si>
    <t>Les sauvegardes sont-elles stockées sur des supports sécurisés et redondants ?</t>
  </si>
  <si>
    <t>Échecs répétés dans les processus de restauration entraînant des interruptions prolongées.</t>
  </si>
  <si>
    <t>Impossibilité de restaurer les données après un sinistre</t>
  </si>
  <si>
    <t>Former et sensibiliser le personnel sur la sécurité.</t>
  </si>
  <si>
    <t>Utilisation de technologies standards et pérennes pour garantir la maintenabilité</t>
  </si>
  <si>
    <t>Des tests de restauration sont-ils effectués périodiquement ?</t>
  </si>
  <si>
    <t>Perturbation des opérations commerciales dues à une perte de données critique.</t>
  </si>
  <si>
    <t>Échec de la restauration en cas de besoin critique</t>
  </si>
  <si>
    <t>Améliorer la qualité des services et la satisfaction client.</t>
  </si>
  <si>
    <t>Capacité d’adaptation de l’application aux changements réglementaires et technologiques</t>
  </si>
  <si>
    <t>Veille réglementaire</t>
  </si>
  <si>
    <t>Les sauvegardes sont-elles isolées des systèmes de production ?</t>
  </si>
  <si>
    <t>Exposition à des violations de données sensibles entraînant des dommages financiers.</t>
  </si>
  <si>
    <t>Perte totale des données et paralysie de l'organisation</t>
  </si>
  <si>
    <t>Planifier les migrations avec des analyses de coûts détaillées.</t>
  </si>
  <si>
    <t>Disponibilité d’une équipe ou d’un prestataire en charge de la maintenance corrective et évolutive</t>
  </si>
  <si>
    <t>Contrats/effectifs</t>
  </si>
  <si>
    <t>Les accès physiques aux infrastructures sont-ils sécurisés ?</t>
  </si>
  <si>
    <t>Risques accrus de perte d'informations sensibles à cause de pratiques de sécurité laxistes.</t>
  </si>
  <si>
    <t>Vol de données, destruction matérielle, interruption de service</t>
  </si>
  <si>
    <t>Effectuer des évaluations de sécurité régulières.</t>
  </si>
  <si>
    <t>Vérifier que les tâches des utilisateurs dans l’application sont clairement définies ;</t>
  </si>
  <si>
    <t>Définition d’objectifs de performance clairs et mesurables (temps de réponse, disponibilité, etc.)</t>
  </si>
  <si>
    <t>SLA internes</t>
  </si>
  <si>
    <t>Les locaux sensibles sont-ils surveillés par des caméras et alarmes ?</t>
  </si>
  <si>
    <t>Incapacité à déterminer les causes d'un incident, aggravant les conséquences.</t>
  </si>
  <si>
    <t>Vol, vandalisme ou espionnage industriel</t>
  </si>
  <si>
    <t>Établir une politique de conformité et de suivi rigoureux.</t>
  </si>
  <si>
    <t>Mise en place de tests de performance réguliers et analyse des résultats</t>
  </si>
  <si>
    <t>Les accès aux zones sensibles sont-ils limités aux personnes habilitées ?</t>
  </si>
  <si>
    <t>Perturbations des services entraînant des pertes de revenus importantes.</t>
  </si>
  <si>
    <t>Fuite de données, manipulation frauduleuse</t>
  </si>
  <si>
    <t>Maintenir la conformité avec les normes et règlements.</t>
  </si>
  <si>
    <t xml:space="preserve">Surveillance en temps réel des indicateurs de performance
</t>
  </si>
  <si>
    <t>Outils déployés</t>
  </si>
  <si>
    <t>Détérioration de la confiance des clients et sanctions potentielles.</t>
  </si>
  <si>
    <t>Difficulté à identifier les responsables</t>
  </si>
  <si>
    <t>Prévoir des audits réguliers et des mises à jour de conformité.</t>
  </si>
  <si>
    <t>Optimisation des ressources pour assurer un fonctionnement fluide sous charge élevée</t>
  </si>
  <si>
    <t>Analyses de capacité</t>
  </si>
  <si>
    <t>Les équipements critiques sont-ils protégés contre les manipulations ?</t>
  </si>
  <si>
    <t>Accès non autorisé aux systèmes critiques entraînant des fuites de données.</t>
  </si>
  <si>
    <t>Interruption de service, perte de données</t>
  </si>
  <si>
    <t>Mettre en place des mesures préventives et réactives.</t>
  </si>
  <si>
    <t>Existence d’un plan d’amélioration continue des performances en cas de dégradation</t>
  </si>
  <si>
    <t>Document de plan</t>
  </si>
  <si>
    <t>Les prestataires signent-ils un NDA avant accès aux systèmes ?</t>
  </si>
  <si>
    <t>Problèmes de performance du système entraînant des pertes de données.</t>
  </si>
  <si>
    <t>Atteinte à la réputation, sanctions légales</t>
  </si>
  <si>
    <t>Préparer les systèmes pour les audits et les contrôles.</t>
  </si>
  <si>
    <t>Vérifier que des systèmes parallèles sont maintenus en activité ;</t>
  </si>
  <si>
    <t xml:space="preserve">Réalisation d’une analyse des risques associés à l’application
</t>
  </si>
  <si>
    <t>Rapport d'analyse</t>
  </si>
  <si>
    <t>Exploitation de vulnérabilités connues par des acteurs malveillants.</t>
  </si>
  <si>
    <t>Compromission des systèmes, exfiltration</t>
  </si>
  <si>
    <t>Renforcer l'infrastructure et effectuer des mises à jour régulières.</t>
  </si>
  <si>
    <t xml:space="preserve">Identification et mise en œuvre de mesures de mitigation adaptées
</t>
  </si>
  <si>
    <t>Plan d'actions</t>
  </si>
  <si>
    <t>Les actions des prestataires sont-elles journalisées et auditées ?</t>
  </si>
  <si>
    <t>Accès non autorisé à des ressources sensibles entraînant des pertes de données.</t>
  </si>
  <si>
    <t>Dégradation du système, fuite de données</t>
  </si>
  <si>
    <t>Avoir des procédures d'urgence et de continuité.</t>
  </si>
  <si>
    <t>Mise à jour régulière de l’évaluation des risques en fonction des évolutions du SI</t>
  </si>
  <si>
    <t>Calendrier de revue</t>
  </si>
  <si>
    <t>Les fournisseurs sont-ils évalués sur leurs pratiques de sécurité ?</t>
  </si>
  <si>
    <t>Augmentation des conséquences financières dues à une gestion des incidents inadéquate.</t>
  </si>
  <si>
    <t>Compromission via une faille tierce</t>
  </si>
  <si>
    <t>Mettre en place des systèmes de monitoring et de reporting.</t>
  </si>
  <si>
    <t>Existence d’un plan de gestion de crise en cas de faille majeure</t>
  </si>
  <si>
    <t>Des audits contrôlent-ils les accès des prestataires ?</t>
  </si>
  <si>
    <t>Accès non autorisé à des données sensibles entraînant des violations de sécurité.</t>
  </si>
  <si>
    <t>Utilisation frauduleuse de comptes tiers</t>
  </si>
  <si>
    <t>Optimiser les processus de travail et de communication.</t>
  </si>
  <si>
    <t>Sensibilisation des utilisateurs et formation aux risques liés à l’application</t>
  </si>
  <si>
    <t>Programme de formation</t>
  </si>
  <si>
    <t>Existe-t-il un plan de gestion des incidents documenté ?</t>
  </si>
  <si>
    <t>Augmentation des pertes financières dues à une mauvaise gestion des incidents.</t>
  </si>
  <si>
    <t>Aggravation de l'impact (pertes, image)</t>
  </si>
  <si>
    <t>Élaborer des plans de réponse rapide aux incidents.</t>
  </si>
  <si>
    <t>Performance et de la rentabilité</t>
  </si>
  <si>
    <t>Vérifier qu’une évaluation de la rentabilité existe</t>
  </si>
  <si>
    <t>Implémentation de mécanismes de chiffrement des données sensibles</t>
  </si>
  <si>
    <t>Preuves techniques</t>
  </si>
  <si>
    <t>Dispose-t-on d'un SOC ou système de surveillance ?</t>
  </si>
  <si>
    <t>Propagation de menaces informatiques à travers le réseau, aggravant les dommages.</t>
  </si>
  <si>
    <t>Propagation de l'attaque, exfiltration</t>
  </si>
  <si>
    <t>Tester régulièrement les procédures de reprise.</t>
  </si>
  <si>
    <t>Restriction des accès aux données en fonction des profils utilisateurs</t>
  </si>
  <si>
    <t>Matrice des droits</t>
  </si>
  <si>
    <t>Les employés savent-ils signaler un incident ?</t>
  </si>
  <si>
    <t>Augmentation des coûts opérationnels en raison de failles de sécurité répétées.</t>
  </si>
  <si>
    <t>Augmentation des dommages</t>
  </si>
  <si>
    <t>Former les équipes à la gestion de crise et à la communication.</t>
  </si>
  <si>
    <t xml:space="preserve">Mise en place de politiques de conservation et de suppression des données
</t>
  </si>
  <si>
    <t>Des simulations de cyberincidents sont-elles réalisées ?</t>
  </si>
  <si>
    <t>Retards dans la restauration des services entraînant des interruptions prolongées.</t>
  </si>
  <si>
    <t>Échec de la réponse, paralysie</t>
  </si>
  <si>
    <t>Avoir des plans de continuité pour les services essentiels.</t>
  </si>
  <si>
    <t>Réalisation d’audits réguliers pour détecter d’éventuelles fuites d’informations</t>
  </si>
  <si>
    <t>Les leçons des incidents passés sont-elles intégrées ?</t>
  </si>
  <si>
    <t>Coûts d'intervention accrus pour remédier aux attaques récurrentes.</t>
  </si>
  <si>
    <t>Coûts récurrents pour mêmes attaques</t>
  </si>
  <si>
    <t>Améliorer les systèmes et les processus de résilience.</t>
  </si>
  <si>
    <t xml:space="preserve">Conformité avec les réglementations en vigueur (RGPD, ISO 27001, etc.)
</t>
  </si>
  <si>
    <t>Certifications/attestations</t>
  </si>
  <si>
    <t>L'application répond-elle aux objectifs métiers ?</t>
  </si>
  <si>
    <t>Perte de temps et de ressources dues à des interruptions prolongées des activités.</t>
  </si>
  <si>
    <t>Baisse productivité, gaspillage</t>
  </si>
  <si>
    <t>Analyser les causes d'indisponibilité et y remédier.</t>
  </si>
  <si>
    <t xml:space="preserve">S’assurer qu’une intégration des coûts de déploiement a été réalisée ; </t>
  </si>
  <si>
    <t xml:space="preserve">Mise en place d’un processus de déclaration et de traitement des incidents
</t>
  </si>
  <si>
    <t>Procédure documentée</t>
  </si>
  <si>
    <t>Les fonctionnalités couvrent-elles les besoins critiques ?</t>
  </si>
  <si>
    <t>Retour à des pratiques de sécurité obsolètes augmentant les risques de cyberattaques.</t>
  </si>
  <si>
    <t>Retour à méthodes non sécurisées</t>
  </si>
  <si>
    <t>Évaluer et ajuster les ressources et les processus.</t>
  </si>
  <si>
    <t>Existence d’un support technique et d’une équipe dédiée à la gestion des incidents</t>
  </si>
  <si>
    <t>Organisation documentée</t>
  </si>
  <si>
    <t>La documentation est-elle accessible et à jour ?</t>
  </si>
  <si>
    <t>Difficulté à appliquer des correctifs, augmentant la vulnérabilité des systèmes.</t>
  </si>
  <si>
    <t>Délais prolongés pour corrections</t>
  </si>
  <si>
    <t>Recueillir des retours utilisateurs et améliorer les services.</t>
  </si>
  <si>
    <t>Mise en œuvre d’un système de journalisation pour analyser les causes des incidents</t>
  </si>
  <si>
    <t>Outil de ticketing</t>
  </si>
  <si>
    <t>Existe-t-il un processus pour les mises à jour ?</t>
  </si>
  <si>
    <t>Systèmes instables exposant l'organisation à des menaces supplémentaires.</t>
  </si>
  <si>
    <t>Instabilité, vulnérabilités non patchées</t>
  </si>
  <si>
    <t>Mettre en place des initiatives d'amélioration de la satisfaction.</t>
  </si>
  <si>
    <t>Définition de niveaux de criticité des incidents et des délais de résolution associés</t>
  </si>
  <si>
    <t>Grille de classification</t>
  </si>
  <si>
    <t>Des tests de performance sont-ils réalisés ?</t>
  </si>
  <si>
    <t>Perte de clients fidèles entraînant une diminution des revenus.</t>
  </si>
  <si>
    <t>Insatisfaction clients, perte revenus</t>
  </si>
  <si>
    <t>Renforcer la cybersécurité et la prévention des attaques.</t>
  </si>
  <si>
    <t>Rétroaction et amélioration continue du processus de gestion des incidents</t>
  </si>
  <si>
    <t>Comptes-rendus de revues</t>
  </si>
  <si>
    <t>Des outils surveillent-ils les performances ?</t>
  </si>
  <si>
    <t>Perturbation prolongée des opérations affectant la satisfaction des clients.</t>
  </si>
  <si>
    <t>Interruption de service prolongée</t>
  </si>
  <si>
    <t>Planifier les évolutions technologiques de manière stratégique.</t>
  </si>
  <si>
    <t xml:space="preserve">S’assurer qu’une étude sérieuse des offres du marché a été réalisée ; </t>
  </si>
  <si>
    <t>Réalisation de tests d’intrusion réguliers pour identifier les vulnérabilités</t>
  </si>
  <si>
    <t>Une analyse des risques a-t-elle été réalisée ?</t>
  </si>
  <si>
    <t>Incidents de sécurité non pris en compte par les politiques de protection existantes.</t>
  </si>
  <si>
    <t>Incident non couvert par les mesures</t>
  </si>
  <si>
    <t>Mettre en œuvre des tests et des validations rigoureuses.</t>
  </si>
  <si>
    <t>Déploiement de solutions de protection contre les attaques (WAF, EDR, IDS/IPS)</t>
  </si>
  <si>
    <t>Preuves de déploiement</t>
  </si>
  <si>
    <t>Les employés sont-ils formés aux bonnes pratiques ?</t>
  </si>
  <si>
    <t>Accès non autorisé aux systèmes critiques par des acteurs malveillants.</t>
  </si>
  <si>
    <t>Compromission via accès volé</t>
  </si>
  <si>
    <t>Standardiser les processus et les systèmes d'information.</t>
  </si>
  <si>
    <t>Application des mises à jour de sécurité et correctifs en temps opportun</t>
  </si>
  <si>
    <t>Preuves d'application</t>
  </si>
  <si>
    <t>Les données sensibles sont-elles chiffrées ?</t>
  </si>
  <si>
    <t>Sanctions financières en raison de violations des réglementations de protection des données.</t>
  </si>
  <si>
    <t>Amendes RGPD, perte confiance</t>
  </si>
  <si>
    <t>Améliorer la qualité et la fiabilité des données.</t>
  </si>
  <si>
    <t xml:space="preserve">Surveillance active des menaces et réponse rapide en cas d’attaque détectée
</t>
  </si>
  <si>
    <t>L'application respecte-t-elle les réglementations ?</t>
  </si>
  <si>
    <t>Amendes et restrictions imposées par les autorités de régulation.</t>
  </si>
  <si>
    <t>Amendes, interdiction d'exercer</t>
  </si>
  <si>
    <t>Sensibilisation des utilisateurs aux bonnes pratiques en matière de cybersécurité</t>
  </si>
  <si>
    <t>Les modifications suivent-elles une procédure ?</t>
  </si>
  <si>
    <t>Vulnérabilités des systèmes entraînant des périodes d'indisponibilité prolongées.</t>
  </si>
  <si>
    <t>Indisponibilité, faille de sécurité</t>
  </si>
  <si>
    <t>Mettre en place des systèmes de redondance et de sauvegarde.</t>
  </si>
  <si>
    <t>Vérifier que les délais de mise en œuvre de l’application ont été pris en compte ;</t>
  </si>
  <si>
    <t xml:space="preserve">Existence d’un programme de formation pour les nouveaux utilisateurs
</t>
  </si>
  <si>
    <t>Parcours d'intégration</t>
  </si>
  <si>
    <t>Existe-t-il un PCA/PRA testé annuellement ?</t>
  </si>
  <si>
    <t>Risque de liquidation de l'entreprise en raison d'une incapacité à faire face aux obligations financières</t>
  </si>
  <si>
    <t>Faillite en cas de crise majeure</t>
  </si>
  <si>
    <t>Élaborer un plan de gestion de crise et de continuité des activités.</t>
  </si>
  <si>
    <t>Accès à des supports pédagogiques et guides d’utilisation mis à jour</t>
  </si>
  <si>
    <t>Documents accessibles</t>
  </si>
  <si>
    <t>Les contrats incluent-ils des SLA clairs ?</t>
  </si>
  <si>
    <t>Détérioration de la situation financière entraînant des pertes irrécupérables</t>
  </si>
  <si>
    <t>Pertes d'exploitation prolongées</t>
  </si>
  <si>
    <t>Évaluer les impacts financiers et ajuster les stratégies de gestion des risques.</t>
  </si>
  <si>
    <t>Organisation de sessions de formation régulières et suivi de la participation</t>
  </si>
  <si>
    <t>Calendrier de formation</t>
  </si>
  <si>
    <t>Les interactions systèmes sont-elles documentées ?</t>
  </si>
  <si>
    <t>Augmentation des dépenses opérationnelles dues à une maintenance inefficace.</t>
  </si>
  <si>
    <t>Coûts de maintenance explosifs</t>
  </si>
  <si>
    <t>Optimiser les processus et adopter des solutions efficaces.</t>
  </si>
  <si>
    <t>Évaluation de la compréhension des utilisateurs via des tests ou quiz</t>
  </si>
  <si>
    <t>Résultats de tests</t>
  </si>
  <si>
    <t>Perturbations des activités essentielles entraînant des pertes financières.</t>
  </si>
  <si>
    <t>Blocage des processus métiers</t>
  </si>
  <si>
    <t>Analyser et améliorer les processus critiques pour assurer leur fluidité.</t>
  </si>
  <si>
    <t xml:space="preserve">Mise en place d’un support utilisateur réactif et efficace
</t>
  </si>
  <si>
    <t>Charte de service</t>
  </si>
  <si>
    <t>Un retour d'expérience est-il réalisé post-projet ?</t>
  </si>
  <si>
    <t>Retards dans la planification et l'exécution des projets futurs.</t>
  </si>
  <si>
    <t>Dérives sur futurs projets</t>
  </si>
  <si>
    <t>Mettre en place une gouvernance de projet solide et suivre les indicateurs de performance.</t>
  </si>
  <si>
    <t>S’assurer qu’un bilan post-projet a été réalisé ;</t>
  </si>
  <si>
    <t>Existence d’un document formel de bilan post-projet validé par la direction</t>
  </si>
  <si>
    <t>Rapport formalisé</t>
  </si>
  <si>
    <t>Un processus surveille-t-il les changements réglementaires ?</t>
  </si>
  <si>
    <t>Perte de parts de marché en raison de non-conformité réglementaire.</t>
  </si>
  <si>
    <t>Sanctions, retrait du marché</t>
  </si>
  <si>
    <t>Assurer la conformité avec les réglementations et les normes de l'industrie.</t>
  </si>
  <si>
    <t>Identification des réussites et des points d’amélioration du projet</t>
  </si>
  <si>
    <t>Document d'analyse</t>
  </si>
  <si>
    <t>Les demandes utilisateurs sont-elles tracées ?</t>
  </si>
  <si>
    <t>Vulnérabilités de sécurité augmentant les risques d'attaques informatiques.</t>
  </si>
  <si>
    <t>Baisse productivité, risques sécurité</t>
  </si>
  <si>
    <t>Former et sensibiliser le personnel sur les meilleures pratiques de sécurité.</t>
  </si>
  <si>
    <t xml:space="preserve">Prise en compte du retour d’expérience pour les futurs projets similaires
</t>
  </si>
  <si>
    <t>L'application gère-t-elle les pics d'activité ?</t>
  </si>
  <si>
    <t>Diminution des revenus et atteinte à l'image de marque de l'entreprise.</t>
  </si>
  <si>
    <t>Perte CA, réputation entachée</t>
  </si>
  <si>
    <t>Améliorer la communication et le service client pour regagner la confiance.</t>
  </si>
  <si>
    <t>Analyse des écarts entre les objectifs initiaux et les résultats obtenus</t>
  </si>
  <si>
    <t>La roadmap prévoit-elle des mises à jour ?</t>
  </si>
  <si>
    <t>Coûts imprévus liés à la migration vers de nouveaux systèmes.</t>
  </si>
  <si>
    <t>Coûts de migration élevés</t>
  </si>
  <si>
    <t>Planifier soigneusement les migrations et évaluer les coûts associés.</t>
  </si>
  <si>
    <t>Définition d’actions correctives pour les lacunes identifiées</t>
  </si>
  <si>
    <t>Des actions correctives sont-elles définies pour chaque lacune identifiée ?</t>
  </si>
  <si>
    <t>Renforcement des failles de sécurité existantes mettant en péril les données.</t>
  </si>
  <si>
    <t>Aggravation des faiblesses du système</t>
  </si>
  <si>
    <t>Effectuer des évaluations de sécurité régulières et appliquer des correctifs.</t>
  </si>
  <si>
    <t>Evolutivité /Pérenité de l'application</t>
  </si>
  <si>
    <t xml:space="preserve">Vérifier que les technologies utilisées sont conformes aux 
aspirations de l’entité ; </t>
  </si>
  <si>
    <t>Existence d’un cadre juridique et contractuel définissant les obligations légales</t>
  </si>
  <si>
    <t>Contrats types</t>
  </si>
  <si>
    <t>Existe-t-il un cadre juridique clair définissant les obligations ?</t>
  </si>
  <si>
    <t>Conséquences légales et financières dues à des violations de la réglementation.</t>
  </si>
  <si>
    <t>Sanctions juridiques et financières</t>
  </si>
  <si>
    <t>Conformité aux réglementations en vigueur (RGPD, ISO 27001, PCI-DSS, etc.)</t>
  </si>
  <si>
    <t>Attestations</t>
  </si>
  <si>
    <t>L'application est-elle conforme aux réglementations en vigueur ?</t>
  </si>
  <si>
    <t>Amendes significatives entraînant des pertes financières et réputationnelles.</t>
  </si>
  <si>
    <t>Amendes et retrait d'accréditations</t>
  </si>
  <si>
    <t>Maintenir la conformité avec les normes et règlements en vigueur.</t>
  </si>
  <si>
    <t>Mise en place d’un processus de veille juridique pour anticiper les évolutions réglementaires</t>
  </si>
  <si>
    <t>Un processus de veille juridique est-il opérationnel ?</t>
  </si>
  <si>
    <t>Pression pour se conformer rapidement aux exigences réglementaires, augmentant les risques.</t>
  </si>
  <si>
    <t>Mise en conformité dans l'urgence</t>
  </si>
  <si>
    <t>Réalisation d’audits réguliers de conformité légale</t>
  </si>
  <si>
    <t>Des audits de conformité sont-ils réalisés régulièrement ?</t>
  </si>
  <si>
    <t>Exposition accrue aux litiges en raison de manquements à la conformité.</t>
  </si>
  <si>
    <t>Exposition prolongée aux risques légaux</t>
  </si>
  <si>
    <t>Mettre en place des mesures préventives et réactives pour minimiser les risques.</t>
  </si>
  <si>
    <t>Documentation des mesures prises pour assurer la conformité en cas de contrôle</t>
  </si>
  <si>
    <t>Dossier complet</t>
  </si>
  <si>
    <t>Les mesures de conformité sont-elles documentées ?</t>
  </si>
  <si>
    <t>Sanctions imposées lors des audits de conformité, affectant la réputation.</t>
  </si>
  <si>
    <t>Sanctions lors des contrôles</t>
  </si>
  <si>
    <t>Préparer les systèmes pour les audits et les contrôles réguliers.</t>
  </si>
  <si>
    <t>S’assurer que technologie du logiciel sont conformes aux aspirations de l’entité ;</t>
  </si>
  <si>
    <t>Existence d’un processus de gestion des changements documenté</t>
  </si>
  <si>
    <t>Existe-t-il un processus formalisé de gestion des changements ?</t>
  </si>
  <si>
    <t>Instabilité des systèmes informatiques entraînant des risques de défaillance.</t>
  </si>
  <si>
    <t>Instabilité du système</t>
  </si>
  <si>
    <t>Validation des changements avant leur mise en production (tests, approbation)</t>
  </si>
  <si>
    <t>Comité de validation</t>
  </si>
  <si>
    <t>Les changements sont-ils validés avant déploiement ?</t>
  </si>
  <si>
    <t>Perturbations des services affectant les opérations commerciales.</t>
  </si>
  <si>
    <t>Avoir des procédures d'urgence et de continuité en place.</t>
  </si>
  <si>
    <t xml:space="preserve">Traçabilité et journalisation des modifications effectuées sur l’application
</t>
  </si>
  <si>
    <t>Outil de versioning</t>
  </si>
  <si>
    <t>Les modifications sont-elles tracées et journalisées ?</t>
  </si>
  <si>
    <t>Difficultés à identifier et à résoudre les problèmes techniques rapidement.</t>
  </si>
  <si>
    <t>Difficulté à diagnostiquer les problèmes</t>
  </si>
  <si>
    <t>Mettre en place des systèmes de monitoring et de reporting efficaces.</t>
  </si>
  <si>
    <t>Communication des changements aux utilisateurs concernés</t>
  </si>
  <si>
    <t>Supports de communication</t>
  </si>
  <si>
    <t>Les utilisateurs sont-ils informés des changements ?</t>
  </si>
  <si>
    <t>Baisse de l'efficacité des employés en raison de systèmes défaillants.</t>
  </si>
  <si>
    <t>Mise en place d’un plan de retour arrière en cas d’échec d’un changement</t>
  </si>
  <si>
    <t>Existe-t-il un plan de rollback en cas d'échec ?</t>
  </si>
  <si>
    <t>Pannes prolongées entraînant des interruptions significatives des opérations.</t>
  </si>
  <si>
    <t>Vérifier que les technologies utilisées sont matures ;</t>
  </si>
  <si>
    <t>Existence d’un plan de continuité d’activité (PCA) et de reprise après sinistre (PRA)</t>
  </si>
  <si>
    <t>Documents validés</t>
  </si>
  <si>
    <t>Un PCA/PRA est-il documenté et accessible ?</t>
  </si>
  <si>
    <t>Délai prolongé pour rétablir les opérations normales après un incident.</t>
  </si>
  <si>
    <t>Arrêt d'activité prolongé</t>
  </si>
  <si>
    <t>Prévoir des solutions de secours et de reprise.</t>
  </si>
  <si>
    <t xml:space="preserve">Réalisation de tests périodiques pour valider l’efficacité du PCA/PRA
</t>
  </si>
  <si>
    <t>Le PCA/PRA est-il testé régulièrement ?</t>
  </si>
  <si>
    <t>Incapacité à répondre efficacement aux situations d'urgence, aggravant les crises.</t>
  </si>
  <si>
    <t>Échec de la reprise d'activité</t>
  </si>
  <si>
    <t>Tester régulièrement les procédures de reprise et de récupération.</t>
  </si>
  <si>
    <t xml:space="preserve">Définition de scénarios de crise et simulation de réponses adaptées
</t>
  </si>
  <si>
    <t>Des scénarios de crise sont-ils simulés ?</t>
  </si>
  <si>
    <t>Mauvaise gestion des crises entraînant des pertes financières et de réputation.</t>
  </si>
  <si>
    <t>Réponse inadaptée en cas de crise</t>
  </si>
  <si>
    <t>Mise en place de mesures de redondance pour éviter les interruptions critiques</t>
  </si>
  <si>
    <t>Architecture technique</t>
  </si>
  <si>
    <t>Des mesures de redondance sont-elles implémentées ?</t>
  </si>
  <si>
    <t>Perturbation des opérations essentielles causant des retards dans la livraison des services.</t>
  </si>
  <si>
    <t>Interruption des services critiques</t>
  </si>
  <si>
    <t>Suivi des incidents majeurs et adaptation continue du plan de résilience</t>
  </si>
  <si>
    <t>Les incidents majeurs font-ils l'objet d'un suivi ?</t>
  </si>
  <si>
    <t>Affaiblissement des capacités de récupération face aux incidents futurs.</t>
  </si>
  <si>
    <t>Dégradation continue de la résilience</t>
  </si>
  <si>
    <t>S’assurer que les technologies utilisées peuvent s’adapter à la croissance ;</t>
  </si>
  <si>
    <t>Existence d’un contrat de support définissant les niveaux de service (SLA)</t>
  </si>
  <si>
    <t>SLA signés</t>
  </si>
  <si>
    <t>Les SLA sont-ils formalisés avec les prestataires ?</t>
  </si>
  <si>
    <t>Augmentation des périodes d'indisponibilité affectant les performances opérationnelles.</t>
  </si>
  <si>
    <t>Temps d'indisponibilité accru</t>
  </si>
  <si>
    <t>Analyser les causes d'indisponibilité et remédier rapidement.</t>
  </si>
  <si>
    <t>Disponibilité d’une équipe technique pour assurer la maintenance et le support</t>
  </si>
  <si>
    <t>Organigramme</t>
  </si>
  <si>
    <t>Une équipe technique est-elle disponible en permanence ?</t>
  </si>
  <si>
    <t>Diminution de l'efficacité du personnel due à des systèmes non fonctionnels.</t>
  </si>
  <si>
    <t>Impact sur la productivité</t>
  </si>
  <si>
    <t>Évaluer et ajuster les ressources et les processus de travail.</t>
  </si>
  <si>
    <t>Mise en place d’un outil de gestion des tickets et suivi des demandes utilisateurs</t>
  </si>
  <si>
    <t>Solution déployée</t>
  </si>
  <si>
    <t>Un système de ticketing est-il en place ?</t>
  </si>
  <si>
    <t>Insatisfaction croissante des utilisateurs entraînant des désabonnements.</t>
  </si>
  <si>
    <t>Frustration des utilisateurs</t>
  </si>
  <si>
    <t>Évaluation périodique de la qualité du support et de la satisfaction des utilisateurs</t>
  </si>
  <si>
    <t>La qualité du support est-elle évaluée régulièrement ?</t>
  </si>
  <si>
    <t>Vulnérabilité accrue aux cyberattaques en raison de systèmes non sécurisés.</t>
  </si>
  <si>
    <t>Baisse de satisfaction client</t>
  </si>
  <si>
    <t>Mettre en place des initiatives d'amélioration de la satisfaction client.</t>
  </si>
  <si>
    <t>Planification et exécution régulière des mises à jour de maintenance</t>
  </si>
  <si>
    <t>Calendrier planifié</t>
  </si>
  <si>
    <t>Les mises à jour de maintenance sont-elles planifiées ?</t>
  </si>
  <si>
    <t>Investissements importants nécessaires pour adapter les infrastructures obsolètes.</t>
  </si>
  <si>
    <t>Exposition aux attaques</t>
  </si>
  <si>
    <t>S’assurer que l'application peut s’intégrer dans le système de l’entité</t>
  </si>
  <si>
    <t>Documentation de l’architecture applicative et des interactions avec les autres systèmes</t>
  </si>
  <si>
    <t>Schémas techniques</t>
  </si>
  <si>
    <t>L'architecture applicative est-elle documentée ?</t>
  </si>
  <si>
    <t>Risques opérationnels accrus dus à des erreurs dans les environnements de production.</t>
  </si>
  <si>
    <t>Coûts d'évolution élevés</t>
  </si>
  <si>
    <t xml:space="preserve">Test de compatibilité avec les autres outils utilisés dans l’entreprise
</t>
  </si>
  <si>
    <t>La compatibilité avec les autres outils est-elle testée ?</t>
  </si>
  <si>
    <t>Incompatibilités entre les systèmes affectant l'intégrité des données.</t>
  </si>
  <si>
    <t>Dysfonctionnements en production</t>
  </si>
  <si>
    <t xml:space="preserve">Gestion efficace des API et des échanges de données inter-systèmes
</t>
  </si>
  <si>
    <t>Les échanges via API sont-ils gérés efficacement ?</t>
  </si>
  <si>
    <t>Décisions stratégiques basées sur des informations biaisées ou incorrectes.</t>
  </si>
  <si>
    <t>Incohérences dans le SI</t>
  </si>
  <si>
    <t>Surveillance des flux de données pour garantir la cohérence des informations</t>
  </si>
  <si>
    <t>Outils de monitoring</t>
  </si>
  <si>
    <t>Les flux de données sont-ils surveillés ?</t>
  </si>
  <si>
    <t>Frais élevés liés à l'implémentation de nouvelles solutions technologiques.</t>
  </si>
  <si>
    <t>Prise de décision sur données erronées</t>
  </si>
  <si>
    <t xml:space="preserve">Stratégie d’évolution permettant d’assurer une intégration continue et fluide
</t>
  </si>
  <si>
    <t>Document roadmap</t>
  </si>
  <si>
    <t>Existe-t-il une stratégie d'évolution du système ?</t>
  </si>
  <si>
    <t>Coûts de migration importants</t>
  </si>
  <si>
    <t>Score</t>
  </si>
  <si>
    <t>Domaines</t>
  </si>
  <si>
    <t>COSO</t>
  </si>
  <si>
    <t>Application en service</t>
  </si>
  <si>
    <t>Contrôle des projets informatique</t>
  </si>
  <si>
    <t>Securite inf</t>
  </si>
  <si>
    <t>TOTAL</t>
  </si>
  <si>
    <t xml:space="preserve">N¤           </t>
  </si>
  <si>
    <t xml:space="preserve">Total Oui              </t>
  </si>
  <si>
    <t xml:space="preserve">Total Non          </t>
  </si>
  <si>
    <t xml:space="preserve">Total Pas               </t>
  </si>
  <si>
    <t xml:space="preserve">Total            </t>
  </si>
  <si>
    <t>Synthese numerique</t>
  </si>
  <si>
    <t>Synthese graphiques</t>
  </si>
  <si>
    <t>Nom</t>
  </si>
  <si>
    <t>Equipe de mission</t>
  </si>
  <si>
    <t xml:space="preserve">Prenom                                                         </t>
  </si>
  <si>
    <t xml:space="preserve">Fonction                                              </t>
  </si>
  <si>
    <t>MEFO EVINA</t>
  </si>
  <si>
    <t>Celestin</t>
  </si>
  <si>
    <t>Chef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</si>
</sst>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2"/>
      <color rgb="FF404040"/>
      <name val="Calibri"/>
      <family val="2"/>
      <scheme val="minor"/>
    </font>
    <font>
      <sz val="11"/>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s>
  <cellStyleXfs count="2">
    <xf numFmtId="0" fontId="0" fillId="0" borderId="0"/>
    <xf numFmtId="9" fontId="5" fillId="0" borderId="0" applyFont="0" applyFill="0" applyBorder="0" applyAlignment="0" applyProtection="0"/>
  </cellStyleXfs>
  <cellXfs count="69">
    <xf numFmtId="0" fontId="0" fillId="0" borderId="0" xfId="0"/>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0" xfId="0" applyFont="1" applyAlignment="1">
      <alignment horizontal="left"/>
    </xf>
    <xf numFmtId="0" fontId="2" fillId="0" borderId="0" xfId="0" applyFont="1"/>
    <xf numFmtId="0" fontId="1" fillId="0" borderId="0" xfId="0" applyFont="1" applyAlignment="1">
      <alignment horizontal="center" vertical="center"/>
    </xf>
    <xf numFmtId="0" fontId="1"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1" fillId="0" borderId="7" xfId="0" applyFont="1" applyBorder="1" applyAlignment="1">
      <alignment horizontal="center" vertical="center"/>
    </xf>
    <xf numFmtId="0" fontId="1" fillId="0" borderId="0" xfId="0" applyFont="1" applyAlignment="1">
      <alignment vertical="center"/>
    </xf>
    <xf numFmtId="0" fontId="1" fillId="0" borderId="0" xfId="0" applyFont="1" applyAlignment="1">
      <alignment horizontal="left" vertical="center"/>
    </xf>
    <xf numFmtId="0" fontId="3" fillId="0" borderId="0" xfId="0" applyFont="1" applyAlignment="1">
      <alignment vertical="center"/>
    </xf>
    <xf numFmtId="0" fontId="1" fillId="0" borderId="6"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center" wrapText="1"/>
    </xf>
    <xf numFmtId="0" fontId="0" fillId="0" borderId="0" xfId="0" applyAlignment="1">
      <alignment horizontal="center"/>
    </xf>
    <xf numFmtId="0" fontId="0" fillId="2" borderId="0" xfId="0" applyFill="1"/>
    <xf numFmtId="0" fontId="0" fillId="3" borderId="0" xfId="0" applyFill="1"/>
    <xf numFmtId="0" fontId="0" fillId="3" borderId="0" xfId="0" applyFill="1" applyAlignment="1">
      <alignment wrapText="1"/>
    </xf>
    <xf numFmtId="0" fontId="1" fillId="3" borderId="1" xfId="0" applyFont="1" applyFill="1" applyBorder="1" applyAlignment="1">
      <alignment horizontal="center" vertical="center"/>
    </xf>
    <xf numFmtId="0" fontId="1" fillId="3" borderId="6" xfId="0" applyFont="1" applyFill="1" applyBorder="1" applyAlignment="1">
      <alignment horizontal="center" vertical="center"/>
    </xf>
    <xf numFmtId="0" fontId="0" fillId="3" borderId="0" xfId="0" applyFont="1" applyFill="1" applyAlignment="1">
      <alignment wrapText="1"/>
    </xf>
    <xf numFmtId="0" fontId="0" fillId="3" borderId="0" xfId="0" applyFont="1" applyFill="1"/>
    <xf numFmtId="0" fontId="1" fillId="3" borderId="0" xfId="0" applyFont="1" applyFill="1" applyAlignment="1">
      <alignment vertical="center"/>
    </xf>
    <xf numFmtId="0" fontId="1" fillId="3" borderId="7" xfId="0" applyFont="1"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1" xfId="0" applyFont="1" applyFill="1" applyBorder="1" applyAlignment="1">
      <alignment wrapText="1"/>
    </xf>
    <xf numFmtId="0" fontId="0" fillId="3" borderId="1" xfId="0" applyFont="1" applyFill="1" applyBorder="1"/>
    <xf numFmtId="0" fontId="4" fillId="3" borderId="1" xfId="0" applyFont="1" applyFill="1" applyBorder="1" applyAlignment="1">
      <alignment vertical="center" wrapText="1"/>
    </xf>
    <xf numFmtId="0" fontId="1" fillId="3" borderId="1" xfId="0" applyFont="1" applyFill="1" applyBorder="1" applyAlignment="1">
      <alignment vertical="center"/>
    </xf>
    <xf numFmtId="0" fontId="0" fillId="3" borderId="1" xfId="0" applyFont="1" applyFill="1" applyBorder="1" applyAlignment="1">
      <alignment horizontal="left" vertical="center" indent="1"/>
    </xf>
    <xf numFmtId="0" fontId="0" fillId="3" borderId="1" xfId="0" applyFont="1" applyFill="1" applyBorder="1" applyAlignment="1">
      <alignment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xf>
    <xf numFmtId="0" fontId="0" fillId="3" borderId="1" xfId="0" applyFill="1" applyBorder="1" applyAlignment="1">
      <alignment horizontal="center" vertical="center"/>
    </xf>
    <xf numFmtId="0" fontId="1" fillId="3" borderId="1" xfId="0" applyFont="1" applyFill="1" applyBorder="1" applyAlignment="1">
      <alignment horizontal="center" vertical="center" wrapText="1"/>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5" xfId="0" applyFont="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0" fillId="3" borderId="1" xfId="0" applyFont="1" applyFill="1" applyBorder="1" applyAlignment="1">
      <alignment horizontal="center" vertical="center" wrapText="1"/>
    </xf>
    <xf numFmtId="0" fontId="0" fillId="0" borderId="8" xfId="0" applyBorder="1"/>
    <xf numFmtId="0" fontId="0" fillId="0" borderId="9" xfId="0" applyBorder="1"/>
    <xf numFmtId="0" fontId="0" fillId="0" borderId="10" xfId="0" applyBorder="1"/>
    <xf numFmtId="0" fontId="0" fillId="0" borderId="11" xfId="0" applyBorder="1"/>
    <xf numFmtId="0" fontId="0" fillId="0" borderId="1" xfId="0" applyBorder="1"/>
    <xf numFmtId="0" fontId="0" fillId="0" borderId="13" xfId="0" applyBorder="1" applyAlignment="1">
      <alignment horizontal="right"/>
    </xf>
    <xf numFmtId="0" fontId="0" fillId="0" borderId="14" xfId="0" applyBorder="1" applyAlignment="1">
      <alignment horizontal="right"/>
    </xf>
    <xf numFmtId="0" fontId="0" fillId="0" borderId="14" xfId="0" applyBorder="1"/>
    <xf numFmtId="9" fontId="0" fillId="0" borderId="12" xfId="1" applyFont="1" applyBorder="1"/>
    <xf numFmtId="9" fontId="0" fillId="0" borderId="15" xfId="1" applyFont="1" applyBorder="1"/>
    <xf numFmtId="0" fontId="7" fillId="0" borderId="0" xfId="0" applyFont="1" applyAlignment="1">
      <alignment horizontal="center"/>
    </xf>
    <xf numFmtId="0" fontId="6" fillId="0" borderId="0" xfId="0" applyFont="1" applyAlignment="1">
      <alignment horizontal="center"/>
    </xf>
    <xf numFmtId="0" fontId="1" fillId="0" borderId="0" xfId="0" applyFont="1" applyAlignment="1">
      <alignment horizontal="center"/>
    </xf>
    <xf numFmtId="0" fontId="8" fillId="0" borderId="11" xfId="0" applyFont="1" applyBorder="1" applyAlignment="1">
      <alignment horizontal="center" vertical="center"/>
    </xf>
    <xf numFmtId="0" fontId="8" fillId="0" borderId="1" xfId="0" applyFont="1" applyBorder="1" applyAlignment="1">
      <alignment horizontal="center" vertical="center"/>
    </xf>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xf>
  </cellXfs>
  <cellStyles count="2">
    <cellStyle name="Normal" xfId="0" builtinId="0"/>
    <cellStyle name="Pourcentage" xfId="1" builtinId="5"/>
  </cellStyles>
  <dxfs count="621">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Synthèse!$D$6</c:f>
              <c:strCache>
                <c:ptCount val="1"/>
                <c:pt idx="0">
                  <c:v>Total Oui              </c:v>
                </c:pt>
              </c:strCache>
            </c:strRef>
          </c:tx>
          <c:spPr>
            <a:solidFill>
              <a:schemeClr val="accent1"/>
            </a:solidFill>
            <a:ln>
              <a:noFill/>
            </a:ln>
            <a:effectLst/>
          </c:spPr>
          <c:invertIfNegative val="0"/>
          <c:cat>
            <c:strRef>
              <c:f>Synthèse!$C$7:$C$11</c:f>
              <c:strCache>
                <c:ptCount val="5"/>
                <c:pt idx="0">
                  <c:v>COSO</c:v>
                </c:pt>
                <c:pt idx="1">
                  <c:v>Application en service</c:v>
                </c:pt>
                <c:pt idx="2">
                  <c:v>Fonction informatique</c:v>
                </c:pt>
                <c:pt idx="3">
                  <c:v>Contrôle des projets informatique</c:v>
                </c:pt>
                <c:pt idx="4">
                  <c:v>Securite inf</c:v>
                </c:pt>
              </c:strCache>
            </c:strRef>
          </c:cat>
          <c:val>
            <c:numRef>
              <c:f>Synthèse!$D$7:$D$11</c:f>
              <c:numCache>
                <c:formatCode>General</c:formatCode>
                <c:ptCount val="5"/>
                <c:pt idx="0">
                  <c:v>298</c:v>
                </c:pt>
                <c:pt idx="1">
                  <c:v>89</c:v>
                </c:pt>
                <c:pt idx="2">
                  <c:v>92</c:v>
                </c:pt>
                <c:pt idx="3">
                  <c:v>349</c:v>
                </c:pt>
                <c:pt idx="4">
                  <c:v>75</c:v>
                </c:pt>
              </c:numCache>
            </c:numRef>
          </c:val>
          <c:extLst>
            <c:ext xmlns:c16="http://schemas.microsoft.com/office/drawing/2014/chart" uri="{C3380CC4-5D6E-409C-BE32-E72D297353CC}">
              <c16:uniqueId val="{00000000-CF1D-4433-8045-9A1454C2A4C0}"/>
            </c:ext>
          </c:extLst>
        </c:ser>
        <c:ser>
          <c:idx val="1"/>
          <c:order val="1"/>
          <c:tx>
            <c:strRef>
              <c:f>Synthèse!$E$6</c:f>
              <c:strCache>
                <c:ptCount val="1"/>
                <c:pt idx="0">
                  <c:v>Total Non          </c:v>
                </c:pt>
              </c:strCache>
            </c:strRef>
          </c:tx>
          <c:spPr>
            <a:solidFill>
              <a:schemeClr val="accent2"/>
            </a:solidFill>
            <a:ln>
              <a:noFill/>
            </a:ln>
            <a:effectLst/>
          </c:spPr>
          <c:invertIfNegative val="0"/>
          <c:cat>
            <c:strRef>
              <c:f>Synthèse!$C$7:$C$11</c:f>
              <c:strCache>
                <c:ptCount val="5"/>
                <c:pt idx="0">
                  <c:v>COSO</c:v>
                </c:pt>
                <c:pt idx="1">
                  <c:v>Application en service</c:v>
                </c:pt>
                <c:pt idx="2">
                  <c:v>Fonction informatique</c:v>
                </c:pt>
                <c:pt idx="3">
                  <c:v>Contrôle des projets informatique</c:v>
                </c:pt>
                <c:pt idx="4">
                  <c:v>Securite inf</c:v>
                </c:pt>
              </c:strCache>
            </c:strRef>
          </c:cat>
          <c:val>
            <c:numRef>
              <c:f>Synthèse!$E$7:$E$11</c:f>
              <c:numCache>
                <c:formatCode>General</c:formatCode>
                <c:ptCount val="5"/>
                <c:pt idx="0">
                  <c:v>152</c:v>
                </c:pt>
                <c:pt idx="1">
                  <c:v>41</c:v>
                </c:pt>
                <c:pt idx="2">
                  <c:v>44</c:v>
                </c:pt>
                <c:pt idx="3">
                  <c:v>179</c:v>
                </c:pt>
                <c:pt idx="4">
                  <c:v>35</c:v>
                </c:pt>
              </c:numCache>
            </c:numRef>
          </c:val>
          <c:extLst>
            <c:ext xmlns:c16="http://schemas.microsoft.com/office/drawing/2014/chart" uri="{C3380CC4-5D6E-409C-BE32-E72D297353CC}">
              <c16:uniqueId val="{00000001-CF1D-4433-8045-9A1454C2A4C0}"/>
            </c:ext>
          </c:extLst>
        </c:ser>
        <c:ser>
          <c:idx val="2"/>
          <c:order val="2"/>
          <c:tx>
            <c:strRef>
              <c:f>Synthèse!$F$6</c:f>
              <c:strCache>
                <c:ptCount val="1"/>
                <c:pt idx="0">
                  <c:v>Total Pas               </c:v>
                </c:pt>
              </c:strCache>
            </c:strRef>
          </c:tx>
          <c:spPr>
            <a:solidFill>
              <a:schemeClr val="accent3"/>
            </a:solidFill>
            <a:ln>
              <a:noFill/>
            </a:ln>
            <a:effectLst/>
          </c:spPr>
          <c:invertIfNegative val="0"/>
          <c:cat>
            <c:strRef>
              <c:f>Synthèse!$C$7:$C$11</c:f>
              <c:strCache>
                <c:ptCount val="5"/>
                <c:pt idx="0">
                  <c:v>COSO</c:v>
                </c:pt>
                <c:pt idx="1">
                  <c:v>Application en service</c:v>
                </c:pt>
                <c:pt idx="2">
                  <c:v>Fonction informatique</c:v>
                </c:pt>
                <c:pt idx="3">
                  <c:v>Contrôle des projets informatique</c:v>
                </c:pt>
                <c:pt idx="4">
                  <c:v>Securite inf</c:v>
                </c:pt>
              </c:strCache>
            </c:strRef>
          </c:cat>
          <c:val>
            <c:numRef>
              <c:f>Synthèse!$F$7:$F$11</c:f>
              <c:numCache>
                <c:formatCode>General</c:formatCode>
                <c:ptCount val="5"/>
                <c:pt idx="0">
                  <c:v>54</c:v>
                </c:pt>
                <c:pt idx="1">
                  <c:v>16</c:v>
                </c:pt>
                <c:pt idx="2">
                  <c:v>19</c:v>
                </c:pt>
                <c:pt idx="3">
                  <c:v>67</c:v>
                </c:pt>
                <c:pt idx="4">
                  <c:v>15</c:v>
                </c:pt>
              </c:numCache>
            </c:numRef>
          </c:val>
          <c:extLst>
            <c:ext xmlns:c16="http://schemas.microsoft.com/office/drawing/2014/chart" uri="{C3380CC4-5D6E-409C-BE32-E72D297353CC}">
              <c16:uniqueId val="{00000002-CF1D-4433-8045-9A1454C2A4C0}"/>
            </c:ext>
          </c:extLst>
        </c:ser>
        <c:dLbls>
          <c:showLegendKey val="0"/>
          <c:showVal val="0"/>
          <c:showCatName val="0"/>
          <c:showSerName val="0"/>
          <c:showPercent val="0"/>
          <c:showBubbleSize val="0"/>
        </c:dLbls>
        <c:gapWidth val="182"/>
        <c:axId val="1219962271"/>
        <c:axId val="1078189567"/>
      </c:barChart>
      <c:catAx>
        <c:axId val="1219962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1078189567"/>
        <c:crosses val="autoZero"/>
        <c:auto val="1"/>
        <c:lblAlgn val="ctr"/>
        <c:lblOffset val="100"/>
        <c:noMultiLvlLbl val="0"/>
      </c:catAx>
      <c:valAx>
        <c:axId val="10781895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1219962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1670625546806647"/>
          <c:y val="0.15486949547973169"/>
          <c:w val="0.36658748906386701"/>
          <c:h val="0.61097914843977841"/>
        </c:manualLayout>
      </c:layout>
      <c:radarChart>
        <c:radarStyle val="filled"/>
        <c:varyColors val="0"/>
        <c:ser>
          <c:idx val="0"/>
          <c:order val="0"/>
          <c:tx>
            <c:strRef>
              <c:f>Synthèse!$D$6</c:f>
              <c:strCache>
                <c:ptCount val="1"/>
                <c:pt idx="0">
                  <c:v>Total Oui              </c:v>
                </c:pt>
              </c:strCache>
            </c:strRef>
          </c:tx>
          <c:spPr>
            <a:solidFill>
              <a:schemeClr val="accent1"/>
            </a:solidFill>
            <a:ln>
              <a:noFill/>
            </a:ln>
            <a:effectLst/>
          </c:spPr>
          <c:cat>
            <c:strRef>
              <c:f>Synthèse!$C$7:$C$11</c:f>
              <c:strCache>
                <c:ptCount val="5"/>
                <c:pt idx="0">
                  <c:v>COSO</c:v>
                </c:pt>
                <c:pt idx="1">
                  <c:v>Application en service</c:v>
                </c:pt>
                <c:pt idx="2">
                  <c:v>Fonction informatique</c:v>
                </c:pt>
                <c:pt idx="3">
                  <c:v>Contrôle des projets informatique</c:v>
                </c:pt>
                <c:pt idx="4">
                  <c:v>Securite inf</c:v>
                </c:pt>
              </c:strCache>
            </c:strRef>
          </c:cat>
          <c:val>
            <c:numRef>
              <c:f>Synthèse!$D$7:$D$11</c:f>
              <c:numCache>
                <c:formatCode>General</c:formatCode>
                <c:ptCount val="5"/>
                <c:pt idx="0">
                  <c:v>298</c:v>
                </c:pt>
                <c:pt idx="1">
                  <c:v>89</c:v>
                </c:pt>
                <c:pt idx="2">
                  <c:v>92</c:v>
                </c:pt>
                <c:pt idx="3">
                  <c:v>349</c:v>
                </c:pt>
                <c:pt idx="4">
                  <c:v>75</c:v>
                </c:pt>
              </c:numCache>
            </c:numRef>
          </c:val>
          <c:extLst>
            <c:ext xmlns:c16="http://schemas.microsoft.com/office/drawing/2014/chart" uri="{C3380CC4-5D6E-409C-BE32-E72D297353CC}">
              <c16:uniqueId val="{00000000-D509-468A-9DD5-F821775613EF}"/>
            </c:ext>
          </c:extLst>
        </c:ser>
        <c:ser>
          <c:idx val="1"/>
          <c:order val="1"/>
          <c:tx>
            <c:strRef>
              <c:f>Synthèse!$E$6</c:f>
              <c:strCache>
                <c:ptCount val="1"/>
                <c:pt idx="0">
                  <c:v>Total Non          </c:v>
                </c:pt>
              </c:strCache>
            </c:strRef>
          </c:tx>
          <c:spPr>
            <a:solidFill>
              <a:schemeClr val="accent2"/>
            </a:solidFill>
            <a:ln>
              <a:noFill/>
            </a:ln>
            <a:effectLst/>
          </c:spPr>
          <c:cat>
            <c:strRef>
              <c:f>Synthèse!$C$7:$C$11</c:f>
              <c:strCache>
                <c:ptCount val="5"/>
                <c:pt idx="0">
                  <c:v>COSO</c:v>
                </c:pt>
                <c:pt idx="1">
                  <c:v>Application en service</c:v>
                </c:pt>
                <c:pt idx="2">
                  <c:v>Fonction informatique</c:v>
                </c:pt>
                <c:pt idx="3">
                  <c:v>Contrôle des projets informatique</c:v>
                </c:pt>
                <c:pt idx="4">
                  <c:v>Securite inf</c:v>
                </c:pt>
              </c:strCache>
            </c:strRef>
          </c:cat>
          <c:val>
            <c:numRef>
              <c:f>Synthèse!$E$7:$E$11</c:f>
              <c:numCache>
                <c:formatCode>General</c:formatCode>
                <c:ptCount val="5"/>
                <c:pt idx="0">
                  <c:v>152</c:v>
                </c:pt>
                <c:pt idx="1">
                  <c:v>41</c:v>
                </c:pt>
                <c:pt idx="2">
                  <c:v>44</c:v>
                </c:pt>
                <c:pt idx="3">
                  <c:v>179</c:v>
                </c:pt>
                <c:pt idx="4">
                  <c:v>35</c:v>
                </c:pt>
              </c:numCache>
            </c:numRef>
          </c:val>
          <c:extLst>
            <c:ext xmlns:c16="http://schemas.microsoft.com/office/drawing/2014/chart" uri="{C3380CC4-5D6E-409C-BE32-E72D297353CC}">
              <c16:uniqueId val="{00000001-D509-468A-9DD5-F821775613EF}"/>
            </c:ext>
          </c:extLst>
        </c:ser>
        <c:ser>
          <c:idx val="2"/>
          <c:order val="2"/>
          <c:tx>
            <c:strRef>
              <c:f>Synthèse!$F$6</c:f>
              <c:strCache>
                <c:ptCount val="1"/>
                <c:pt idx="0">
                  <c:v>Total Pas               </c:v>
                </c:pt>
              </c:strCache>
            </c:strRef>
          </c:tx>
          <c:spPr>
            <a:solidFill>
              <a:schemeClr val="accent3"/>
            </a:solidFill>
            <a:ln>
              <a:noFill/>
            </a:ln>
            <a:effectLst/>
          </c:spPr>
          <c:cat>
            <c:strRef>
              <c:f>Synthèse!$C$7:$C$11</c:f>
              <c:strCache>
                <c:ptCount val="5"/>
                <c:pt idx="0">
                  <c:v>COSO</c:v>
                </c:pt>
                <c:pt idx="1">
                  <c:v>Application en service</c:v>
                </c:pt>
                <c:pt idx="2">
                  <c:v>Fonction informatique</c:v>
                </c:pt>
                <c:pt idx="3">
                  <c:v>Contrôle des projets informatique</c:v>
                </c:pt>
                <c:pt idx="4">
                  <c:v>Securite inf</c:v>
                </c:pt>
              </c:strCache>
            </c:strRef>
          </c:cat>
          <c:val>
            <c:numRef>
              <c:f>Synthèse!$F$7:$F$11</c:f>
              <c:numCache>
                <c:formatCode>General</c:formatCode>
                <c:ptCount val="5"/>
                <c:pt idx="0">
                  <c:v>54</c:v>
                </c:pt>
                <c:pt idx="1">
                  <c:v>16</c:v>
                </c:pt>
                <c:pt idx="2">
                  <c:v>19</c:v>
                </c:pt>
                <c:pt idx="3">
                  <c:v>67</c:v>
                </c:pt>
                <c:pt idx="4">
                  <c:v>15</c:v>
                </c:pt>
              </c:numCache>
            </c:numRef>
          </c:val>
          <c:extLst>
            <c:ext xmlns:c16="http://schemas.microsoft.com/office/drawing/2014/chart" uri="{C3380CC4-5D6E-409C-BE32-E72D297353CC}">
              <c16:uniqueId val="{00000002-D509-468A-9DD5-F821775613EF}"/>
            </c:ext>
          </c:extLst>
        </c:ser>
        <c:dLbls>
          <c:showLegendKey val="0"/>
          <c:showVal val="0"/>
          <c:showCatName val="0"/>
          <c:showSerName val="0"/>
          <c:showPercent val="0"/>
          <c:showBubbleSize val="0"/>
        </c:dLbls>
        <c:axId val="1209523535"/>
        <c:axId val="1073010367"/>
      </c:radarChart>
      <c:catAx>
        <c:axId val="120952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1073010367"/>
        <c:crosses val="autoZero"/>
        <c:auto val="1"/>
        <c:lblAlgn val="ctr"/>
        <c:lblOffset val="100"/>
        <c:noMultiLvlLbl val="0"/>
      </c:catAx>
      <c:valAx>
        <c:axId val="107301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1209523535"/>
        <c:crosses val="autoZero"/>
        <c:crossBetween val="between"/>
      </c:valAx>
      <c:spPr>
        <a:noFill/>
        <a:ln>
          <a:noFill/>
        </a:ln>
        <a:effectLst/>
      </c:spPr>
    </c:plotArea>
    <c:legend>
      <c:legendPos val="t"/>
      <c:layout>
        <c:manualLayout>
          <c:xMode val="edge"/>
          <c:yMode val="edge"/>
          <c:x val="0.15631364829396324"/>
          <c:y val="0.87037037037037035"/>
          <c:w val="0.63505305149684532"/>
          <c:h val="7.062829369827837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20408</xdr:colOff>
      <xdr:row>18</xdr:row>
      <xdr:rowOff>16328</xdr:rowOff>
    </xdr:from>
    <xdr:to>
      <xdr:col>12</xdr:col>
      <xdr:colOff>-1</xdr:colOff>
      <xdr:row>33</xdr:row>
      <xdr:rowOff>190499</xdr:rowOff>
    </xdr:to>
    <xdr:graphicFrame macro="">
      <xdr:nvGraphicFramePr>
        <xdr:cNvPr id="2" name="Graphique 1">
          <a:extLst>
            <a:ext uri="{FF2B5EF4-FFF2-40B4-BE49-F238E27FC236}">
              <a16:creationId xmlns:a16="http://schemas.microsoft.com/office/drawing/2014/main" id="{989CD068-36A4-40C2-A628-C966F0C002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190499</xdr:rowOff>
    </xdr:from>
    <xdr:to>
      <xdr:col>4</xdr:col>
      <xdr:colOff>523874</xdr:colOff>
      <xdr:row>33</xdr:row>
      <xdr:rowOff>176892</xdr:rowOff>
    </xdr:to>
    <xdr:graphicFrame macro="">
      <xdr:nvGraphicFramePr>
        <xdr:cNvPr id="3" name="Graphique 2">
          <a:extLst>
            <a:ext uri="{FF2B5EF4-FFF2-40B4-BE49-F238E27FC236}">
              <a16:creationId xmlns:a16="http://schemas.microsoft.com/office/drawing/2014/main" id="{ABFA5D6D-C4B7-4022-B2C8-5E4AF8AD5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4:N16"/>
  <sheetViews>
    <sheetView tabSelected="1" topLeftCell="F4" zoomScaleNormal="100" workbookViewId="0">
      <selection activeCell="M14" sqref="M14"/>
    </sheetView>
  </sheetViews>
  <sheetFormatPr baseColWidth="10" defaultRowHeight="15" x14ac:dyDescent="0.25"/>
  <cols>
    <col min="2" max="2" width="8.140625" bestFit="1" customWidth="1"/>
    <col min="3" max="3" width="31.7109375" bestFit="1" customWidth="1"/>
    <col min="4" max="4" width="15" bestFit="1" customWidth="1"/>
    <col min="5" max="5" width="13.85546875" bestFit="1" customWidth="1"/>
    <col min="6" max="6" width="15.28515625" bestFit="1" customWidth="1"/>
    <col min="7" max="7" width="10.5703125" bestFit="1" customWidth="1"/>
    <col min="8" max="8" width="6.85546875" bestFit="1" customWidth="1"/>
    <col min="12" max="12" width="12.85546875" bestFit="1" customWidth="1"/>
    <col min="13" max="13" width="33" bestFit="1" customWidth="1"/>
    <col min="14" max="14" width="28.85546875" bestFit="1" customWidth="1"/>
  </cols>
  <sheetData>
    <row r="4" spans="1:14" ht="18.75" x14ac:dyDescent="0.3">
      <c r="B4" s="61" t="s">
        <v>7800</v>
      </c>
      <c r="C4" s="61"/>
      <c r="D4" s="61"/>
      <c r="E4" s="61"/>
      <c r="F4" s="61"/>
      <c r="G4" s="61"/>
      <c r="H4" s="61"/>
      <c r="L4" s="62" t="s">
        <v>7803</v>
      </c>
      <c r="M4" s="62"/>
      <c r="N4" s="62"/>
    </row>
    <row r="5" spans="1:14" ht="15.75" thickBot="1" x14ac:dyDescent="0.3"/>
    <row r="6" spans="1:14" ht="15.75" thickTop="1" x14ac:dyDescent="0.25">
      <c r="B6" s="50" t="s">
        <v>7795</v>
      </c>
      <c r="C6" s="51" t="s">
        <v>7789</v>
      </c>
      <c r="D6" s="51" t="s">
        <v>7796</v>
      </c>
      <c r="E6" s="51" t="s">
        <v>7797</v>
      </c>
      <c r="F6" s="51" t="s">
        <v>7798</v>
      </c>
      <c r="G6" s="51" t="s">
        <v>7799</v>
      </c>
      <c r="H6" s="52" t="s">
        <v>7788</v>
      </c>
      <c r="L6" s="50" t="s">
        <v>7802</v>
      </c>
      <c r="M6" s="51" t="s">
        <v>7804</v>
      </c>
      <c r="N6" s="52" t="s">
        <v>7805</v>
      </c>
    </row>
    <row r="7" spans="1:14" x14ac:dyDescent="0.25">
      <c r="B7" s="53">
        <v>1</v>
      </c>
      <c r="C7" s="54" t="s">
        <v>7790</v>
      </c>
      <c r="D7" s="54">
        <f>COUNTIF(COSO!F2:F505,"OUI")</f>
        <v>298</v>
      </c>
      <c r="E7" s="54">
        <f>COUNTIF(COSO!F2:F505,"NON")</f>
        <v>152</v>
      </c>
      <c r="F7" s="54">
        <f>COUNTIF(COSO!F2:F505,"PAS")</f>
        <v>54</v>
      </c>
      <c r="G7" s="54">
        <f>SUM(D7:F7)</f>
        <v>504</v>
      </c>
      <c r="H7" s="58">
        <f>D7/G7</f>
        <v>0.59126984126984128</v>
      </c>
      <c r="L7" s="63" t="s">
        <v>7806</v>
      </c>
      <c r="M7" s="64" t="s">
        <v>7807</v>
      </c>
      <c r="N7" s="65" t="s">
        <v>7808</v>
      </c>
    </row>
    <row r="8" spans="1:14" x14ac:dyDescent="0.25">
      <c r="B8" s="53">
        <v>2</v>
      </c>
      <c r="C8" s="54" t="s">
        <v>7791</v>
      </c>
      <c r="D8" s="54">
        <f>COUNTIF(Application_serv!F2:F148,"OUI")</f>
        <v>89</v>
      </c>
      <c r="E8" s="54">
        <f>COUNTIF(Application_serv!F2:F148,"NON")</f>
        <v>41</v>
      </c>
      <c r="F8" s="54">
        <f>COUNTIF(Application_serv!F2:F148,"PAS")</f>
        <v>16</v>
      </c>
      <c r="G8" s="54">
        <f t="shared" ref="G8:G11" si="0">SUM(D8:F8)</f>
        <v>146</v>
      </c>
      <c r="H8" s="58">
        <f t="shared" ref="H8:H12" si="1">D8/G8</f>
        <v>0.6095890410958904</v>
      </c>
      <c r="L8" s="63"/>
      <c r="M8" s="64"/>
      <c r="N8" s="65"/>
    </row>
    <row r="9" spans="1:14" x14ac:dyDescent="0.25">
      <c r="B9" s="53">
        <v>3</v>
      </c>
      <c r="C9" s="54" t="s">
        <v>7243</v>
      </c>
      <c r="D9" s="54">
        <f>COUNTIF(Fonction_Informatique!E2:E157,"OUI")</f>
        <v>92</v>
      </c>
      <c r="E9" s="54">
        <f>COUNTIF(Fonction_Informatique!E2:E157,"NON")</f>
        <v>44</v>
      </c>
      <c r="F9" s="54">
        <f>COUNTIF(Fonction_Informatique!E2:E157,"PAS")</f>
        <v>19</v>
      </c>
      <c r="G9" s="54">
        <f t="shared" si="0"/>
        <v>155</v>
      </c>
      <c r="H9" s="58">
        <f t="shared" si="1"/>
        <v>0.59354838709677415</v>
      </c>
      <c r="L9" s="63"/>
      <c r="M9" s="64"/>
      <c r="N9" s="65"/>
    </row>
    <row r="10" spans="1:14" ht="15.75" thickBot="1" x14ac:dyDescent="0.3">
      <c r="B10" s="53">
        <v>4</v>
      </c>
      <c r="C10" s="54" t="s">
        <v>7792</v>
      </c>
      <c r="D10" s="54">
        <f>COUNTIF(Projet_Informatiques!E2:E597,"OUI")</f>
        <v>349</v>
      </c>
      <c r="E10" s="54">
        <f>COUNTIF(Projet_Informatiques!E2:E597,"NON")</f>
        <v>179</v>
      </c>
      <c r="F10" s="54">
        <f>COUNTIF(Projet_Informatiques!E2:E597,"PAS")</f>
        <v>67</v>
      </c>
      <c r="G10" s="54">
        <f t="shared" si="0"/>
        <v>595</v>
      </c>
      <c r="H10" s="58">
        <f t="shared" si="1"/>
        <v>0.58655462184873952</v>
      </c>
      <c r="L10" s="66"/>
      <c r="M10" s="67"/>
      <c r="N10" s="68"/>
    </row>
    <row r="11" spans="1:14" ht="15.75" thickTop="1" x14ac:dyDescent="0.25">
      <c r="B11" s="53">
        <v>6</v>
      </c>
      <c r="C11" s="54" t="s">
        <v>7793</v>
      </c>
      <c r="D11" s="54">
        <f>COUNTIF(Sécurité_Informatique!E2:E127,"OUI")</f>
        <v>75</v>
      </c>
      <c r="E11" s="54">
        <f>COUNTIF(Sécurité_Informatique!E2:E127,"NON")</f>
        <v>35</v>
      </c>
      <c r="F11" s="54">
        <f>COUNTIF(Sécurité_Informatique!E2:E127,"PAS")</f>
        <v>15</v>
      </c>
      <c r="G11" s="54">
        <f t="shared" si="0"/>
        <v>125</v>
      </c>
      <c r="H11" s="58">
        <f t="shared" si="1"/>
        <v>0.6</v>
      </c>
    </row>
    <row r="12" spans="1:14" ht="15.75" thickBot="1" x14ac:dyDescent="0.3">
      <c r="B12" s="55" t="s">
        <v>7794</v>
      </c>
      <c r="C12" s="56"/>
      <c r="D12" s="57">
        <f>SUM(D7:D11)</f>
        <v>903</v>
      </c>
      <c r="E12" s="57">
        <f t="shared" ref="E12:G12" si="2">SUM(E7:E11)</f>
        <v>451</v>
      </c>
      <c r="F12" s="57">
        <f t="shared" si="2"/>
        <v>171</v>
      </c>
      <c r="G12" s="57">
        <f t="shared" si="2"/>
        <v>1525</v>
      </c>
      <c r="H12" s="59">
        <f t="shared" si="1"/>
        <v>0.59213114754098362</v>
      </c>
    </row>
    <row r="13" spans="1:14" ht="15.75" thickTop="1" x14ac:dyDescent="0.25"/>
    <row r="16" spans="1:14" ht="15.75" x14ac:dyDescent="0.25">
      <c r="A16" s="60" t="s">
        <v>7801</v>
      </c>
      <c r="B16" s="60"/>
      <c r="C16" s="60"/>
      <c r="D16" s="60"/>
      <c r="E16" s="60"/>
      <c r="F16" s="60"/>
      <c r="G16" s="60"/>
      <c r="H16" s="60"/>
      <c r="I16" s="60"/>
      <c r="J16" s="60"/>
      <c r="K16" s="60"/>
      <c r="L16" s="60"/>
    </row>
  </sheetData>
  <mergeCells count="7">
    <mergeCell ref="B12:C12"/>
    <mergeCell ref="B4:H4"/>
    <mergeCell ref="A16:L16"/>
    <mergeCell ref="L4:N4"/>
    <mergeCell ref="L7:L10"/>
    <mergeCell ref="M7:M10"/>
    <mergeCell ref="N7:N10"/>
  </mergeCells>
  <conditionalFormatting sqref="H7:H12">
    <cfRule type="iconSet" priority="1">
      <iconSet>
        <cfvo type="percent" val="0"/>
        <cfvo type="percent" val="33"/>
        <cfvo type="percent" val="67"/>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K1606"/>
  <sheetViews>
    <sheetView topLeftCell="E1" zoomScale="70" zoomScaleNormal="70" workbookViewId="0">
      <selection activeCell="F490" sqref="F490"/>
    </sheetView>
  </sheetViews>
  <sheetFormatPr baseColWidth="10" defaultColWidth="9.140625" defaultRowHeight="15" x14ac:dyDescent="0.25"/>
  <cols>
    <col min="1" max="1" width="40.7109375" style="1" customWidth="1"/>
    <col min="2" max="2" width="49.85546875" style="1" customWidth="1"/>
    <col min="3" max="3" width="68.85546875" style="3" customWidth="1"/>
    <col min="4" max="4" width="56.7109375" customWidth="1"/>
    <col min="5" max="5" width="167.42578125" customWidth="1"/>
    <col min="6" max="6" width="34.7109375" customWidth="1"/>
    <col min="7" max="7" width="64.7109375" customWidth="1"/>
    <col min="8" max="8" width="80.42578125" style="5" customWidth="1"/>
    <col min="9" max="9" width="11.7109375" style="4" bestFit="1" customWidth="1"/>
    <col min="10" max="10" width="53.85546875" style="6" customWidth="1"/>
    <col min="11" max="11" width="43.28515625" customWidth="1"/>
  </cols>
  <sheetData>
    <row r="1" spans="1:11" s="2" customFormat="1" x14ac:dyDescent="0.25">
      <c r="A1" s="2" t="s">
        <v>0</v>
      </c>
      <c r="B1" s="2" t="s">
        <v>1</v>
      </c>
      <c r="C1" s="7" t="s">
        <v>103</v>
      </c>
      <c r="D1" s="7" t="s">
        <v>895</v>
      </c>
      <c r="E1" s="7" t="s">
        <v>896</v>
      </c>
      <c r="F1" s="2" t="s">
        <v>897</v>
      </c>
      <c r="G1" s="8" t="s">
        <v>1335</v>
      </c>
      <c r="H1" s="7" t="s">
        <v>1672</v>
      </c>
      <c r="I1" s="14" t="s">
        <v>1673</v>
      </c>
      <c r="J1" s="9" t="s">
        <v>1982</v>
      </c>
      <c r="K1" s="2" t="s">
        <v>2082</v>
      </c>
    </row>
    <row r="2" spans="1:11" x14ac:dyDescent="0.25">
      <c r="A2" s="42" t="s">
        <v>2</v>
      </c>
      <c r="B2" s="42" t="s">
        <v>7</v>
      </c>
      <c r="C2" s="44" t="s">
        <v>23</v>
      </c>
      <c r="D2" s="11" t="s">
        <v>125</v>
      </c>
      <c r="E2" s="11" t="s">
        <v>608</v>
      </c>
      <c r="F2" s="11" t="s">
        <v>6936</v>
      </c>
      <c r="G2" s="11" t="s">
        <v>898</v>
      </c>
      <c r="H2" s="15" t="s">
        <v>1336</v>
      </c>
      <c r="I2" s="2" t="s">
        <v>1674</v>
      </c>
      <c r="J2" s="13" t="s">
        <v>1676</v>
      </c>
      <c r="K2" s="11"/>
    </row>
    <row r="3" spans="1:11" x14ac:dyDescent="0.25">
      <c r="A3" s="40"/>
      <c r="B3" s="40"/>
      <c r="C3" s="44"/>
      <c r="D3" s="11" t="s">
        <v>126</v>
      </c>
      <c r="E3" s="11" t="s">
        <v>609</v>
      </c>
      <c r="F3" s="11" t="s">
        <v>6935</v>
      </c>
      <c r="G3" s="11" t="s">
        <v>899</v>
      </c>
      <c r="H3" s="15" t="s">
        <v>1337</v>
      </c>
      <c r="I3" s="2" t="s">
        <v>1675</v>
      </c>
      <c r="J3" s="13" t="s">
        <v>1677</v>
      </c>
      <c r="K3" s="11"/>
    </row>
    <row r="4" spans="1:11" x14ac:dyDescent="0.25">
      <c r="A4" s="40"/>
      <c r="B4" s="40"/>
      <c r="C4" s="44"/>
      <c r="D4" s="11" t="s">
        <v>127</v>
      </c>
      <c r="E4" s="11" t="s">
        <v>610</v>
      </c>
      <c r="F4" s="11" t="s">
        <v>6935</v>
      </c>
      <c r="G4" s="11" t="s">
        <v>900</v>
      </c>
      <c r="H4" s="15" t="s">
        <v>1338</v>
      </c>
      <c r="I4" s="2" t="s">
        <v>1675</v>
      </c>
      <c r="J4" s="13" t="s">
        <v>1678</v>
      </c>
      <c r="K4" s="11"/>
    </row>
    <row r="5" spans="1:11" x14ac:dyDescent="0.25">
      <c r="A5" s="40"/>
      <c r="B5" s="40"/>
      <c r="C5" s="44"/>
      <c r="D5" s="11" t="s">
        <v>128</v>
      </c>
      <c r="E5" s="11" t="s">
        <v>611</v>
      </c>
      <c r="F5" s="11" t="s">
        <v>6935</v>
      </c>
      <c r="G5" s="11" t="s">
        <v>901</v>
      </c>
      <c r="H5" s="15" t="s">
        <v>1339</v>
      </c>
      <c r="I5" s="2" t="s">
        <v>1674</v>
      </c>
      <c r="J5" s="13" t="s">
        <v>1679</v>
      </c>
      <c r="K5" s="11"/>
    </row>
    <row r="6" spans="1:11" x14ac:dyDescent="0.25">
      <c r="A6" s="40"/>
      <c r="B6" s="40"/>
      <c r="C6" s="44"/>
      <c r="D6" s="11" t="s">
        <v>129</v>
      </c>
      <c r="E6" s="11" t="s">
        <v>612</v>
      </c>
      <c r="F6" s="11" t="s">
        <v>6936</v>
      </c>
      <c r="G6" s="11" t="s">
        <v>902</v>
      </c>
      <c r="H6" s="15" t="s">
        <v>1340</v>
      </c>
      <c r="I6" s="2" t="s">
        <v>1675</v>
      </c>
      <c r="J6" s="13" t="s">
        <v>1680</v>
      </c>
      <c r="K6" s="11"/>
    </row>
    <row r="7" spans="1:11" x14ac:dyDescent="0.25">
      <c r="A7" s="40"/>
      <c r="B7" s="40"/>
      <c r="C7" s="44" t="s">
        <v>24</v>
      </c>
      <c r="D7" s="11" t="s">
        <v>130</v>
      </c>
      <c r="E7" s="11" t="s">
        <v>613</v>
      </c>
      <c r="F7" s="11" t="s">
        <v>6936</v>
      </c>
      <c r="G7" s="11" t="s">
        <v>903</v>
      </c>
      <c r="H7" s="15" t="s">
        <v>1341</v>
      </c>
      <c r="I7" s="2" t="s">
        <v>1674</v>
      </c>
      <c r="J7" s="13" t="s">
        <v>1681</v>
      </c>
      <c r="K7" s="11"/>
    </row>
    <row r="8" spans="1:11" x14ac:dyDescent="0.25">
      <c r="A8" s="40"/>
      <c r="B8" s="40"/>
      <c r="C8" s="44"/>
      <c r="D8" s="11" t="s">
        <v>131</v>
      </c>
      <c r="E8" s="11" t="s">
        <v>614</v>
      </c>
      <c r="F8" s="11" t="s">
        <v>6936</v>
      </c>
      <c r="G8" s="11" t="s">
        <v>904</v>
      </c>
      <c r="H8" s="15" t="s">
        <v>1342</v>
      </c>
      <c r="I8" s="2" t="s">
        <v>1675</v>
      </c>
      <c r="J8" s="13" t="s">
        <v>1682</v>
      </c>
      <c r="K8" s="11"/>
    </row>
    <row r="9" spans="1:11" x14ac:dyDescent="0.25">
      <c r="A9" s="40"/>
      <c r="B9" s="40"/>
      <c r="C9" s="44"/>
      <c r="D9" s="11" t="s">
        <v>132</v>
      </c>
      <c r="E9" s="11" t="s">
        <v>615</v>
      </c>
      <c r="F9" s="11" t="s">
        <v>6936</v>
      </c>
      <c r="G9" s="11" t="s">
        <v>905</v>
      </c>
      <c r="H9" s="15" t="s">
        <v>1343</v>
      </c>
      <c r="I9" s="2" t="s">
        <v>1675</v>
      </c>
      <c r="J9" s="13" t="s">
        <v>1683</v>
      </c>
      <c r="K9" s="11"/>
    </row>
    <row r="10" spans="1:11" x14ac:dyDescent="0.25">
      <c r="A10" s="40"/>
      <c r="B10" s="40"/>
      <c r="C10" s="44"/>
      <c r="D10" s="11" t="s">
        <v>133</v>
      </c>
      <c r="E10" s="11" t="s">
        <v>616</v>
      </c>
      <c r="F10" s="11" t="s">
        <v>6937</v>
      </c>
      <c r="G10" s="11" t="s">
        <v>906</v>
      </c>
      <c r="H10" s="15" t="s">
        <v>1344</v>
      </c>
      <c r="I10" s="2" t="s">
        <v>1674</v>
      </c>
      <c r="J10" s="13" t="s">
        <v>1684</v>
      </c>
      <c r="K10" s="11"/>
    </row>
    <row r="11" spans="1:11" x14ac:dyDescent="0.25">
      <c r="A11" s="40"/>
      <c r="B11" s="40"/>
      <c r="C11" s="44"/>
      <c r="D11" s="11" t="s">
        <v>134</v>
      </c>
      <c r="E11" s="11" t="s">
        <v>617</v>
      </c>
      <c r="F11" s="11" t="s">
        <v>6936</v>
      </c>
      <c r="G11" s="11" t="s">
        <v>907</v>
      </c>
      <c r="H11" s="15" t="s">
        <v>1345</v>
      </c>
      <c r="I11" s="2" t="s">
        <v>1675</v>
      </c>
      <c r="J11" s="13" t="s">
        <v>1685</v>
      </c>
      <c r="K11" s="11"/>
    </row>
    <row r="12" spans="1:11" x14ac:dyDescent="0.25">
      <c r="A12" s="40"/>
      <c r="B12" s="40"/>
      <c r="C12" s="44" t="s">
        <v>25</v>
      </c>
      <c r="D12" s="11" t="s">
        <v>135</v>
      </c>
      <c r="E12" s="11" t="s">
        <v>618</v>
      </c>
      <c r="F12" s="11" t="s">
        <v>6936</v>
      </c>
      <c r="G12" s="11" t="s">
        <v>908</v>
      </c>
      <c r="H12" s="15" t="s">
        <v>1346</v>
      </c>
      <c r="I12" s="2" t="s">
        <v>1675</v>
      </c>
      <c r="J12" s="13" t="s">
        <v>1686</v>
      </c>
      <c r="K12" s="11"/>
    </row>
    <row r="13" spans="1:11" x14ac:dyDescent="0.25">
      <c r="A13" s="40"/>
      <c r="B13" s="40"/>
      <c r="C13" s="44"/>
      <c r="D13" s="11" t="s">
        <v>136</v>
      </c>
      <c r="E13" s="11" t="s">
        <v>619</v>
      </c>
      <c r="F13" s="11" t="s">
        <v>6935</v>
      </c>
      <c r="G13" s="11" t="s">
        <v>909</v>
      </c>
      <c r="H13" s="15" t="s">
        <v>1347</v>
      </c>
      <c r="I13" s="2" t="s">
        <v>1675</v>
      </c>
      <c r="J13" s="13" t="s">
        <v>1687</v>
      </c>
      <c r="K13" s="11"/>
    </row>
    <row r="14" spans="1:11" x14ac:dyDescent="0.25">
      <c r="A14" s="40"/>
      <c r="B14" s="40"/>
      <c r="C14" s="44"/>
      <c r="D14" s="11" t="s">
        <v>137</v>
      </c>
      <c r="E14" s="11" t="s">
        <v>620</v>
      </c>
      <c r="F14" s="11" t="s">
        <v>6936</v>
      </c>
      <c r="G14" s="11" t="s">
        <v>910</v>
      </c>
      <c r="H14" s="15" t="s">
        <v>1348</v>
      </c>
      <c r="I14" s="2" t="s">
        <v>1674</v>
      </c>
      <c r="J14" s="13" t="s">
        <v>1688</v>
      </c>
      <c r="K14" s="11"/>
    </row>
    <row r="15" spans="1:11" x14ac:dyDescent="0.25">
      <c r="A15" s="40"/>
      <c r="B15" s="40"/>
      <c r="C15" s="44"/>
      <c r="D15" s="11" t="s">
        <v>138</v>
      </c>
      <c r="E15" s="11" t="s">
        <v>621</v>
      </c>
      <c r="F15" s="11" t="s">
        <v>6935</v>
      </c>
      <c r="G15" s="11" t="s">
        <v>911</v>
      </c>
      <c r="H15" s="15" t="s">
        <v>1349</v>
      </c>
      <c r="I15" s="2" t="s">
        <v>1674</v>
      </c>
      <c r="J15" s="13" t="s">
        <v>1689</v>
      </c>
      <c r="K15" s="11"/>
    </row>
    <row r="16" spans="1:11" x14ac:dyDescent="0.25">
      <c r="A16" s="40"/>
      <c r="B16" s="40"/>
      <c r="C16" s="44"/>
      <c r="D16" s="11" t="s">
        <v>139</v>
      </c>
      <c r="E16" s="11" t="s">
        <v>622</v>
      </c>
      <c r="F16" s="11" t="s">
        <v>6935</v>
      </c>
      <c r="G16" s="11" t="s">
        <v>912</v>
      </c>
      <c r="H16" s="15" t="s">
        <v>1350</v>
      </c>
      <c r="I16" s="2" t="s">
        <v>1675</v>
      </c>
      <c r="J16" s="13" t="s">
        <v>1690</v>
      </c>
      <c r="K16" s="11"/>
    </row>
    <row r="17" spans="1:11" x14ac:dyDescent="0.25">
      <c r="A17" s="40"/>
      <c r="B17" s="40"/>
      <c r="C17" s="44" t="s">
        <v>26</v>
      </c>
      <c r="D17" s="11" t="s">
        <v>140</v>
      </c>
      <c r="E17" s="11" t="s">
        <v>623</v>
      </c>
      <c r="F17" s="11" t="s">
        <v>6935</v>
      </c>
      <c r="G17" s="11" t="s">
        <v>913</v>
      </c>
      <c r="H17" s="15" t="s">
        <v>1351</v>
      </c>
      <c r="I17" s="2" t="s">
        <v>1675</v>
      </c>
      <c r="J17" s="13" t="s">
        <v>1691</v>
      </c>
      <c r="K17" s="11"/>
    </row>
    <row r="18" spans="1:11" x14ac:dyDescent="0.25">
      <c r="A18" s="40"/>
      <c r="B18" s="40"/>
      <c r="C18" s="44"/>
      <c r="D18" s="11" t="s">
        <v>141</v>
      </c>
      <c r="E18" s="11" t="s">
        <v>624</v>
      </c>
      <c r="F18" s="11" t="s">
        <v>6937</v>
      </c>
      <c r="G18" s="11" t="s">
        <v>914</v>
      </c>
      <c r="H18" s="15" t="s">
        <v>1352</v>
      </c>
      <c r="I18" s="2" t="s">
        <v>1674</v>
      </c>
      <c r="J18" s="13" t="s">
        <v>1692</v>
      </c>
      <c r="K18" s="11"/>
    </row>
    <row r="19" spans="1:11" x14ac:dyDescent="0.25">
      <c r="A19" s="40"/>
      <c r="B19" s="40"/>
      <c r="C19" s="44"/>
      <c r="D19" s="11" t="s">
        <v>142</v>
      </c>
      <c r="E19" s="11" t="s">
        <v>625</v>
      </c>
      <c r="F19" s="11" t="s">
        <v>6935</v>
      </c>
      <c r="G19" s="11" t="s">
        <v>915</v>
      </c>
      <c r="H19" s="15" t="s">
        <v>1353</v>
      </c>
      <c r="I19" s="2" t="s">
        <v>1674</v>
      </c>
      <c r="J19" s="13" t="s">
        <v>1693</v>
      </c>
      <c r="K19" s="11"/>
    </row>
    <row r="20" spans="1:11" x14ac:dyDescent="0.25">
      <c r="A20" s="40"/>
      <c r="B20" s="40"/>
      <c r="C20" s="44"/>
      <c r="D20" s="11" t="s">
        <v>143</v>
      </c>
      <c r="E20" s="11" t="s">
        <v>626</v>
      </c>
      <c r="F20" s="11" t="s">
        <v>6936</v>
      </c>
      <c r="G20" s="11" t="s">
        <v>916</v>
      </c>
      <c r="H20" s="15" t="s">
        <v>1354</v>
      </c>
      <c r="I20" s="2" t="s">
        <v>1675</v>
      </c>
      <c r="J20" s="13" t="s">
        <v>1694</v>
      </c>
      <c r="K20" s="11"/>
    </row>
    <row r="21" spans="1:11" x14ac:dyDescent="0.25">
      <c r="A21" s="40"/>
      <c r="B21" s="40"/>
      <c r="C21" s="44"/>
      <c r="D21" s="11" t="s">
        <v>144</v>
      </c>
      <c r="E21" s="11" t="s">
        <v>627</v>
      </c>
      <c r="F21" s="11" t="s">
        <v>6937</v>
      </c>
      <c r="G21" s="11" t="s">
        <v>917</v>
      </c>
      <c r="H21" s="15" t="s">
        <v>1355</v>
      </c>
      <c r="I21" s="2" t="s">
        <v>1674</v>
      </c>
      <c r="J21" s="13" t="s">
        <v>1695</v>
      </c>
      <c r="K21" s="11"/>
    </row>
    <row r="22" spans="1:11" x14ac:dyDescent="0.25">
      <c r="A22" s="40"/>
      <c r="B22" s="40"/>
      <c r="C22" s="44" t="s">
        <v>27</v>
      </c>
      <c r="D22" s="11" t="s">
        <v>145</v>
      </c>
      <c r="E22" s="11" t="s">
        <v>628</v>
      </c>
      <c r="F22" s="11" t="s">
        <v>6936</v>
      </c>
      <c r="G22" s="11" t="s">
        <v>918</v>
      </c>
      <c r="H22" s="15" t="s">
        <v>1356</v>
      </c>
      <c r="I22" s="2" t="s">
        <v>1674</v>
      </c>
      <c r="J22" s="13" t="s">
        <v>1696</v>
      </c>
      <c r="K22" s="11"/>
    </row>
    <row r="23" spans="1:11" x14ac:dyDescent="0.25">
      <c r="A23" s="40"/>
      <c r="B23" s="40"/>
      <c r="C23" s="44"/>
      <c r="D23" s="11" t="s">
        <v>146</v>
      </c>
      <c r="E23" s="11" t="s">
        <v>629</v>
      </c>
      <c r="F23" s="11" t="s">
        <v>6936</v>
      </c>
      <c r="G23" s="11" t="s">
        <v>919</v>
      </c>
      <c r="H23" s="15" t="s">
        <v>1357</v>
      </c>
      <c r="I23" s="2" t="s">
        <v>1674</v>
      </c>
      <c r="J23" s="13" t="s">
        <v>1697</v>
      </c>
      <c r="K23" s="11"/>
    </row>
    <row r="24" spans="1:11" x14ac:dyDescent="0.25">
      <c r="A24" s="40"/>
      <c r="B24" s="40"/>
      <c r="C24" s="44"/>
      <c r="D24" s="11" t="s">
        <v>147</v>
      </c>
      <c r="E24" s="11" t="s">
        <v>630</v>
      </c>
      <c r="F24" s="11" t="s">
        <v>6936</v>
      </c>
      <c r="G24" s="11" t="s">
        <v>920</v>
      </c>
      <c r="H24" s="15" t="s">
        <v>1358</v>
      </c>
      <c r="I24" s="2" t="s">
        <v>1674</v>
      </c>
      <c r="J24" s="13" t="s">
        <v>1698</v>
      </c>
      <c r="K24" s="11"/>
    </row>
    <row r="25" spans="1:11" ht="15.75" thickBot="1" x14ac:dyDescent="0.3">
      <c r="A25" s="40"/>
      <c r="B25" s="40"/>
      <c r="C25" s="44"/>
      <c r="D25" s="11" t="s">
        <v>148</v>
      </c>
      <c r="E25" s="11" t="s">
        <v>631</v>
      </c>
      <c r="F25" s="11" t="s">
        <v>6935</v>
      </c>
      <c r="G25" s="11" t="s">
        <v>921</v>
      </c>
      <c r="H25" s="15" t="s">
        <v>1359</v>
      </c>
      <c r="I25" s="10" t="s">
        <v>1675</v>
      </c>
      <c r="J25" s="13" t="s">
        <v>1699</v>
      </c>
      <c r="K25" s="11"/>
    </row>
    <row r="26" spans="1:11" x14ac:dyDescent="0.25">
      <c r="A26" s="40"/>
      <c r="B26" s="43"/>
      <c r="C26" s="44"/>
      <c r="D26" s="11" t="s">
        <v>149</v>
      </c>
      <c r="E26" s="11" t="s">
        <v>632</v>
      </c>
      <c r="F26" s="11" t="s">
        <v>6935</v>
      </c>
      <c r="G26" s="11" t="s">
        <v>922</v>
      </c>
      <c r="H26" s="15" t="s">
        <v>1360</v>
      </c>
      <c r="I26" s="2" t="s">
        <v>1674</v>
      </c>
      <c r="J26" s="13" t="s">
        <v>1700</v>
      </c>
      <c r="K26" s="11"/>
    </row>
    <row r="27" spans="1:11" x14ac:dyDescent="0.25">
      <c r="A27" s="40"/>
      <c r="B27" s="42" t="s">
        <v>8</v>
      </c>
      <c r="C27" s="40" t="s">
        <v>28</v>
      </c>
      <c r="D27" s="11" t="s">
        <v>150</v>
      </c>
      <c r="E27" s="11" t="s">
        <v>633</v>
      </c>
      <c r="F27" s="11" t="s">
        <v>6935</v>
      </c>
      <c r="G27" s="11" t="s">
        <v>923</v>
      </c>
      <c r="H27" s="15" t="s">
        <v>1361</v>
      </c>
      <c r="I27" s="2" t="s">
        <v>1675</v>
      </c>
      <c r="J27" s="13" t="s">
        <v>1701</v>
      </c>
      <c r="K27" s="11"/>
    </row>
    <row r="28" spans="1:11" x14ac:dyDescent="0.25">
      <c r="A28" s="40"/>
      <c r="B28" s="40"/>
      <c r="C28" s="40"/>
      <c r="D28" s="11" t="s">
        <v>151</v>
      </c>
      <c r="E28" s="11" t="s">
        <v>634</v>
      </c>
      <c r="F28" s="11" t="s">
        <v>6935</v>
      </c>
      <c r="G28" s="11" t="s">
        <v>924</v>
      </c>
      <c r="H28" s="15" t="s">
        <v>1362</v>
      </c>
      <c r="I28" s="2" t="s">
        <v>1675</v>
      </c>
      <c r="J28" s="13" t="s">
        <v>1702</v>
      </c>
      <c r="K28" s="11"/>
    </row>
    <row r="29" spans="1:11" x14ac:dyDescent="0.25">
      <c r="A29" s="40"/>
      <c r="B29" s="40"/>
      <c r="C29" s="40"/>
      <c r="D29" s="11" t="s">
        <v>152</v>
      </c>
      <c r="E29" s="11" t="s">
        <v>635</v>
      </c>
      <c r="F29" s="11" t="s">
        <v>6935</v>
      </c>
      <c r="G29" s="11" t="s">
        <v>925</v>
      </c>
      <c r="H29" s="15" t="s">
        <v>1363</v>
      </c>
      <c r="I29" s="2" t="s">
        <v>1674</v>
      </c>
      <c r="J29" s="13" t="s">
        <v>1703</v>
      </c>
      <c r="K29" s="11"/>
    </row>
    <row r="30" spans="1:11" x14ac:dyDescent="0.25">
      <c r="A30" s="40"/>
      <c r="B30" s="40"/>
      <c r="C30" s="40"/>
      <c r="D30" s="11" t="s">
        <v>153</v>
      </c>
      <c r="E30" s="11" t="s">
        <v>636</v>
      </c>
      <c r="F30" s="11" t="s">
        <v>6935</v>
      </c>
      <c r="G30" s="11" t="s">
        <v>926</v>
      </c>
      <c r="H30" s="15" t="s">
        <v>1364</v>
      </c>
      <c r="I30" s="2" t="s">
        <v>1675</v>
      </c>
      <c r="J30" s="13" t="s">
        <v>1704</v>
      </c>
      <c r="K30" s="11"/>
    </row>
    <row r="31" spans="1:11" x14ac:dyDescent="0.25">
      <c r="A31" s="40"/>
      <c r="B31" s="40"/>
      <c r="C31" s="40"/>
      <c r="D31" s="11" t="s">
        <v>154</v>
      </c>
      <c r="E31" s="11" t="s">
        <v>637</v>
      </c>
      <c r="F31" s="11" t="s">
        <v>6935</v>
      </c>
      <c r="G31" s="11" t="s">
        <v>927</v>
      </c>
      <c r="H31" s="15" t="s">
        <v>1365</v>
      </c>
      <c r="I31" s="2" t="s">
        <v>1675</v>
      </c>
      <c r="J31" s="13" t="s">
        <v>1705</v>
      </c>
      <c r="K31" s="11"/>
    </row>
    <row r="32" spans="1:11" x14ac:dyDescent="0.25">
      <c r="A32" s="40"/>
      <c r="B32" s="40"/>
      <c r="C32" s="40" t="s">
        <v>29</v>
      </c>
      <c r="D32" s="11" t="s">
        <v>155</v>
      </c>
      <c r="E32" s="11" t="s">
        <v>638</v>
      </c>
      <c r="F32" s="11" t="s">
        <v>6935</v>
      </c>
      <c r="G32" s="11" t="s">
        <v>928</v>
      </c>
      <c r="H32" s="15" t="s">
        <v>1366</v>
      </c>
      <c r="I32" s="2" t="s">
        <v>1675</v>
      </c>
      <c r="J32" s="13" t="s">
        <v>1706</v>
      </c>
      <c r="K32" s="11"/>
    </row>
    <row r="33" spans="1:11" x14ac:dyDescent="0.25">
      <c r="A33" s="40"/>
      <c r="B33" s="40"/>
      <c r="C33" s="40"/>
      <c r="D33" s="11" t="s">
        <v>156</v>
      </c>
      <c r="E33" s="11" t="s">
        <v>639</v>
      </c>
      <c r="F33" s="11" t="s">
        <v>6936</v>
      </c>
      <c r="G33" s="11" t="s">
        <v>929</v>
      </c>
      <c r="H33" s="15" t="s">
        <v>1367</v>
      </c>
      <c r="I33" s="2" t="s">
        <v>1674</v>
      </c>
      <c r="J33" s="13" t="s">
        <v>1707</v>
      </c>
      <c r="K33" s="11"/>
    </row>
    <row r="34" spans="1:11" x14ac:dyDescent="0.25">
      <c r="A34" s="40"/>
      <c r="B34" s="40"/>
      <c r="C34" s="40"/>
      <c r="D34" s="11" t="s">
        <v>157</v>
      </c>
      <c r="E34" s="11" t="s">
        <v>640</v>
      </c>
      <c r="F34" s="11" t="s">
        <v>6936</v>
      </c>
      <c r="G34" s="11" t="s">
        <v>930</v>
      </c>
      <c r="H34" s="15" t="s">
        <v>1368</v>
      </c>
      <c r="I34" s="2" t="s">
        <v>1674</v>
      </c>
      <c r="J34" s="13" t="s">
        <v>1708</v>
      </c>
      <c r="K34" s="11"/>
    </row>
    <row r="35" spans="1:11" x14ac:dyDescent="0.25">
      <c r="A35" s="40"/>
      <c r="B35" s="40"/>
      <c r="C35" s="40"/>
      <c r="D35" s="11" t="s">
        <v>158</v>
      </c>
      <c r="E35" s="11" t="s">
        <v>641</v>
      </c>
      <c r="F35" s="11" t="s">
        <v>6936</v>
      </c>
      <c r="G35" s="11" t="s">
        <v>931</v>
      </c>
      <c r="H35" s="15" t="s">
        <v>1369</v>
      </c>
      <c r="I35" s="2" t="s">
        <v>1675</v>
      </c>
      <c r="J35" s="13" t="s">
        <v>1709</v>
      </c>
      <c r="K35" s="11"/>
    </row>
    <row r="36" spans="1:11" x14ac:dyDescent="0.25">
      <c r="A36" s="40"/>
      <c r="B36" s="40"/>
      <c r="C36" s="40"/>
      <c r="D36" s="11" t="s">
        <v>159</v>
      </c>
      <c r="E36" s="11" t="s">
        <v>642</v>
      </c>
      <c r="F36" s="11" t="s">
        <v>6935</v>
      </c>
      <c r="G36" s="11" t="s">
        <v>932</v>
      </c>
      <c r="H36" s="15" t="s">
        <v>1370</v>
      </c>
      <c r="I36" s="2" t="s">
        <v>1675</v>
      </c>
      <c r="J36" s="13" t="s">
        <v>1710</v>
      </c>
      <c r="K36" s="11"/>
    </row>
    <row r="37" spans="1:11" x14ac:dyDescent="0.25">
      <c r="A37" s="40"/>
      <c r="B37" s="40"/>
      <c r="C37" s="40" t="s">
        <v>30</v>
      </c>
      <c r="D37" s="11" t="s">
        <v>160</v>
      </c>
      <c r="E37" s="11" t="s">
        <v>643</v>
      </c>
      <c r="F37" s="11" t="s">
        <v>6935</v>
      </c>
      <c r="G37" s="11" t="s">
        <v>933</v>
      </c>
      <c r="H37" s="15" t="s">
        <v>1371</v>
      </c>
      <c r="I37" s="2" t="s">
        <v>1674</v>
      </c>
      <c r="J37" s="13" t="s">
        <v>1711</v>
      </c>
      <c r="K37" s="11"/>
    </row>
    <row r="38" spans="1:11" x14ac:dyDescent="0.25">
      <c r="A38" s="40"/>
      <c r="B38" s="40"/>
      <c r="C38" s="40"/>
      <c r="D38" s="11" t="s">
        <v>161</v>
      </c>
      <c r="E38" s="11" t="s">
        <v>644</v>
      </c>
      <c r="F38" s="11" t="s">
        <v>6936</v>
      </c>
      <c r="G38" s="11" t="s">
        <v>934</v>
      </c>
      <c r="H38" s="15" t="s">
        <v>1372</v>
      </c>
      <c r="I38" s="2" t="s">
        <v>1674</v>
      </c>
      <c r="J38" s="13" t="s">
        <v>1712</v>
      </c>
      <c r="K38" s="11"/>
    </row>
    <row r="39" spans="1:11" x14ac:dyDescent="0.25">
      <c r="A39" s="40"/>
      <c r="B39" s="40"/>
      <c r="C39" s="40"/>
      <c r="D39" s="11" t="s">
        <v>162</v>
      </c>
      <c r="E39" s="11" t="s">
        <v>645</v>
      </c>
      <c r="F39" s="11" t="s">
        <v>6935</v>
      </c>
      <c r="G39" s="11" t="s">
        <v>935</v>
      </c>
      <c r="H39" s="15" t="s">
        <v>1373</v>
      </c>
      <c r="I39" s="2" t="s">
        <v>1675</v>
      </c>
      <c r="J39" s="13" t="s">
        <v>1713</v>
      </c>
      <c r="K39" s="11"/>
    </row>
    <row r="40" spans="1:11" x14ac:dyDescent="0.25">
      <c r="A40" s="40"/>
      <c r="B40" s="40"/>
      <c r="C40" s="40"/>
      <c r="D40" s="11" t="s">
        <v>163</v>
      </c>
      <c r="E40" s="11" t="s">
        <v>646</v>
      </c>
      <c r="F40" s="11" t="s">
        <v>6935</v>
      </c>
      <c r="G40" s="11" t="s">
        <v>936</v>
      </c>
      <c r="H40" s="15" t="s">
        <v>1374</v>
      </c>
      <c r="I40" s="2" t="s">
        <v>1674</v>
      </c>
      <c r="J40" s="13" t="s">
        <v>1714</v>
      </c>
      <c r="K40" s="11"/>
    </row>
    <row r="41" spans="1:11" x14ac:dyDescent="0.25">
      <c r="A41" s="40"/>
      <c r="B41" s="40"/>
      <c r="C41" s="40"/>
      <c r="D41" s="11" t="s">
        <v>164</v>
      </c>
      <c r="E41" s="11" t="s">
        <v>647</v>
      </c>
      <c r="F41" s="11" t="s">
        <v>6935</v>
      </c>
      <c r="G41" s="11" t="s">
        <v>937</v>
      </c>
      <c r="H41" s="15" t="s">
        <v>1375</v>
      </c>
      <c r="I41" s="2" t="s">
        <v>1675</v>
      </c>
      <c r="J41" s="13" t="s">
        <v>1715</v>
      </c>
      <c r="K41" s="11"/>
    </row>
    <row r="42" spans="1:11" x14ac:dyDescent="0.25">
      <c r="A42" s="40"/>
      <c r="B42" s="40"/>
      <c r="C42" s="40" t="s">
        <v>31</v>
      </c>
      <c r="D42" s="11" t="s">
        <v>165</v>
      </c>
      <c r="E42" s="11" t="s">
        <v>648</v>
      </c>
      <c r="F42" s="11" t="s">
        <v>6935</v>
      </c>
      <c r="G42" s="11" t="s">
        <v>938</v>
      </c>
      <c r="H42" s="15" t="s">
        <v>1376</v>
      </c>
      <c r="I42" s="2" t="s">
        <v>1674</v>
      </c>
      <c r="J42" s="13" t="s">
        <v>1716</v>
      </c>
      <c r="K42" s="11"/>
    </row>
    <row r="43" spans="1:11" x14ac:dyDescent="0.25">
      <c r="A43" s="40"/>
      <c r="B43" s="40"/>
      <c r="C43" s="40"/>
      <c r="D43" s="11" t="s">
        <v>166</v>
      </c>
      <c r="E43" s="11" t="s">
        <v>649</v>
      </c>
      <c r="F43" s="11" t="s">
        <v>6935</v>
      </c>
      <c r="G43" s="11" t="s">
        <v>939</v>
      </c>
      <c r="H43" s="15" t="s">
        <v>1377</v>
      </c>
      <c r="I43" s="2" t="s">
        <v>1674</v>
      </c>
      <c r="J43" s="13" t="s">
        <v>1717</v>
      </c>
      <c r="K43" s="11"/>
    </row>
    <row r="44" spans="1:11" x14ac:dyDescent="0.25">
      <c r="A44" s="40"/>
      <c r="B44" s="40"/>
      <c r="C44" s="40"/>
      <c r="D44" s="11" t="s">
        <v>167</v>
      </c>
      <c r="E44" s="11" t="s">
        <v>650</v>
      </c>
      <c r="F44" s="11" t="s">
        <v>6936</v>
      </c>
      <c r="G44" s="11" t="s">
        <v>940</v>
      </c>
      <c r="H44" s="15" t="s">
        <v>1378</v>
      </c>
      <c r="I44" s="2" t="s">
        <v>1675</v>
      </c>
      <c r="J44" s="13" t="s">
        <v>1718</v>
      </c>
      <c r="K44" s="11"/>
    </row>
    <row r="45" spans="1:11" x14ac:dyDescent="0.25">
      <c r="A45" s="40"/>
      <c r="B45" s="40"/>
      <c r="C45" s="40"/>
      <c r="D45" s="11" t="s">
        <v>168</v>
      </c>
      <c r="E45" s="11" t="s">
        <v>651</v>
      </c>
      <c r="F45" s="11" t="s">
        <v>6936</v>
      </c>
      <c r="G45" s="11" t="s">
        <v>941</v>
      </c>
      <c r="H45" s="15" t="s">
        <v>1379</v>
      </c>
      <c r="I45" s="2" t="s">
        <v>1674</v>
      </c>
      <c r="J45" s="13" t="s">
        <v>1719</v>
      </c>
      <c r="K45" s="11"/>
    </row>
    <row r="46" spans="1:11" x14ac:dyDescent="0.25">
      <c r="A46" s="40"/>
      <c r="B46" s="40"/>
      <c r="C46" s="40"/>
      <c r="D46" s="11" t="s">
        <v>169</v>
      </c>
      <c r="E46" s="11" t="s">
        <v>652</v>
      </c>
      <c r="F46" s="11" t="s">
        <v>6937</v>
      </c>
      <c r="G46" s="11" t="s">
        <v>942</v>
      </c>
      <c r="H46" s="15" t="s">
        <v>1380</v>
      </c>
      <c r="I46" s="2" t="s">
        <v>1674</v>
      </c>
      <c r="J46" s="13" t="s">
        <v>1720</v>
      </c>
      <c r="K46" s="11"/>
    </row>
    <row r="47" spans="1:11" ht="15" customHeight="1" x14ac:dyDescent="0.25">
      <c r="A47" s="40"/>
      <c r="B47" s="40"/>
      <c r="C47" s="41" t="s">
        <v>108</v>
      </c>
      <c r="D47" s="11" t="s">
        <v>170</v>
      </c>
      <c r="E47" s="11" t="s">
        <v>653</v>
      </c>
      <c r="F47" s="11" t="s">
        <v>6937</v>
      </c>
      <c r="G47" s="11" t="s">
        <v>943</v>
      </c>
      <c r="H47" s="15" t="s">
        <v>1381</v>
      </c>
      <c r="I47" s="2" t="s">
        <v>1674</v>
      </c>
      <c r="J47" s="13" t="s">
        <v>1721</v>
      </c>
      <c r="K47" s="11"/>
    </row>
    <row r="48" spans="1:11" x14ac:dyDescent="0.25">
      <c r="A48" s="40"/>
      <c r="B48" s="40"/>
      <c r="C48" s="41"/>
      <c r="D48" s="11" t="s">
        <v>171</v>
      </c>
      <c r="E48" s="11" t="s">
        <v>654</v>
      </c>
      <c r="F48" s="11" t="s">
        <v>6936</v>
      </c>
      <c r="G48" s="11" t="s">
        <v>944</v>
      </c>
      <c r="H48" s="15" t="s">
        <v>1382</v>
      </c>
      <c r="I48" s="2" t="s">
        <v>1674</v>
      </c>
      <c r="J48" s="13" t="s">
        <v>1722</v>
      </c>
      <c r="K48" s="11"/>
    </row>
    <row r="49" spans="1:11" ht="15.75" thickBot="1" x14ac:dyDescent="0.3">
      <c r="A49" s="40"/>
      <c r="B49" s="40"/>
      <c r="C49" s="41"/>
      <c r="D49" s="11" t="s">
        <v>172</v>
      </c>
      <c r="E49" s="11" t="s">
        <v>655</v>
      </c>
      <c r="F49" s="11" t="s">
        <v>6936</v>
      </c>
      <c r="G49" s="11" t="s">
        <v>945</v>
      </c>
      <c r="H49" s="15" t="s">
        <v>1383</v>
      </c>
      <c r="I49" s="10" t="s">
        <v>1675</v>
      </c>
      <c r="J49" s="13" t="s">
        <v>1723</v>
      </c>
      <c r="K49" s="11"/>
    </row>
    <row r="50" spans="1:11" x14ac:dyDescent="0.25">
      <c r="A50" s="40"/>
      <c r="B50" s="40"/>
      <c r="C50" s="41"/>
      <c r="D50" s="11" t="s">
        <v>173</v>
      </c>
      <c r="E50" s="11" t="s">
        <v>656</v>
      </c>
      <c r="F50" s="11" t="s">
        <v>6935</v>
      </c>
      <c r="G50" s="11" t="s">
        <v>946</v>
      </c>
      <c r="H50" s="15" t="s">
        <v>1384</v>
      </c>
      <c r="I50" s="2" t="s">
        <v>1674</v>
      </c>
      <c r="J50" s="13" t="s">
        <v>1724</v>
      </c>
      <c r="K50" s="11"/>
    </row>
    <row r="51" spans="1:11" x14ac:dyDescent="0.25">
      <c r="A51" s="40"/>
      <c r="B51" s="40"/>
      <c r="C51" s="41"/>
      <c r="D51" s="11" t="s">
        <v>174</v>
      </c>
      <c r="E51" s="11" t="s">
        <v>657</v>
      </c>
      <c r="F51" s="11" t="s">
        <v>6935</v>
      </c>
      <c r="G51" s="11" t="s">
        <v>947</v>
      </c>
      <c r="H51" s="15" t="s">
        <v>1385</v>
      </c>
      <c r="I51" s="2" t="s">
        <v>1675</v>
      </c>
      <c r="J51" s="13" t="s">
        <v>1725</v>
      </c>
      <c r="K51" s="11"/>
    </row>
    <row r="52" spans="1:11" x14ac:dyDescent="0.25">
      <c r="A52" s="40"/>
      <c r="B52" s="40"/>
      <c r="C52" s="40" t="s">
        <v>32</v>
      </c>
      <c r="D52" s="11" t="s">
        <v>175</v>
      </c>
      <c r="E52" s="11" t="s">
        <v>658</v>
      </c>
      <c r="F52" s="11" t="s">
        <v>6935</v>
      </c>
      <c r="G52" s="11" t="s">
        <v>948</v>
      </c>
      <c r="H52" s="15" t="s">
        <v>1386</v>
      </c>
      <c r="I52" s="2" t="s">
        <v>1675</v>
      </c>
      <c r="J52" s="13" t="s">
        <v>1726</v>
      </c>
      <c r="K52" s="11"/>
    </row>
    <row r="53" spans="1:11" x14ac:dyDescent="0.25">
      <c r="A53" s="40"/>
      <c r="B53" s="40"/>
      <c r="C53" s="40"/>
      <c r="D53" s="11" t="s">
        <v>176</v>
      </c>
      <c r="E53" s="11" t="s">
        <v>659</v>
      </c>
      <c r="F53" s="11" t="s">
        <v>6935</v>
      </c>
      <c r="G53" s="11" t="s">
        <v>949</v>
      </c>
      <c r="H53" s="15" t="s">
        <v>1387</v>
      </c>
      <c r="I53" s="2" t="s">
        <v>1674</v>
      </c>
      <c r="J53" s="13" t="s">
        <v>1727</v>
      </c>
      <c r="K53" s="11"/>
    </row>
    <row r="54" spans="1:11" x14ac:dyDescent="0.25">
      <c r="A54" s="40"/>
      <c r="B54" s="40"/>
      <c r="C54" s="40"/>
      <c r="D54" s="11" t="s">
        <v>177</v>
      </c>
      <c r="E54" s="11" t="s">
        <v>660</v>
      </c>
      <c r="F54" s="11" t="s">
        <v>6935</v>
      </c>
      <c r="G54" s="11" t="s">
        <v>950</v>
      </c>
      <c r="H54" s="15" t="s">
        <v>1388</v>
      </c>
      <c r="I54" s="2" t="s">
        <v>1675</v>
      </c>
      <c r="J54" s="13" t="s">
        <v>1728</v>
      </c>
      <c r="K54" s="11"/>
    </row>
    <row r="55" spans="1:11" x14ac:dyDescent="0.25">
      <c r="A55" s="40"/>
      <c r="B55" s="40"/>
      <c r="C55" s="40"/>
      <c r="D55" s="11" t="s">
        <v>178</v>
      </c>
      <c r="E55" s="11" t="s">
        <v>661</v>
      </c>
      <c r="F55" s="11" t="s">
        <v>6935</v>
      </c>
      <c r="G55" s="11" t="s">
        <v>951</v>
      </c>
      <c r="H55" s="15" t="s">
        <v>1389</v>
      </c>
      <c r="I55" s="2" t="s">
        <v>1674</v>
      </c>
      <c r="J55" s="13" t="s">
        <v>1729</v>
      </c>
      <c r="K55" s="11"/>
    </row>
    <row r="56" spans="1:11" x14ac:dyDescent="0.25">
      <c r="A56" s="40"/>
      <c r="B56" s="43"/>
      <c r="C56" s="40"/>
      <c r="D56" s="11" t="s">
        <v>179</v>
      </c>
      <c r="E56" s="11" t="s">
        <v>662</v>
      </c>
      <c r="F56" s="11" t="s">
        <v>6935</v>
      </c>
      <c r="G56" s="11" t="s">
        <v>952</v>
      </c>
      <c r="H56" s="15" t="s">
        <v>1390</v>
      </c>
      <c r="I56" s="2" t="s">
        <v>1675</v>
      </c>
      <c r="J56" s="13" t="s">
        <v>1730</v>
      </c>
      <c r="K56" s="11"/>
    </row>
    <row r="57" spans="1:11" x14ac:dyDescent="0.25">
      <c r="A57" s="40"/>
      <c r="B57" s="42" t="s">
        <v>9</v>
      </c>
      <c r="C57" s="40" t="s">
        <v>33</v>
      </c>
      <c r="D57" s="11" t="s">
        <v>180</v>
      </c>
      <c r="E57" s="11" t="s">
        <v>663</v>
      </c>
      <c r="F57" s="11" t="s">
        <v>6935</v>
      </c>
      <c r="G57" s="11" t="s">
        <v>953</v>
      </c>
      <c r="H57" s="15" t="s">
        <v>1391</v>
      </c>
      <c r="I57" s="2" t="s">
        <v>1675</v>
      </c>
      <c r="J57" s="13" t="s">
        <v>1731</v>
      </c>
      <c r="K57" s="11"/>
    </row>
    <row r="58" spans="1:11" x14ac:dyDescent="0.25">
      <c r="A58" s="40"/>
      <c r="B58" s="40"/>
      <c r="C58" s="40"/>
      <c r="D58" s="11" t="s">
        <v>181</v>
      </c>
      <c r="E58" s="11" t="s">
        <v>664</v>
      </c>
      <c r="F58" s="11" t="s">
        <v>6935</v>
      </c>
      <c r="G58" s="11" t="s">
        <v>954</v>
      </c>
      <c r="H58" s="15" t="s">
        <v>1392</v>
      </c>
      <c r="I58" s="2" t="s">
        <v>1674</v>
      </c>
      <c r="J58" s="13" t="s">
        <v>1732</v>
      </c>
      <c r="K58" s="11"/>
    </row>
    <row r="59" spans="1:11" x14ac:dyDescent="0.25">
      <c r="A59" s="40"/>
      <c r="B59" s="40"/>
      <c r="C59" s="40"/>
      <c r="D59" s="11" t="s">
        <v>182</v>
      </c>
      <c r="E59" s="11" t="s">
        <v>665</v>
      </c>
      <c r="F59" s="11" t="s">
        <v>6935</v>
      </c>
      <c r="G59" s="11" t="s">
        <v>955</v>
      </c>
      <c r="H59" s="15" t="s">
        <v>1393</v>
      </c>
      <c r="I59" s="2" t="s">
        <v>1674</v>
      </c>
      <c r="J59" s="13" t="s">
        <v>1733</v>
      </c>
      <c r="K59" s="11"/>
    </row>
    <row r="60" spans="1:11" x14ac:dyDescent="0.25">
      <c r="A60" s="40"/>
      <c r="B60" s="40"/>
      <c r="C60" s="40"/>
      <c r="D60" s="11" t="s">
        <v>183</v>
      </c>
      <c r="E60" s="11" t="s">
        <v>666</v>
      </c>
      <c r="F60" s="11" t="s">
        <v>6936</v>
      </c>
      <c r="G60" s="11" t="s">
        <v>956</v>
      </c>
      <c r="H60" s="15" t="s">
        <v>1394</v>
      </c>
      <c r="I60" s="2" t="s">
        <v>1675</v>
      </c>
      <c r="J60" s="13" t="s">
        <v>1734</v>
      </c>
      <c r="K60" s="11"/>
    </row>
    <row r="61" spans="1:11" x14ac:dyDescent="0.25">
      <c r="A61" s="40"/>
      <c r="B61" s="40"/>
      <c r="C61" s="40"/>
      <c r="D61" s="11" t="s">
        <v>184</v>
      </c>
      <c r="E61" s="11" t="s">
        <v>667</v>
      </c>
      <c r="F61" s="11" t="s">
        <v>6936</v>
      </c>
      <c r="G61" s="11" t="s">
        <v>957</v>
      </c>
      <c r="H61" s="15" t="s">
        <v>1395</v>
      </c>
      <c r="I61" s="2" t="s">
        <v>1674</v>
      </c>
      <c r="J61" s="13" t="s">
        <v>1735</v>
      </c>
      <c r="K61" s="11"/>
    </row>
    <row r="62" spans="1:11" x14ac:dyDescent="0.25">
      <c r="A62" s="40"/>
      <c r="B62" s="40"/>
      <c r="C62" s="40" t="s">
        <v>34</v>
      </c>
      <c r="D62" s="11" t="s">
        <v>185</v>
      </c>
      <c r="E62" s="11" t="s">
        <v>668</v>
      </c>
      <c r="F62" s="11" t="s">
        <v>6936</v>
      </c>
      <c r="G62" s="11" t="s">
        <v>958</v>
      </c>
      <c r="H62" s="15" t="s">
        <v>1396</v>
      </c>
      <c r="I62" s="2" t="s">
        <v>1675</v>
      </c>
      <c r="J62" s="13" t="s">
        <v>1736</v>
      </c>
      <c r="K62" s="11"/>
    </row>
    <row r="63" spans="1:11" x14ac:dyDescent="0.25">
      <c r="A63" s="40"/>
      <c r="B63" s="40"/>
      <c r="C63" s="40"/>
      <c r="D63" s="11" t="s">
        <v>186</v>
      </c>
      <c r="E63" s="11" t="s">
        <v>669</v>
      </c>
      <c r="F63" s="11" t="s">
        <v>6935</v>
      </c>
      <c r="G63" s="11" t="s">
        <v>959</v>
      </c>
      <c r="H63" s="15" t="s">
        <v>1397</v>
      </c>
      <c r="I63" s="2" t="s">
        <v>1674</v>
      </c>
      <c r="J63" s="13" t="s">
        <v>1737</v>
      </c>
      <c r="K63" s="11"/>
    </row>
    <row r="64" spans="1:11" x14ac:dyDescent="0.25">
      <c r="A64" s="40"/>
      <c r="B64" s="40"/>
      <c r="C64" s="40"/>
      <c r="D64" s="11" t="s">
        <v>187</v>
      </c>
      <c r="E64" s="11" t="s">
        <v>670</v>
      </c>
      <c r="F64" s="11" t="s">
        <v>6935</v>
      </c>
      <c r="G64" s="11" t="s">
        <v>960</v>
      </c>
      <c r="H64" s="15" t="s">
        <v>1398</v>
      </c>
      <c r="I64" s="2" t="s">
        <v>1674</v>
      </c>
      <c r="J64" s="13" t="s">
        <v>1738</v>
      </c>
      <c r="K64" s="11"/>
    </row>
    <row r="65" spans="1:11" x14ac:dyDescent="0.25">
      <c r="A65" s="40"/>
      <c r="B65" s="40"/>
      <c r="C65" s="40"/>
      <c r="D65" s="11" t="s">
        <v>188</v>
      </c>
      <c r="E65" s="11" t="s">
        <v>671</v>
      </c>
      <c r="F65" s="11" t="s">
        <v>6935</v>
      </c>
      <c r="G65" s="11" t="s">
        <v>961</v>
      </c>
      <c r="H65" s="15" t="s">
        <v>1399</v>
      </c>
      <c r="I65" s="2" t="s">
        <v>1675</v>
      </c>
      <c r="J65" s="13" t="s">
        <v>1739</v>
      </c>
      <c r="K65" s="11"/>
    </row>
    <row r="66" spans="1:11" x14ac:dyDescent="0.25">
      <c r="A66" s="40"/>
      <c r="B66" s="40"/>
      <c r="C66" s="40"/>
      <c r="D66" s="11" t="s">
        <v>189</v>
      </c>
      <c r="E66" s="11" t="s">
        <v>672</v>
      </c>
      <c r="F66" s="11" t="s">
        <v>6937</v>
      </c>
      <c r="G66" s="11" t="s">
        <v>962</v>
      </c>
      <c r="H66" s="15" t="s">
        <v>1400</v>
      </c>
      <c r="I66" s="2" t="s">
        <v>1674</v>
      </c>
      <c r="J66" s="13" t="s">
        <v>1740</v>
      </c>
      <c r="K66" s="11"/>
    </row>
    <row r="67" spans="1:11" x14ac:dyDescent="0.25">
      <c r="A67" s="40"/>
      <c r="B67" s="40"/>
      <c r="C67" s="40" t="s">
        <v>35</v>
      </c>
      <c r="D67" s="11" t="s">
        <v>190</v>
      </c>
      <c r="E67" s="11" t="s">
        <v>673</v>
      </c>
      <c r="F67" s="11" t="s">
        <v>6935</v>
      </c>
      <c r="G67" s="11" t="s">
        <v>963</v>
      </c>
      <c r="H67" s="15" t="s">
        <v>1401</v>
      </c>
      <c r="I67" s="2" t="s">
        <v>1674</v>
      </c>
      <c r="J67" s="13" t="s">
        <v>1741</v>
      </c>
      <c r="K67" s="11"/>
    </row>
    <row r="68" spans="1:11" x14ac:dyDescent="0.25">
      <c r="A68" s="40"/>
      <c r="B68" s="40"/>
      <c r="C68" s="40"/>
      <c r="D68" s="11" t="s">
        <v>191</v>
      </c>
      <c r="E68" s="11" t="s">
        <v>674</v>
      </c>
      <c r="F68" s="11" t="s">
        <v>6935</v>
      </c>
      <c r="G68" s="11" t="s">
        <v>964</v>
      </c>
      <c r="H68" s="15" t="s">
        <v>1402</v>
      </c>
      <c r="I68" s="2" t="s">
        <v>1674</v>
      </c>
      <c r="J68" s="13" t="s">
        <v>1742</v>
      </c>
      <c r="K68" s="11"/>
    </row>
    <row r="69" spans="1:11" x14ac:dyDescent="0.25">
      <c r="A69" s="40"/>
      <c r="B69" s="40"/>
      <c r="C69" s="40"/>
      <c r="D69" s="11" t="s">
        <v>192</v>
      </c>
      <c r="E69" s="11" t="s">
        <v>675</v>
      </c>
      <c r="F69" s="11" t="s">
        <v>6935</v>
      </c>
      <c r="G69" s="11" t="s">
        <v>965</v>
      </c>
      <c r="H69" s="15" t="s">
        <v>1403</v>
      </c>
      <c r="I69" s="2" t="s">
        <v>1674</v>
      </c>
      <c r="J69" s="13" t="s">
        <v>1743</v>
      </c>
      <c r="K69" s="11"/>
    </row>
    <row r="70" spans="1:11" ht="15.75" thickBot="1" x14ac:dyDescent="0.3">
      <c r="A70" s="40"/>
      <c r="B70" s="40"/>
      <c r="C70" s="40"/>
      <c r="D70" s="11" t="s">
        <v>193</v>
      </c>
      <c r="E70" s="11" t="s">
        <v>676</v>
      </c>
      <c r="F70" s="11" t="s">
        <v>6935</v>
      </c>
      <c r="G70" s="11" t="s">
        <v>966</v>
      </c>
      <c r="H70" s="15" t="s">
        <v>1404</v>
      </c>
      <c r="I70" s="10" t="s">
        <v>1675</v>
      </c>
      <c r="J70" s="13" t="s">
        <v>1744</v>
      </c>
      <c r="K70" s="11"/>
    </row>
    <row r="71" spans="1:11" x14ac:dyDescent="0.25">
      <c r="A71" s="40"/>
      <c r="B71" s="40"/>
      <c r="C71" s="40"/>
      <c r="D71" s="11" t="s">
        <v>194</v>
      </c>
      <c r="E71" s="11" t="s">
        <v>677</v>
      </c>
      <c r="F71" s="11" t="s">
        <v>6935</v>
      </c>
      <c r="G71" s="11" t="s">
        <v>967</v>
      </c>
      <c r="H71" s="15" t="s">
        <v>1405</v>
      </c>
      <c r="I71" s="2" t="s">
        <v>1675</v>
      </c>
      <c r="J71" s="13" t="s">
        <v>1745</v>
      </c>
      <c r="K71" s="11"/>
    </row>
    <row r="72" spans="1:11" x14ac:dyDescent="0.25">
      <c r="A72" s="40"/>
      <c r="B72" s="40"/>
      <c r="C72" s="40" t="s">
        <v>36</v>
      </c>
      <c r="D72" s="11" t="s">
        <v>195</v>
      </c>
      <c r="E72" s="11" t="s">
        <v>678</v>
      </c>
      <c r="F72" s="11" t="s">
        <v>6935</v>
      </c>
      <c r="G72" s="11" t="s">
        <v>968</v>
      </c>
      <c r="H72" s="15" t="s">
        <v>1406</v>
      </c>
      <c r="I72" s="2" t="s">
        <v>1674</v>
      </c>
      <c r="J72" s="13" t="s">
        <v>1746</v>
      </c>
      <c r="K72" s="11"/>
    </row>
    <row r="73" spans="1:11" x14ac:dyDescent="0.25">
      <c r="A73" s="40"/>
      <c r="B73" s="40"/>
      <c r="C73" s="40"/>
      <c r="D73" s="11" t="s">
        <v>196</v>
      </c>
      <c r="E73" s="11" t="s">
        <v>679</v>
      </c>
      <c r="F73" s="11" t="s">
        <v>6936</v>
      </c>
      <c r="G73" s="11" t="s">
        <v>969</v>
      </c>
      <c r="H73" s="15" t="s">
        <v>1407</v>
      </c>
      <c r="I73" s="2" t="s">
        <v>1675</v>
      </c>
      <c r="J73" s="13" t="s">
        <v>1747</v>
      </c>
      <c r="K73" s="11"/>
    </row>
    <row r="74" spans="1:11" x14ac:dyDescent="0.25">
      <c r="A74" s="40"/>
      <c r="B74" s="40"/>
      <c r="C74" s="40"/>
      <c r="D74" s="11" t="s">
        <v>197</v>
      </c>
      <c r="E74" s="11" t="s">
        <v>680</v>
      </c>
      <c r="F74" s="11" t="s">
        <v>6936</v>
      </c>
      <c r="G74" s="11" t="s">
        <v>970</v>
      </c>
      <c r="H74" s="15" t="s">
        <v>1408</v>
      </c>
      <c r="I74" s="2" t="s">
        <v>1674</v>
      </c>
      <c r="J74" s="13" t="s">
        <v>1748</v>
      </c>
      <c r="K74" s="11"/>
    </row>
    <row r="75" spans="1:11" x14ac:dyDescent="0.25">
      <c r="A75" s="40"/>
      <c r="B75" s="40"/>
      <c r="C75" s="40"/>
      <c r="D75" s="11" t="s">
        <v>198</v>
      </c>
      <c r="E75" s="11" t="s">
        <v>681</v>
      </c>
      <c r="F75" s="11" t="s">
        <v>6935</v>
      </c>
      <c r="G75" s="11" t="s">
        <v>971</v>
      </c>
      <c r="H75" s="15" t="s">
        <v>1409</v>
      </c>
      <c r="I75" s="2" t="s">
        <v>1675</v>
      </c>
      <c r="J75" s="13" t="s">
        <v>1749</v>
      </c>
      <c r="K75" s="11"/>
    </row>
    <row r="76" spans="1:11" x14ac:dyDescent="0.25">
      <c r="A76" s="40"/>
      <c r="B76" s="40"/>
      <c r="C76" s="40"/>
      <c r="D76" s="11" t="s">
        <v>199</v>
      </c>
      <c r="E76" s="11" t="s">
        <v>682</v>
      </c>
      <c r="F76" s="11" t="s">
        <v>6936</v>
      </c>
      <c r="G76" s="11" t="s">
        <v>972</v>
      </c>
      <c r="H76" s="15" t="s">
        <v>1410</v>
      </c>
      <c r="I76" s="2" t="s">
        <v>1675</v>
      </c>
      <c r="J76" s="13" t="s">
        <v>1750</v>
      </c>
      <c r="K76" s="11"/>
    </row>
    <row r="77" spans="1:11" ht="15" customHeight="1" x14ac:dyDescent="0.25">
      <c r="A77" s="40"/>
      <c r="B77" s="40"/>
      <c r="C77" s="41" t="s">
        <v>104</v>
      </c>
      <c r="D77" s="11" t="s">
        <v>200</v>
      </c>
      <c r="E77" s="11" t="s">
        <v>683</v>
      </c>
      <c r="F77" s="11" t="s">
        <v>6936</v>
      </c>
      <c r="G77" s="11" t="s">
        <v>973</v>
      </c>
      <c r="H77" s="15" t="s">
        <v>1411</v>
      </c>
      <c r="I77" s="2" t="s">
        <v>1674</v>
      </c>
      <c r="J77" s="13" t="s">
        <v>1751</v>
      </c>
      <c r="K77" s="11"/>
    </row>
    <row r="78" spans="1:11" x14ac:dyDescent="0.25">
      <c r="A78" s="40"/>
      <c r="B78" s="40"/>
      <c r="C78" s="41"/>
      <c r="D78" s="11" t="s">
        <v>201</v>
      </c>
      <c r="E78" s="11" t="s">
        <v>684</v>
      </c>
      <c r="F78" s="11" t="s">
        <v>6936</v>
      </c>
      <c r="G78" s="11" t="s">
        <v>974</v>
      </c>
      <c r="H78" s="15" t="s">
        <v>1412</v>
      </c>
      <c r="I78" s="2" t="s">
        <v>1675</v>
      </c>
      <c r="J78" s="13" t="s">
        <v>1752</v>
      </c>
      <c r="K78" s="11"/>
    </row>
    <row r="79" spans="1:11" x14ac:dyDescent="0.25">
      <c r="A79" s="40"/>
      <c r="B79" s="40"/>
      <c r="C79" s="41"/>
      <c r="D79" s="11" t="s">
        <v>202</v>
      </c>
      <c r="E79" s="11" t="s">
        <v>685</v>
      </c>
      <c r="F79" s="11" t="s">
        <v>6935</v>
      </c>
      <c r="G79" s="11" t="s">
        <v>975</v>
      </c>
      <c r="H79" s="15" t="s">
        <v>1413</v>
      </c>
      <c r="I79" s="2" t="s">
        <v>1675</v>
      </c>
      <c r="J79" s="13" t="s">
        <v>1753</v>
      </c>
      <c r="K79" s="11"/>
    </row>
    <row r="80" spans="1:11" x14ac:dyDescent="0.25">
      <c r="A80" s="40"/>
      <c r="B80" s="40"/>
      <c r="C80" s="41"/>
      <c r="D80" s="11" t="s">
        <v>203</v>
      </c>
      <c r="E80" s="11" t="s">
        <v>686</v>
      </c>
      <c r="F80" s="11" t="s">
        <v>6936</v>
      </c>
      <c r="G80" s="11" t="s">
        <v>976</v>
      </c>
      <c r="H80" s="15" t="s">
        <v>1414</v>
      </c>
      <c r="I80" s="2" t="s">
        <v>1675</v>
      </c>
      <c r="J80" s="13" t="s">
        <v>1754</v>
      </c>
      <c r="K80" s="11"/>
    </row>
    <row r="81" spans="1:11" x14ac:dyDescent="0.25">
      <c r="A81" s="40"/>
      <c r="B81" s="40"/>
      <c r="C81" s="41"/>
      <c r="D81" s="11" t="s">
        <v>204</v>
      </c>
      <c r="E81" s="11" t="s">
        <v>687</v>
      </c>
      <c r="F81" s="11" t="s">
        <v>6935</v>
      </c>
      <c r="G81" s="11" t="s">
        <v>977</v>
      </c>
      <c r="H81" s="15" t="s">
        <v>1415</v>
      </c>
      <c r="I81" s="2" t="s">
        <v>1674</v>
      </c>
      <c r="J81" s="13" t="s">
        <v>1755</v>
      </c>
      <c r="K81" s="11"/>
    </row>
    <row r="82" spans="1:11" x14ac:dyDescent="0.25">
      <c r="A82" s="40"/>
      <c r="B82" s="40"/>
      <c r="C82" s="40" t="s">
        <v>37</v>
      </c>
      <c r="D82" s="11" t="s">
        <v>205</v>
      </c>
      <c r="E82" s="11" t="s">
        <v>405</v>
      </c>
      <c r="F82" s="11" t="s">
        <v>6935</v>
      </c>
      <c r="G82" s="11" t="s">
        <v>978</v>
      </c>
      <c r="H82" s="15" t="s">
        <v>1416</v>
      </c>
      <c r="I82" s="2" t="s">
        <v>1674</v>
      </c>
      <c r="J82" s="13" t="s">
        <v>1756</v>
      </c>
      <c r="K82" s="11"/>
    </row>
    <row r="83" spans="1:11" x14ac:dyDescent="0.25">
      <c r="A83" s="40"/>
      <c r="B83" s="40"/>
      <c r="C83" s="40"/>
      <c r="D83" s="11" t="s">
        <v>206</v>
      </c>
      <c r="E83" s="11" t="s">
        <v>406</v>
      </c>
      <c r="F83" s="11" t="s">
        <v>6935</v>
      </c>
      <c r="G83" s="11" t="s">
        <v>979</v>
      </c>
      <c r="H83" s="15" t="s">
        <v>1417</v>
      </c>
      <c r="I83" s="2" t="s">
        <v>1675</v>
      </c>
      <c r="J83" s="13" t="s">
        <v>1757</v>
      </c>
      <c r="K83" s="11"/>
    </row>
    <row r="84" spans="1:11" x14ac:dyDescent="0.25">
      <c r="A84" s="40"/>
      <c r="B84" s="40"/>
      <c r="C84" s="40"/>
      <c r="D84" s="11" t="s">
        <v>207</v>
      </c>
      <c r="E84" s="11" t="s">
        <v>407</v>
      </c>
      <c r="F84" s="11" t="s">
        <v>6935</v>
      </c>
      <c r="G84" s="11" t="s">
        <v>980</v>
      </c>
      <c r="H84" s="15" t="s">
        <v>1418</v>
      </c>
      <c r="I84" s="2" t="s">
        <v>1675</v>
      </c>
      <c r="J84" s="13" t="s">
        <v>1758</v>
      </c>
      <c r="K84" s="11"/>
    </row>
    <row r="85" spans="1:11" x14ac:dyDescent="0.25">
      <c r="A85" s="40"/>
      <c r="B85" s="40"/>
      <c r="C85" s="40"/>
      <c r="D85" s="11" t="s">
        <v>208</v>
      </c>
      <c r="E85" s="11" t="s">
        <v>408</v>
      </c>
      <c r="F85" s="11" t="s">
        <v>6935</v>
      </c>
      <c r="G85" s="11" t="s">
        <v>981</v>
      </c>
      <c r="H85" s="15" t="s">
        <v>1419</v>
      </c>
      <c r="I85" s="2" t="s">
        <v>1674</v>
      </c>
      <c r="J85" s="13" t="s">
        <v>1759</v>
      </c>
      <c r="K85" s="11"/>
    </row>
    <row r="86" spans="1:11" x14ac:dyDescent="0.25">
      <c r="A86" s="40"/>
      <c r="B86" s="43"/>
      <c r="C86" s="40"/>
      <c r="D86" s="11" t="s">
        <v>209</v>
      </c>
      <c r="E86" s="11" t="s">
        <v>409</v>
      </c>
      <c r="F86" s="11" t="s">
        <v>6936</v>
      </c>
      <c r="G86" s="11" t="s">
        <v>982</v>
      </c>
      <c r="H86" s="15" t="s">
        <v>1420</v>
      </c>
      <c r="I86" s="2" t="s">
        <v>1674</v>
      </c>
      <c r="J86" s="13" t="s">
        <v>1760</v>
      </c>
      <c r="K86" s="11"/>
    </row>
    <row r="87" spans="1:11" x14ac:dyDescent="0.25">
      <c r="A87" s="40"/>
      <c r="B87" s="42" t="s">
        <v>10</v>
      </c>
      <c r="C87" s="40" t="s">
        <v>38</v>
      </c>
      <c r="D87" s="11" t="s">
        <v>210</v>
      </c>
      <c r="E87" s="11" t="s">
        <v>410</v>
      </c>
      <c r="F87" s="11" t="s">
        <v>6935</v>
      </c>
      <c r="G87" s="11" t="s">
        <v>983</v>
      </c>
      <c r="H87" s="15" t="s">
        <v>1421</v>
      </c>
      <c r="I87" s="2" t="s">
        <v>1675</v>
      </c>
      <c r="J87" s="13" t="s">
        <v>1761</v>
      </c>
      <c r="K87" s="11"/>
    </row>
    <row r="88" spans="1:11" x14ac:dyDescent="0.25">
      <c r="A88" s="40"/>
      <c r="B88" s="40"/>
      <c r="C88" s="40"/>
      <c r="D88" s="11" t="s">
        <v>211</v>
      </c>
      <c r="E88" s="11" t="s">
        <v>411</v>
      </c>
      <c r="F88" s="11" t="s">
        <v>6935</v>
      </c>
      <c r="G88" s="11" t="s">
        <v>984</v>
      </c>
      <c r="H88" s="15" t="s">
        <v>1391</v>
      </c>
      <c r="I88" s="2" t="s">
        <v>1674</v>
      </c>
      <c r="J88" s="13" t="s">
        <v>1762</v>
      </c>
      <c r="K88" s="11"/>
    </row>
    <row r="89" spans="1:11" x14ac:dyDescent="0.25">
      <c r="A89" s="40"/>
      <c r="B89" s="40"/>
      <c r="C89" s="40"/>
      <c r="D89" s="11" t="s">
        <v>212</v>
      </c>
      <c r="E89" s="11" t="s">
        <v>412</v>
      </c>
      <c r="F89" s="11" t="s">
        <v>6935</v>
      </c>
      <c r="G89" s="11" t="s">
        <v>985</v>
      </c>
      <c r="H89" s="15" t="s">
        <v>1422</v>
      </c>
      <c r="I89" s="2" t="s">
        <v>1674</v>
      </c>
      <c r="J89" s="13" t="s">
        <v>1763</v>
      </c>
      <c r="K89" s="11"/>
    </row>
    <row r="90" spans="1:11" x14ac:dyDescent="0.25">
      <c r="A90" s="40"/>
      <c r="B90" s="40"/>
      <c r="C90" s="40"/>
      <c r="D90" s="11" t="s">
        <v>181</v>
      </c>
      <c r="E90" s="11" t="s">
        <v>413</v>
      </c>
      <c r="F90" s="11" t="s">
        <v>6935</v>
      </c>
      <c r="G90" s="11" t="s">
        <v>986</v>
      </c>
      <c r="H90" s="15" t="s">
        <v>1392</v>
      </c>
      <c r="I90" s="2" t="s">
        <v>1674</v>
      </c>
      <c r="J90" s="13" t="s">
        <v>1764</v>
      </c>
      <c r="K90" s="11"/>
    </row>
    <row r="91" spans="1:11" x14ac:dyDescent="0.25">
      <c r="A91" s="40"/>
      <c r="B91" s="40"/>
      <c r="C91" s="40"/>
      <c r="D91" s="11" t="s">
        <v>213</v>
      </c>
      <c r="E91" s="11" t="s">
        <v>414</v>
      </c>
      <c r="F91" s="11" t="s">
        <v>6937</v>
      </c>
      <c r="G91" s="11" t="s">
        <v>987</v>
      </c>
      <c r="H91" s="15" t="s">
        <v>1423</v>
      </c>
      <c r="I91" s="2" t="s">
        <v>1674</v>
      </c>
      <c r="J91" s="13" t="s">
        <v>1765</v>
      </c>
      <c r="K91" s="11"/>
    </row>
    <row r="92" spans="1:11" ht="15.75" thickBot="1" x14ac:dyDescent="0.3">
      <c r="A92" s="40"/>
      <c r="B92" s="40"/>
      <c r="C92" s="40" t="s">
        <v>39</v>
      </c>
      <c r="D92" s="11" t="s">
        <v>214</v>
      </c>
      <c r="E92" s="11" t="s">
        <v>415</v>
      </c>
      <c r="F92" s="11" t="s">
        <v>6935</v>
      </c>
      <c r="G92" s="11" t="s">
        <v>988</v>
      </c>
      <c r="H92" s="15" t="s">
        <v>1424</v>
      </c>
      <c r="I92" s="10" t="s">
        <v>1675</v>
      </c>
      <c r="J92" s="13" t="s">
        <v>1766</v>
      </c>
      <c r="K92" s="11"/>
    </row>
    <row r="93" spans="1:11" x14ac:dyDescent="0.25">
      <c r="A93" s="40"/>
      <c r="B93" s="40"/>
      <c r="C93" s="40"/>
      <c r="D93" s="11" t="s">
        <v>215</v>
      </c>
      <c r="E93" s="11" t="s">
        <v>416</v>
      </c>
      <c r="F93" s="11" t="s">
        <v>6937</v>
      </c>
      <c r="G93" s="11" t="s">
        <v>989</v>
      </c>
      <c r="H93" s="15" t="s">
        <v>1425</v>
      </c>
      <c r="I93" s="2" t="s">
        <v>1674</v>
      </c>
      <c r="J93" s="13" t="s">
        <v>1767</v>
      </c>
      <c r="K93" s="11"/>
    </row>
    <row r="94" spans="1:11" x14ac:dyDescent="0.25">
      <c r="A94" s="40"/>
      <c r="B94" s="40"/>
      <c r="C94" s="40"/>
      <c r="D94" s="11" t="s">
        <v>216</v>
      </c>
      <c r="E94" s="11" t="s">
        <v>417</v>
      </c>
      <c r="F94" s="11" t="s">
        <v>6935</v>
      </c>
      <c r="G94" s="11" t="s">
        <v>990</v>
      </c>
      <c r="H94" s="15" t="s">
        <v>1426</v>
      </c>
      <c r="I94" s="2" t="s">
        <v>1675</v>
      </c>
      <c r="J94" s="13" t="s">
        <v>1768</v>
      </c>
      <c r="K94" s="11"/>
    </row>
    <row r="95" spans="1:11" x14ac:dyDescent="0.25">
      <c r="A95" s="40"/>
      <c r="B95" s="40"/>
      <c r="C95" s="40"/>
      <c r="D95" s="11" t="s">
        <v>217</v>
      </c>
      <c r="E95" s="11" t="s">
        <v>418</v>
      </c>
      <c r="F95" s="11" t="s">
        <v>6937</v>
      </c>
      <c r="G95" s="11" t="s">
        <v>991</v>
      </c>
      <c r="H95" s="15" t="s">
        <v>1427</v>
      </c>
      <c r="I95" s="2" t="s">
        <v>1675</v>
      </c>
      <c r="J95" s="13" t="s">
        <v>1769</v>
      </c>
      <c r="K95" s="11"/>
    </row>
    <row r="96" spans="1:11" x14ac:dyDescent="0.25">
      <c r="A96" s="40"/>
      <c r="B96" s="40"/>
      <c r="C96" s="40"/>
      <c r="D96" s="11" t="s">
        <v>218</v>
      </c>
      <c r="E96" s="11" t="s">
        <v>419</v>
      </c>
      <c r="F96" s="11" t="s">
        <v>6935</v>
      </c>
      <c r="G96" s="11" t="s">
        <v>992</v>
      </c>
      <c r="H96" s="15" t="s">
        <v>1428</v>
      </c>
      <c r="I96" s="2" t="s">
        <v>1674</v>
      </c>
      <c r="J96" s="13" t="s">
        <v>1770</v>
      </c>
      <c r="K96" s="11"/>
    </row>
    <row r="97" spans="1:11" x14ac:dyDescent="0.25">
      <c r="A97" s="40"/>
      <c r="B97" s="40"/>
      <c r="C97" s="40" t="s">
        <v>40</v>
      </c>
      <c r="D97" s="11" t="s">
        <v>219</v>
      </c>
      <c r="E97" s="11" t="s">
        <v>420</v>
      </c>
      <c r="F97" s="11" t="s">
        <v>6935</v>
      </c>
      <c r="G97" s="11" t="s">
        <v>993</v>
      </c>
      <c r="H97" s="15" t="s">
        <v>1429</v>
      </c>
      <c r="I97" s="2" t="s">
        <v>1675</v>
      </c>
      <c r="J97" s="13" t="s">
        <v>1771</v>
      </c>
      <c r="K97" s="11"/>
    </row>
    <row r="98" spans="1:11" x14ac:dyDescent="0.25">
      <c r="A98" s="40"/>
      <c r="B98" s="40"/>
      <c r="C98" s="40"/>
      <c r="D98" s="11" t="s">
        <v>151</v>
      </c>
      <c r="E98" s="11" t="s">
        <v>421</v>
      </c>
      <c r="F98" s="11" t="s">
        <v>6937</v>
      </c>
      <c r="G98" s="11" t="s">
        <v>994</v>
      </c>
      <c r="H98" s="15" t="s">
        <v>1430</v>
      </c>
      <c r="I98" s="2" t="s">
        <v>1675</v>
      </c>
      <c r="J98" s="13" t="s">
        <v>1772</v>
      </c>
      <c r="K98" s="11"/>
    </row>
    <row r="99" spans="1:11" ht="15.75" thickBot="1" x14ac:dyDescent="0.3">
      <c r="A99" s="40"/>
      <c r="B99" s="40"/>
      <c r="C99" s="40"/>
      <c r="D99" s="11" t="s">
        <v>220</v>
      </c>
      <c r="E99" s="11" t="s">
        <v>422</v>
      </c>
      <c r="F99" s="11" t="s">
        <v>6935</v>
      </c>
      <c r="G99" s="11" t="s">
        <v>995</v>
      </c>
      <c r="H99" s="15" t="s">
        <v>1431</v>
      </c>
      <c r="I99" s="10" t="s">
        <v>1675</v>
      </c>
      <c r="J99" s="13" t="s">
        <v>1773</v>
      </c>
      <c r="K99" s="11"/>
    </row>
    <row r="100" spans="1:11" x14ac:dyDescent="0.25">
      <c r="A100" s="40"/>
      <c r="B100" s="40"/>
      <c r="C100" s="40"/>
      <c r="D100" s="11" t="s">
        <v>153</v>
      </c>
      <c r="E100" s="11" t="s">
        <v>688</v>
      </c>
      <c r="F100" s="11" t="s">
        <v>6935</v>
      </c>
      <c r="G100" s="11" t="s">
        <v>996</v>
      </c>
      <c r="H100" s="15" t="s">
        <v>1432</v>
      </c>
      <c r="I100" s="2" t="s">
        <v>1675</v>
      </c>
      <c r="J100" s="13" t="s">
        <v>1774</v>
      </c>
      <c r="K100" s="11"/>
    </row>
    <row r="101" spans="1:11" x14ac:dyDescent="0.25">
      <c r="A101" s="40"/>
      <c r="B101" s="40"/>
      <c r="C101" s="40"/>
      <c r="D101" s="11" t="s">
        <v>221</v>
      </c>
      <c r="E101" s="11" t="s">
        <v>689</v>
      </c>
      <c r="F101" s="11" t="s">
        <v>6935</v>
      </c>
      <c r="G101" s="11" t="s">
        <v>997</v>
      </c>
      <c r="H101" s="15" t="s">
        <v>1433</v>
      </c>
      <c r="I101" s="2" t="s">
        <v>1674</v>
      </c>
      <c r="J101" s="13" t="s">
        <v>1775</v>
      </c>
      <c r="K101" s="11"/>
    </row>
    <row r="102" spans="1:11" x14ac:dyDescent="0.25">
      <c r="A102" s="40"/>
      <c r="B102" s="40"/>
      <c r="C102" s="40" t="s">
        <v>41</v>
      </c>
      <c r="D102" s="11" t="s">
        <v>155</v>
      </c>
      <c r="E102" s="11" t="s">
        <v>690</v>
      </c>
      <c r="F102" s="11" t="s">
        <v>6936</v>
      </c>
      <c r="G102" s="11" t="s">
        <v>998</v>
      </c>
      <c r="H102" s="15" t="s">
        <v>1434</v>
      </c>
      <c r="I102" s="2" t="s">
        <v>1675</v>
      </c>
      <c r="J102" s="13" t="s">
        <v>1776</v>
      </c>
      <c r="K102" s="11"/>
    </row>
    <row r="103" spans="1:11" x14ac:dyDescent="0.25">
      <c r="A103" s="40"/>
      <c r="B103" s="40"/>
      <c r="C103" s="40"/>
      <c r="D103" s="11" t="s">
        <v>156</v>
      </c>
      <c r="E103" s="11" t="s">
        <v>691</v>
      </c>
      <c r="F103" s="11" t="s">
        <v>6937</v>
      </c>
      <c r="G103" s="11" t="s">
        <v>999</v>
      </c>
      <c r="H103" s="15" t="s">
        <v>1435</v>
      </c>
      <c r="I103" s="2" t="s">
        <v>1674</v>
      </c>
      <c r="J103" s="13" t="s">
        <v>1777</v>
      </c>
      <c r="K103" s="11"/>
    </row>
    <row r="104" spans="1:11" x14ac:dyDescent="0.25">
      <c r="A104" s="40"/>
      <c r="B104" s="40"/>
      <c r="C104" s="40"/>
      <c r="D104" s="11" t="s">
        <v>157</v>
      </c>
      <c r="E104" s="11" t="s">
        <v>692</v>
      </c>
      <c r="F104" s="11" t="s">
        <v>6935</v>
      </c>
      <c r="G104" s="11" t="s">
        <v>1000</v>
      </c>
      <c r="H104" s="15" t="s">
        <v>1436</v>
      </c>
      <c r="I104" s="2" t="s">
        <v>1675</v>
      </c>
      <c r="J104" s="13" t="s">
        <v>1778</v>
      </c>
      <c r="K104" s="11"/>
    </row>
    <row r="105" spans="1:11" x14ac:dyDescent="0.25">
      <c r="A105" s="40"/>
      <c r="B105" s="40"/>
      <c r="C105" s="40"/>
      <c r="D105" s="11" t="s">
        <v>158</v>
      </c>
      <c r="E105" s="11" t="s">
        <v>693</v>
      </c>
      <c r="F105" s="11" t="s">
        <v>6935</v>
      </c>
      <c r="G105" s="12" t="s">
        <v>1001</v>
      </c>
      <c r="H105" s="15" t="s">
        <v>1437</v>
      </c>
      <c r="I105" s="2" t="s">
        <v>1675</v>
      </c>
      <c r="J105" s="13" t="s">
        <v>1779</v>
      </c>
      <c r="K105" s="11"/>
    </row>
    <row r="106" spans="1:11" x14ac:dyDescent="0.25">
      <c r="A106" s="40"/>
      <c r="B106" s="40"/>
      <c r="C106" s="40"/>
      <c r="D106" s="11" t="s">
        <v>159</v>
      </c>
      <c r="E106" s="11" t="s">
        <v>694</v>
      </c>
      <c r="F106" s="11" t="s">
        <v>6935</v>
      </c>
      <c r="G106" s="12" t="s">
        <v>1002</v>
      </c>
      <c r="H106" s="15" t="s">
        <v>1424</v>
      </c>
      <c r="I106" s="2" t="s">
        <v>1674</v>
      </c>
      <c r="J106" s="13" t="s">
        <v>1780</v>
      </c>
      <c r="K106" s="11"/>
    </row>
    <row r="107" spans="1:11" x14ac:dyDescent="0.25">
      <c r="A107" s="40"/>
      <c r="B107" s="40"/>
      <c r="C107" s="40" t="s">
        <v>42</v>
      </c>
      <c r="D107" s="11" t="s">
        <v>160</v>
      </c>
      <c r="E107" s="11" t="s">
        <v>695</v>
      </c>
      <c r="F107" s="11" t="s">
        <v>6935</v>
      </c>
      <c r="G107" s="12" t="s">
        <v>1003</v>
      </c>
      <c r="H107" s="15" t="s">
        <v>1438</v>
      </c>
      <c r="I107" s="2" t="s">
        <v>1675</v>
      </c>
      <c r="J107" s="13" t="s">
        <v>1781</v>
      </c>
      <c r="K107" s="11"/>
    </row>
    <row r="108" spans="1:11" x14ac:dyDescent="0.25">
      <c r="A108" s="40"/>
      <c r="B108" s="40"/>
      <c r="C108" s="40"/>
      <c r="D108" s="11" t="s">
        <v>161</v>
      </c>
      <c r="E108" s="11" t="s">
        <v>696</v>
      </c>
      <c r="F108" s="11" t="s">
        <v>6936</v>
      </c>
      <c r="G108" s="12" t="s">
        <v>1004</v>
      </c>
      <c r="H108" s="15" t="s">
        <v>1439</v>
      </c>
      <c r="I108" s="2" t="s">
        <v>1675</v>
      </c>
      <c r="J108" s="13" t="s">
        <v>1782</v>
      </c>
      <c r="K108" s="11"/>
    </row>
    <row r="109" spans="1:11" x14ac:dyDescent="0.25">
      <c r="A109" s="40"/>
      <c r="B109" s="40"/>
      <c r="C109" s="40"/>
      <c r="D109" s="11" t="s">
        <v>162</v>
      </c>
      <c r="E109" s="11" t="s">
        <v>645</v>
      </c>
      <c r="F109" s="11" t="s">
        <v>6936</v>
      </c>
      <c r="G109" s="12" t="s">
        <v>1005</v>
      </c>
      <c r="H109" s="15" t="s">
        <v>1440</v>
      </c>
      <c r="I109" s="2" t="s">
        <v>1675</v>
      </c>
      <c r="J109" s="13" t="s">
        <v>1783</v>
      </c>
      <c r="K109" s="11"/>
    </row>
    <row r="110" spans="1:11" x14ac:dyDescent="0.25">
      <c r="A110" s="40"/>
      <c r="B110" s="40"/>
      <c r="C110" s="40"/>
      <c r="D110" s="11" t="s">
        <v>163</v>
      </c>
      <c r="E110" s="11" t="s">
        <v>697</v>
      </c>
      <c r="F110" s="11" t="s">
        <v>6937</v>
      </c>
      <c r="G110" s="12" t="s">
        <v>1006</v>
      </c>
      <c r="H110" s="15" t="s">
        <v>1441</v>
      </c>
      <c r="I110" s="2" t="s">
        <v>1674</v>
      </c>
      <c r="J110" s="13" t="s">
        <v>1784</v>
      </c>
      <c r="K110" s="11"/>
    </row>
    <row r="111" spans="1:11" x14ac:dyDescent="0.25">
      <c r="A111" s="43"/>
      <c r="B111" s="43"/>
      <c r="C111" s="40"/>
      <c r="D111" s="11" t="s">
        <v>164</v>
      </c>
      <c r="E111" s="11" t="s">
        <v>698</v>
      </c>
      <c r="F111" s="11" t="s">
        <v>6935</v>
      </c>
      <c r="G111" s="12" t="s">
        <v>1007</v>
      </c>
      <c r="H111" s="15" t="s">
        <v>1442</v>
      </c>
      <c r="I111" s="2" t="s">
        <v>1675</v>
      </c>
      <c r="J111" s="13" t="s">
        <v>1785</v>
      </c>
      <c r="K111" s="11"/>
    </row>
    <row r="112" spans="1:11" x14ac:dyDescent="0.25">
      <c r="A112" s="42" t="s">
        <v>3</v>
      </c>
      <c r="B112" s="42" t="s">
        <v>11</v>
      </c>
      <c r="C112" s="40" t="s">
        <v>43</v>
      </c>
      <c r="D112" s="11" t="s">
        <v>165</v>
      </c>
      <c r="E112" s="11" t="s">
        <v>699</v>
      </c>
      <c r="F112" s="11" t="s">
        <v>6936</v>
      </c>
      <c r="G112" s="12" t="s">
        <v>1008</v>
      </c>
      <c r="H112" s="15" t="s">
        <v>1443</v>
      </c>
      <c r="I112" s="2" t="s">
        <v>1675</v>
      </c>
      <c r="J112" s="13" t="s">
        <v>1786</v>
      </c>
      <c r="K112" s="11"/>
    </row>
    <row r="113" spans="1:11" x14ac:dyDescent="0.25">
      <c r="A113" s="40"/>
      <c r="B113" s="40"/>
      <c r="C113" s="40"/>
      <c r="D113" s="11" t="s">
        <v>166</v>
      </c>
      <c r="E113" s="11" t="s">
        <v>649</v>
      </c>
      <c r="F113" s="11" t="s">
        <v>6937</v>
      </c>
      <c r="G113" s="12" t="s">
        <v>1009</v>
      </c>
      <c r="H113" s="15" t="s">
        <v>1444</v>
      </c>
      <c r="I113" s="2" t="s">
        <v>1674</v>
      </c>
      <c r="J113" s="13" t="s">
        <v>1787</v>
      </c>
      <c r="K113" s="11"/>
    </row>
    <row r="114" spans="1:11" x14ac:dyDescent="0.25">
      <c r="A114" s="40"/>
      <c r="B114" s="40"/>
      <c r="C114" s="40"/>
      <c r="D114" s="11" t="s">
        <v>167</v>
      </c>
      <c r="E114" s="11" t="s">
        <v>700</v>
      </c>
      <c r="F114" s="11" t="s">
        <v>6937</v>
      </c>
      <c r="G114" s="12" t="s">
        <v>1010</v>
      </c>
      <c r="H114" s="15" t="s">
        <v>1445</v>
      </c>
      <c r="I114" s="2" t="s">
        <v>1674</v>
      </c>
      <c r="J114" s="13" t="s">
        <v>1788</v>
      </c>
      <c r="K114" s="11"/>
    </row>
    <row r="115" spans="1:11" x14ac:dyDescent="0.25">
      <c r="A115" s="40"/>
      <c r="B115" s="40"/>
      <c r="C115" s="40"/>
      <c r="D115" s="11" t="s">
        <v>168</v>
      </c>
      <c r="E115" s="11" t="s">
        <v>651</v>
      </c>
      <c r="F115" s="11" t="s">
        <v>6935</v>
      </c>
      <c r="G115" s="12" t="s">
        <v>1011</v>
      </c>
      <c r="H115" s="15" t="s">
        <v>1446</v>
      </c>
      <c r="I115" s="2" t="s">
        <v>1675</v>
      </c>
      <c r="J115" s="13" t="s">
        <v>1789</v>
      </c>
      <c r="K115" s="11"/>
    </row>
    <row r="116" spans="1:11" x14ac:dyDescent="0.25">
      <c r="A116" s="40"/>
      <c r="B116" s="40"/>
      <c r="C116" s="40"/>
      <c r="D116" s="11" t="s">
        <v>169</v>
      </c>
      <c r="E116" s="11" t="s">
        <v>701</v>
      </c>
      <c r="F116" s="11" t="s">
        <v>6935</v>
      </c>
      <c r="G116" s="12" t="s">
        <v>1012</v>
      </c>
      <c r="H116" s="15" t="s">
        <v>1447</v>
      </c>
      <c r="I116" s="2" t="s">
        <v>1674</v>
      </c>
      <c r="J116" s="13" t="s">
        <v>1790</v>
      </c>
      <c r="K116" s="11"/>
    </row>
    <row r="117" spans="1:11" x14ac:dyDescent="0.25">
      <c r="A117" s="40"/>
      <c r="B117" s="40"/>
      <c r="C117" s="40" t="s">
        <v>44</v>
      </c>
      <c r="D117" s="11" t="s">
        <v>170</v>
      </c>
      <c r="E117" s="11" t="s">
        <v>653</v>
      </c>
      <c r="F117" s="11" t="s">
        <v>6935</v>
      </c>
      <c r="G117" s="12" t="s">
        <v>1013</v>
      </c>
      <c r="H117" s="15" t="s">
        <v>1448</v>
      </c>
      <c r="I117" s="2" t="s">
        <v>1674</v>
      </c>
      <c r="J117" s="13" t="s">
        <v>1791</v>
      </c>
      <c r="K117" s="11"/>
    </row>
    <row r="118" spans="1:11" x14ac:dyDescent="0.25">
      <c r="A118" s="40"/>
      <c r="B118" s="40"/>
      <c r="C118" s="40"/>
      <c r="D118" s="11" t="s">
        <v>171</v>
      </c>
      <c r="E118" s="11" t="s">
        <v>654</v>
      </c>
      <c r="F118" s="11" t="s">
        <v>6935</v>
      </c>
      <c r="G118" s="12" t="s">
        <v>1014</v>
      </c>
      <c r="H118" s="15" t="s">
        <v>1449</v>
      </c>
      <c r="I118" s="2" t="s">
        <v>1674</v>
      </c>
      <c r="J118" s="13" t="s">
        <v>1792</v>
      </c>
      <c r="K118" s="11"/>
    </row>
    <row r="119" spans="1:11" x14ac:dyDescent="0.25">
      <c r="A119" s="40"/>
      <c r="B119" s="40"/>
      <c r="C119" s="40"/>
      <c r="D119" s="11" t="s">
        <v>172</v>
      </c>
      <c r="E119" s="11" t="s">
        <v>702</v>
      </c>
      <c r="F119" s="11" t="s">
        <v>6935</v>
      </c>
      <c r="G119" s="12" t="s">
        <v>1015</v>
      </c>
      <c r="H119" s="15" t="s">
        <v>1450</v>
      </c>
      <c r="I119" s="2" t="s">
        <v>1674</v>
      </c>
      <c r="J119" s="13" t="s">
        <v>1793</v>
      </c>
      <c r="K119" s="11"/>
    </row>
    <row r="120" spans="1:11" ht="15.75" thickBot="1" x14ac:dyDescent="0.3">
      <c r="A120" s="40"/>
      <c r="B120" s="40"/>
      <c r="C120" s="40"/>
      <c r="D120" s="11" t="s">
        <v>173</v>
      </c>
      <c r="E120" s="11" t="s">
        <v>703</v>
      </c>
      <c r="F120" s="11" t="s">
        <v>6935</v>
      </c>
      <c r="G120" s="12" t="s">
        <v>1016</v>
      </c>
      <c r="H120" s="15" t="s">
        <v>1451</v>
      </c>
      <c r="I120" s="10" t="s">
        <v>1675</v>
      </c>
      <c r="J120" s="13" t="s">
        <v>1794</v>
      </c>
      <c r="K120" s="11"/>
    </row>
    <row r="121" spans="1:11" x14ac:dyDescent="0.25">
      <c r="A121" s="40"/>
      <c r="B121" s="40"/>
      <c r="C121" s="40"/>
      <c r="D121" s="11" t="s">
        <v>174</v>
      </c>
      <c r="E121" s="11" t="s">
        <v>704</v>
      </c>
      <c r="F121" s="11" t="s">
        <v>6935</v>
      </c>
      <c r="G121" s="12" t="s">
        <v>1017</v>
      </c>
      <c r="H121" s="15" t="s">
        <v>1452</v>
      </c>
      <c r="I121" s="2" t="s">
        <v>1674</v>
      </c>
      <c r="J121" s="13" t="s">
        <v>1795</v>
      </c>
      <c r="K121" s="11"/>
    </row>
    <row r="122" spans="1:11" x14ac:dyDescent="0.25">
      <c r="A122" s="40"/>
      <c r="B122" s="40"/>
      <c r="C122" s="40" t="s">
        <v>45</v>
      </c>
      <c r="D122" s="11" t="s">
        <v>175</v>
      </c>
      <c r="E122" s="11" t="s">
        <v>705</v>
      </c>
      <c r="F122" s="11" t="s">
        <v>6935</v>
      </c>
      <c r="G122" s="12" t="s">
        <v>1018</v>
      </c>
      <c r="H122" s="15" t="s">
        <v>1453</v>
      </c>
      <c r="I122" s="2" t="s">
        <v>1675</v>
      </c>
      <c r="J122" s="13" t="s">
        <v>1796</v>
      </c>
      <c r="K122" s="11"/>
    </row>
    <row r="123" spans="1:11" x14ac:dyDescent="0.25">
      <c r="A123" s="40"/>
      <c r="B123" s="40"/>
      <c r="C123" s="40"/>
      <c r="D123" s="11" t="s">
        <v>176</v>
      </c>
      <c r="E123" s="11" t="s">
        <v>659</v>
      </c>
      <c r="F123" s="11" t="s">
        <v>6935</v>
      </c>
      <c r="G123" s="12" t="s">
        <v>1019</v>
      </c>
      <c r="H123" s="15" t="s">
        <v>1454</v>
      </c>
      <c r="I123" s="2" t="s">
        <v>1675</v>
      </c>
      <c r="J123" s="13" t="s">
        <v>1797</v>
      </c>
      <c r="K123" s="11"/>
    </row>
    <row r="124" spans="1:11" x14ac:dyDescent="0.25">
      <c r="A124" s="40"/>
      <c r="B124" s="40"/>
      <c r="C124" s="40"/>
      <c r="D124" s="11" t="s">
        <v>177</v>
      </c>
      <c r="E124" s="11" t="s">
        <v>660</v>
      </c>
      <c r="F124" s="11" t="s">
        <v>6935</v>
      </c>
      <c r="G124" s="12" t="s">
        <v>1020</v>
      </c>
      <c r="H124" s="15" t="s">
        <v>1455</v>
      </c>
      <c r="I124" s="2" t="s">
        <v>1674</v>
      </c>
      <c r="J124" s="13" t="s">
        <v>1798</v>
      </c>
      <c r="K124" s="11"/>
    </row>
    <row r="125" spans="1:11" x14ac:dyDescent="0.25">
      <c r="A125" s="40"/>
      <c r="B125" s="40"/>
      <c r="C125" s="40"/>
      <c r="D125" s="11" t="s">
        <v>178</v>
      </c>
      <c r="E125" s="11" t="s">
        <v>661</v>
      </c>
      <c r="F125" s="11" t="s">
        <v>6935</v>
      </c>
      <c r="G125" s="12" t="s">
        <v>1021</v>
      </c>
      <c r="H125" s="15" t="s">
        <v>1456</v>
      </c>
      <c r="I125" s="2" t="s">
        <v>1675</v>
      </c>
      <c r="J125" s="13" t="s">
        <v>1799</v>
      </c>
      <c r="K125" s="11"/>
    </row>
    <row r="126" spans="1:11" x14ac:dyDescent="0.25">
      <c r="A126" s="40"/>
      <c r="B126" s="40"/>
      <c r="C126" s="40"/>
      <c r="D126" s="11" t="s">
        <v>179</v>
      </c>
      <c r="E126" s="11" t="s">
        <v>662</v>
      </c>
      <c r="F126" s="11" t="s">
        <v>6935</v>
      </c>
      <c r="G126" s="12" t="s">
        <v>1022</v>
      </c>
      <c r="H126" s="15" t="s">
        <v>1457</v>
      </c>
      <c r="I126" s="2" t="s">
        <v>1675</v>
      </c>
      <c r="J126" s="13" t="s">
        <v>1800</v>
      </c>
      <c r="K126" s="11"/>
    </row>
    <row r="127" spans="1:11" ht="15" customHeight="1" thickBot="1" x14ac:dyDescent="0.3">
      <c r="A127" s="40"/>
      <c r="B127" s="40"/>
      <c r="C127" s="41" t="s">
        <v>109</v>
      </c>
      <c r="D127" s="11" t="s">
        <v>180</v>
      </c>
      <c r="E127" s="11" t="s">
        <v>663</v>
      </c>
      <c r="F127" s="11" t="s">
        <v>6935</v>
      </c>
      <c r="G127" s="12" t="s">
        <v>1023</v>
      </c>
      <c r="H127" s="15" t="s">
        <v>1353</v>
      </c>
      <c r="I127" s="10" t="s">
        <v>1675</v>
      </c>
      <c r="J127" s="13" t="s">
        <v>1801</v>
      </c>
      <c r="K127" s="11"/>
    </row>
    <row r="128" spans="1:11" x14ac:dyDescent="0.25">
      <c r="A128" s="40"/>
      <c r="B128" s="40"/>
      <c r="C128" s="41"/>
      <c r="D128" s="11" t="s">
        <v>181</v>
      </c>
      <c r="E128" s="11" t="s">
        <v>664</v>
      </c>
      <c r="F128" s="11" t="s">
        <v>6935</v>
      </c>
      <c r="G128" s="12" t="s">
        <v>1024</v>
      </c>
      <c r="H128" s="15" t="s">
        <v>1458</v>
      </c>
      <c r="I128" s="2" t="s">
        <v>1675</v>
      </c>
      <c r="J128" s="13" t="s">
        <v>1802</v>
      </c>
      <c r="K128" s="11"/>
    </row>
    <row r="129" spans="1:11" x14ac:dyDescent="0.25">
      <c r="A129" s="40"/>
      <c r="B129" s="40"/>
      <c r="C129" s="41"/>
      <c r="D129" s="11" t="s">
        <v>182</v>
      </c>
      <c r="E129" s="11" t="s">
        <v>665</v>
      </c>
      <c r="F129" s="11" t="s">
        <v>6935</v>
      </c>
      <c r="G129" s="12" t="s">
        <v>1025</v>
      </c>
      <c r="H129" s="15" t="s">
        <v>1459</v>
      </c>
      <c r="I129" s="2" t="s">
        <v>1674</v>
      </c>
      <c r="J129" s="13" t="s">
        <v>1803</v>
      </c>
      <c r="K129" s="11"/>
    </row>
    <row r="130" spans="1:11" x14ac:dyDescent="0.25">
      <c r="A130" s="40"/>
      <c r="B130" s="40"/>
      <c r="C130" s="41"/>
      <c r="D130" s="11" t="s">
        <v>183</v>
      </c>
      <c r="E130" s="11" t="s">
        <v>706</v>
      </c>
      <c r="F130" s="11" t="s">
        <v>6935</v>
      </c>
      <c r="G130" s="12" t="s">
        <v>1026</v>
      </c>
      <c r="H130" s="15" t="s">
        <v>1460</v>
      </c>
      <c r="I130" s="2" t="s">
        <v>1675</v>
      </c>
      <c r="J130" s="13" t="s">
        <v>1804</v>
      </c>
      <c r="K130" s="11"/>
    </row>
    <row r="131" spans="1:11" x14ac:dyDescent="0.25">
      <c r="A131" s="40"/>
      <c r="B131" s="40"/>
      <c r="C131" s="41"/>
      <c r="D131" s="11" t="s">
        <v>184</v>
      </c>
      <c r="E131" s="11" t="s">
        <v>707</v>
      </c>
      <c r="F131" s="11" t="s">
        <v>6935</v>
      </c>
      <c r="G131" s="12" t="s">
        <v>1027</v>
      </c>
      <c r="H131" s="15" t="s">
        <v>1461</v>
      </c>
      <c r="I131" s="2" t="s">
        <v>1674</v>
      </c>
      <c r="J131" s="13" t="s">
        <v>1805</v>
      </c>
      <c r="K131" s="11"/>
    </row>
    <row r="132" spans="1:11" x14ac:dyDescent="0.25">
      <c r="A132" s="40"/>
      <c r="B132" s="40"/>
      <c r="C132" s="40" t="s">
        <v>46</v>
      </c>
      <c r="D132" s="11" t="s">
        <v>185</v>
      </c>
      <c r="E132" s="11" t="s">
        <v>708</v>
      </c>
      <c r="F132" s="11" t="s">
        <v>6935</v>
      </c>
      <c r="G132" s="12" t="s">
        <v>1028</v>
      </c>
      <c r="H132" s="15" t="s">
        <v>1462</v>
      </c>
      <c r="I132" s="2" t="s">
        <v>1675</v>
      </c>
      <c r="J132" s="13" t="s">
        <v>1806</v>
      </c>
      <c r="K132" s="11"/>
    </row>
    <row r="133" spans="1:11" x14ac:dyDescent="0.25">
      <c r="A133" s="40"/>
      <c r="B133" s="40"/>
      <c r="C133" s="40"/>
      <c r="D133" s="11" t="s">
        <v>186</v>
      </c>
      <c r="E133" s="11" t="s">
        <v>709</v>
      </c>
      <c r="F133" s="11" t="s">
        <v>6937</v>
      </c>
      <c r="G133" s="12" t="s">
        <v>1029</v>
      </c>
      <c r="H133" s="15" t="s">
        <v>1463</v>
      </c>
      <c r="I133" s="2" t="s">
        <v>1675</v>
      </c>
      <c r="J133" s="13" t="s">
        <v>1807</v>
      </c>
      <c r="K133" s="11"/>
    </row>
    <row r="134" spans="1:11" x14ac:dyDescent="0.25">
      <c r="A134" s="40"/>
      <c r="B134" s="40"/>
      <c r="C134" s="40"/>
      <c r="D134" s="11" t="s">
        <v>187</v>
      </c>
      <c r="E134" s="11" t="s">
        <v>710</v>
      </c>
      <c r="F134" s="11" t="s">
        <v>6935</v>
      </c>
      <c r="G134" s="12" t="s">
        <v>1030</v>
      </c>
      <c r="H134" s="15" t="s">
        <v>1464</v>
      </c>
      <c r="I134" s="2" t="s">
        <v>1675</v>
      </c>
      <c r="J134" s="13" t="s">
        <v>1808</v>
      </c>
      <c r="K134" s="11"/>
    </row>
    <row r="135" spans="1:11" x14ac:dyDescent="0.25">
      <c r="A135" s="40"/>
      <c r="B135" s="40"/>
      <c r="C135" s="40"/>
      <c r="D135" s="11" t="s">
        <v>188</v>
      </c>
      <c r="E135" s="11" t="s">
        <v>711</v>
      </c>
      <c r="F135" s="11" t="s">
        <v>6935</v>
      </c>
      <c r="G135" s="12" t="s">
        <v>1031</v>
      </c>
      <c r="H135" s="15" t="s">
        <v>1465</v>
      </c>
      <c r="I135" s="2" t="s">
        <v>1674</v>
      </c>
      <c r="J135" s="13" t="s">
        <v>1809</v>
      </c>
      <c r="K135" s="11"/>
    </row>
    <row r="136" spans="1:11" x14ac:dyDescent="0.25">
      <c r="A136" s="40"/>
      <c r="B136" s="40"/>
      <c r="C136" s="40"/>
      <c r="D136" s="11" t="s">
        <v>189</v>
      </c>
      <c r="E136" s="11" t="s">
        <v>712</v>
      </c>
      <c r="F136" s="11" t="s">
        <v>6935</v>
      </c>
      <c r="G136" s="12" t="s">
        <v>1032</v>
      </c>
      <c r="H136" s="15" t="s">
        <v>1466</v>
      </c>
      <c r="I136" s="2" t="s">
        <v>1675</v>
      </c>
      <c r="J136" s="13" t="s">
        <v>1810</v>
      </c>
      <c r="K136" s="11"/>
    </row>
    <row r="137" spans="1:11" x14ac:dyDescent="0.25">
      <c r="A137" s="40"/>
      <c r="B137" s="40"/>
      <c r="C137" s="40" t="s">
        <v>47</v>
      </c>
      <c r="D137" s="11" t="s">
        <v>190</v>
      </c>
      <c r="E137" s="11" t="s">
        <v>673</v>
      </c>
      <c r="F137" s="11" t="s">
        <v>6936</v>
      </c>
      <c r="G137" s="12" t="s">
        <v>1033</v>
      </c>
      <c r="H137" s="15" t="s">
        <v>1437</v>
      </c>
      <c r="I137" s="2" t="s">
        <v>1674</v>
      </c>
      <c r="J137" s="13" t="s">
        <v>1811</v>
      </c>
      <c r="K137" s="11"/>
    </row>
    <row r="138" spans="1:11" x14ac:dyDescent="0.25">
      <c r="A138" s="40"/>
      <c r="B138" s="40"/>
      <c r="C138" s="40"/>
      <c r="D138" s="11" t="s">
        <v>191</v>
      </c>
      <c r="E138" s="11" t="s">
        <v>713</v>
      </c>
      <c r="F138" s="11" t="s">
        <v>6935</v>
      </c>
      <c r="G138" s="12" t="s">
        <v>1034</v>
      </c>
      <c r="H138" s="15" t="s">
        <v>1467</v>
      </c>
      <c r="I138" s="2" t="s">
        <v>1675</v>
      </c>
      <c r="J138" s="13" t="s">
        <v>1812</v>
      </c>
      <c r="K138" s="11"/>
    </row>
    <row r="139" spans="1:11" x14ac:dyDescent="0.25">
      <c r="A139" s="40"/>
      <c r="B139" s="40"/>
      <c r="C139" s="40"/>
      <c r="D139" s="11" t="s">
        <v>192</v>
      </c>
      <c r="E139" s="11" t="s">
        <v>714</v>
      </c>
      <c r="F139" s="11" t="s">
        <v>6935</v>
      </c>
      <c r="G139" s="12" t="s">
        <v>1035</v>
      </c>
      <c r="H139" s="15" t="s">
        <v>1437</v>
      </c>
      <c r="I139" s="2" t="s">
        <v>1675</v>
      </c>
      <c r="J139" s="13" t="s">
        <v>1813</v>
      </c>
      <c r="K139" s="11"/>
    </row>
    <row r="140" spans="1:11" x14ac:dyDescent="0.25">
      <c r="A140" s="40"/>
      <c r="B140" s="40"/>
      <c r="C140" s="40"/>
      <c r="D140" s="11" t="s">
        <v>193</v>
      </c>
      <c r="E140" s="11" t="s">
        <v>715</v>
      </c>
      <c r="F140" s="11" t="s">
        <v>6935</v>
      </c>
      <c r="G140" s="12" t="s">
        <v>1036</v>
      </c>
      <c r="H140" s="15" t="s">
        <v>1406</v>
      </c>
      <c r="I140" s="2" t="s">
        <v>1674</v>
      </c>
      <c r="J140" s="13" t="s">
        <v>1814</v>
      </c>
      <c r="K140" s="11"/>
    </row>
    <row r="141" spans="1:11" x14ac:dyDescent="0.25">
      <c r="A141" s="40"/>
      <c r="B141" s="43"/>
      <c r="C141" s="40"/>
      <c r="D141" s="11" t="s">
        <v>194</v>
      </c>
      <c r="E141" s="11" t="s">
        <v>716</v>
      </c>
      <c r="F141" s="11" t="s">
        <v>6936</v>
      </c>
      <c r="G141" s="12" t="s">
        <v>1037</v>
      </c>
      <c r="H141" s="15" t="s">
        <v>1403</v>
      </c>
      <c r="I141" s="2" t="s">
        <v>1675</v>
      </c>
      <c r="J141" s="13" t="s">
        <v>1815</v>
      </c>
      <c r="K141" s="11"/>
    </row>
    <row r="142" spans="1:11" x14ac:dyDescent="0.25">
      <c r="A142" s="40"/>
      <c r="B142" s="42" t="s">
        <v>12</v>
      </c>
      <c r="C142" s="40" t="s">
        <v>48</v>
      </c>
      <c r="D142" s="11" t="s">
        <v>195</v>
      </c>
      <c r="E142" s="11" t="s">
        <v>717</v>
      </c>
      <c r="F142" s="11" t="s">
        <v>6936</v>
      </c>
      <c r="G142" s="12" t="s">
        <v>1038</v>
      </c>
      <c r="H142" s="15" t="s">
        <v>1468</v>
      </c>
      <c r="I142" s="2" t="s">
        <v>1675</v>
      </c>
      <c r="J142" s="13" t="s">
        <v>1816</v>
      </c>
      <c r="K142" s="11"/>
    </row>
    <row r="143" spans="1:11" x14ac:dyDescent="0.25">
      <c r="A143" s="40"/>
      <c r="B143" s="40"/>
      <c r="C143" s="40"/>
      <c r="D143" s="11" t="s">
        <v>196</v>
      </c>
      <c r="E143" s="11" t="s">
        <v>718</v>
      </c>
      <c r="F143" s="11" t="s">
        <v>6936</v>
      </c>
      <c r="G143" s="12" t="s">
        <v>1039</v>
      </c>
      <c r="H143" s="15" t="s">
        <v>1464</v>
      </c>
      <c r="I143" s="2" t="s">
        <v>1675</v>
      </c>
      <c r="J143" s="13" t="s">
        <v>1817</v>
      </c>
      <c r="K143" s="11"/>
    </row>
    <row r="144" spans="1:11" x14ac:dyDescent="0.25">
      <c r="A144" s="40"/>
      <c r="B144" s="40"/>
      <c r="C144" s="40"/>
      <c r="D144" s="11" t="s">
        <v>197</v>
      </c>
      <c r="E144" s="11" t="s">
        <v>719</v>
      </c>
      <c r="F144" s="11" t="s">
        <v>6936</v>
      </c>
      <c r="G144" s="12" t="s">
        <v>1040</v>
      </c>
      <c r="H144" s="15" t="s">
        <v>1469</v>
      </c>
      <c r="I144" s="2" t="s">
        <v>1674</v>
      </c>
      <c r="J144" s="13" t="s">
        <v>1818</v>
      </c>
      <c r="K144" s="11"/>
    </row>
    <row r="145" spans="1:11" x14ac:dyDescent="0.25">
      <c r="A145" s="40"/>
      <c r="B145" s="40"/>
      <c r="C145" s="40"/>
      <c r="D145" s="11" t="s">
        <v>198</v>
      </c>
      <c r="E145" s="11" t="s">
        <v>720</v>
      </c>
      <c r="F145" s="11" t="s">
        <v>6937</v>
      </c>
      <c r="G145" s="12" t="s">
        <v>1041</v>
      </c>
      <c r="H145" s="15" t="s">
        <v>1360</v>
      </c>
      <c r="I145" s="2" t="s">
        <v>1674</v>
      </c>
      <c r="J145" s="13" t="s">
        <v>1819</v>
      </c>
      <c r="K145" s="11"/>
    </row>
    <row r="146" spans="1:11" x14ac:dyDescent="0.25">
      <c r="A146" s="40"/>
      <c r="B146" s="40"/>
      <c r="C146" s="40"/>
      <c r="D146" s="11" t="s">
        <v>199</v>
      </c>
      <c r="E146" s="11" t="s">
        <v>721</v>
      </c>
      <c r="F146" s="11" t="s">
        <v>6936</v>
      </c>
      <c r="G146" s="12" t="s">
        <v>1042</v>
      </c>
      <c r="H146" s="15" t="s">
        <v>1470</v>
      </c>
      <c r="I146" s="2" t="s">
        <v>1675</v>
      </c>
      <c r="J146" s="13" t="s">
        <v>1820</v>
      </c>
      <c r="K146" s="11"/>
    </row>
    <row r="147" spans="1:11" x14ac:dyDescent="0.25">
      <c r="A147" s="40"/>
      <c r="B147" s="40"/>
      <c r="C147" s="40" t="s">
        <v>49</v>
      </c>
      <c r="D147" s="11" t="s">
        <v>200</v>
      </c>
      <c r="E147" s="11" t="s">
        <v>722</v>
      </c>
      <c r="F147" s="11" t="s">
        <v>6936</v>
      </c>
      <c r="G147" s="12" t="s">
        <v>1043</v>
      </c>
      <c r="H147" s="15" t="s">
        <v>1406</v>
      </c>
      <c r="I147" s="2" t="s">
        <v>1675</v>
      </c>
      <c r="J147" s="13" t="s">
        <v>1821</v>
      </c>
      <c r="K147" s="11"/>
    </row>
    <row r="148" spans="1:11" x14ac:dyDescent="0.25">
      <c r="A148" s="40"/>
      <c r="B148" s="40"/>
      <c r="C148" s="40"/>
      <c r="D148" s="11" t="s">
        <v>201</v>
      </c>
      <c r="E148" s="11" t="s">
        <v>684</v>
      </c>
      <c r="F148" s="11" t="s">
        <v>6935</v>
      </c>
      <c r="G148" s="12" t="s">
        <v>1044</v>
      </c>
      <c r="H148" s="15" t="s">
        <v>1471</v>
      </c>
      <c r="I148" s="2" t="s">
        <v>1674</v>
      </c>
      <c r="J148" s="13" t="s">
        <v>1822</v>
      </c>
      <c r="K148" s="11"/>
    </row>
    <row r="149" spans="1:11" x14ac:dyDescent="0.25">
      <c r="A149" s="40"/>
      <c r="B149" s="40"/>
      <c r="C149" s="40"/>
      <c r="D149" s="11" t="s">
        <v>202</v>
      </c>
      <c r="E149" s="11" t="s">
        <v>723</v>
      </c>
      <c r="F149" s="11" t="s">
        <v>6936</v>
      </c>
      <c r="G149" s="12" t="s">
        <v>1045</v>
      </c>
      <c r="H149" s="15" t="s">
        <v>1472</v>
      </c>
      <c r="I149" s="2" t="s">
        <v>1674</v>
      </c>
      <c r="J149" s="13" t="s">
        <v>1823</v>
      </c>
      <c r="K149" s="11"/>
    </row>
    <row r="150" spans="1:11" x14ac:dyDescent="0.25">
      <c r="A150" s="40"/>
      <c r="B150" s="40"/>
      <c r="C150" s="40"/>
      <c r="D150" s="11" t="s">
        <v>203</v>
      </c>
      <c r="E150" s="11" t="s">
        <v>724</v>
      </c>
      <c r="F150" s="11" t="s">
        <v>6935</v>
      </c>
      <c r="G150" s="12" t="s">
        <v>1046</v>
      </c>
      <c r="H150" s="15" t="s">
        <v>1473</v>
      </c>
      <c r="I150" s="2" t="s">
        <v>1675</v>
      </c>
      <c r="J150" s="13" t="s">
        <v>1824</v>
      </c>
      <c r="K150" s="11"/>
    </row>
    <row r="151" spans="1:11" x14ac:dyDescent="0.25">
      <c r="A151" s="40"/>
      <c r="B151" s="40"/>
      <c r="C151" s="40"/>
      <c r="D151" s="11" t="s">
        <v>204</v>
      </c>
      <c r="E151" s="11" t="s">
        <v>725</v>
      </c>
      <c r="F151" s="11" t="s">
        <v>6935</v>
      </c>
      <c r="G151" s="12" t="s">
        <v>1047</v>
      </c>
      <c r="H151" s="15" t="s">
        <v>1360</v>
      </c>
      <c r="I151" s="2" t="s">
        <v>1674</v>
      </c>
      <c r="J151" s="13" t="s">
        <v>1802</v>
      </c>
      <c r="K151" s="11"/>
    </row>
    <row r="152" spans="1:11" x14ac:dyDescent="0.25">
      <c r="A152" s="40"/>
      <c r="B152" s="40"/>
      <c r="C152" s="40" t="s">
        <v>50</v>
      </c>
      <c r="D152" s="11" t="s">
        <v>205</v>
      </c>
      <c r="E152" s="11" t="s">
        <v>726</v>
      </c>
      <c r="F152" s="11" t="s">
        <v>6935</v>
      </c>
      <c r="G152" s="12" t="s">
        <v>1048</v>
      </c>
      <c r="H152" s="15" t="s">
        <v>1440</v>
      </c>
      <c r="I152" s="2" t="s">
        <v>1674</v>
      </c>
      <c r="J152" s="13" t="s">
        <v>1825</v>
      </c>
      <c r="K152" s="11"/>
    </row>
    <row r="153" spans="1:11" x14ac:dyDescent="0.25">
      <c r="A153" s="40"/>
      <c r="B153" s="40"/>
      <c r="C153" s="40"/>
      <c r="D153" s="11" t="s">
        <v>206</v>
      </c>
      <c r="E153" s="11" t="s">
        <v>727</v>
      </c>
      <c r="F153" s="11" t="s">
        <v>6937</v>
      </c>
      <c r="G153" s="12" t="s">
        <v>1049</v>
      </c>
      <c r="H153" s="15" t="s">
        <v>1474</v>
      </c>
      <c r="I153" s="2" t="s">
        <v>1674</v>
      </c>
      <c r="J153" s="13" t="s">
        <v>1826</v>
      </c>
      <c r="K153" s="11"/>
    </row>
    <row r="154" spans="1:11" x14ac:dyDescent="0.25">
      <c r="A154" s="40"/>
      <c r="B154" s="40"/>
      <c r="C154" s="40"/>
      <c r="D154" s="11" t="s">
        <v>207</v>
      </c>
      <c r="E154" s="11" t="s">
        <v>728</v>
      </c>
      <c r="F154" s="11" t="s">
        <v>6935</v>
      </c>
      <c r="G154" s="12" t="s">
        <v>1050</v>
      </c>
      <c r="H154" s="15" t="s">
        <v>1353</v>
      </c>
      <c r="I154" s="2" t="s">
        <v>1674</v>
      </c>
      <c r="J154" s="13" t="s">
        <v>1827</v>
      </c>
      <c r="K154" s="11"/>
    </row>
    <row r="155" spans="1:11" ht="15.75" thickBot="1" x14ac:dyDescent="0.3">
      <c r="A155" s="40"/>
      <c r="B155" s="40"/>
      <c r="C155" s="40"/>
      <c r="D155" s="11" t="s">
        <v>208</v>
      </c>
      <c r="E155" s="11" t="s">
        <v>729</v>
      </c>
      <c r="F155" s="11" t="s">
        <v>6936</v>
      </c>
      <c r="G155" s="12" t="s">
        <v>1051</v>
      </c>
      <c r="H155" s="15" t="s">
        <v>1475</v>
      </c>
      <c r="I155" s="10" t="s">
        <v>1675</v>
      </c>
      <c r="J155" s="13" t="s">
        <v>1828</v>
      </c>
      <c r="K155" s="11"/>
    </row>
    <row r="156" spans="1:11" x14ac:dyDescent="0.25">
      <c r="A156" s="40"/>
      <c r="B156" s="40"/>
      <c r="C156" s="40"/>
      <c r="D156" s="11" t="s">
        <v>209</v>
      </c>
      <c r="E156" s="11" t="s">
        <v>730</v>
      </c>
      <c r="F156" s="11" t="s">
        <v>6937</v>
      </c>
      <c r="G156" s="12" t="s">
        <v>1052</v>
      </c>
      <c r="H156" s="15" t="s">
        <v>1476</v>
      </c>
      <c r="I156" s="2" t="s">
        <v>1674</v>
      </c>
      <c r="J156" s="13" t="s">
        <v>1829</v>
      </c>
      <c r="K156" s="11"/>
    </row>
    <row r="157" spans="1:11" x14ac:dyDescent="0.25">
      <c r="A157" s="40"/>
      <c r="B157" s="40"/>
      <c r="C157" s="11"/>
      <c r="D157" s="11" t="s">
        <v>210</v>
      </c>
      <c r="E157" s="11" t="s">
        <v>731</v>
      </c>
      <c r="F157" s="11" t="s">
        <v>6936</v>
      </c>
      <c r="G157" s="12" t="s">
        <v>1053</v>
      </c>
      <c r="H157" s="15" t="s">
        <v>1477</v>
      </c>
      <c r="I157" s="2" t="s">
        <v>1675</v>
      </c>
      <c r="J157" s="13" t="s">
        <v>1830</v>
      </c>
      <c r="K157" s="11"/>
    </row>
    <row r="158" spans="1:11" x14ac:dyDescent="0.25">
      <c r="A158" s="40"/>
      <c r="B158" s="40"/>
      <c r="C158" s="11"/>
      <c r="D158" s="11" t="s">
        <v>211</v>
      </c>
      <c r="E158" s="11" t="s">
        <v>732</v>
      </c>
      <c r="F158" s="11" t="s">
        <v>6936</v>
      </c>
      <c r="G158" s="12" t="s">
        <v>1054</v>
      </c>
      <c r="H158" s="15" t="s">
        <v>1478</v>
      </c>
      <c r="I158" s="2" t="s">
        <v>1675</v>
      </c>
      <c r="J158" s="13" t="s">
        <v>1831</v>
      </c>
      <c r="K158" s="11"/>
    </row>
    <row r="159" spans="1:11" x14ac:dyDescent="0.25">
      <c r="A159" s="40"/>
      <c r="B159" s="40"/>
      <c r="C159" s="11"/>
      <c r="D159" s="11" t="s">
        <v>212</v>
      </c>
      <c r="E159" s="11" t="s">
        <v>733</v>
      </c>
      <c r="F159" s="11" t="s">
        <v>6936</v>
      </c>
      <c r="G159" s="12" t="s">
        <v>1055</v>
      </c>
      <c r="H159" s="15" t="s">
        <v>1479</v>
      </c>
      <c r="I159" s="2" t="s">
        <v>1674</v>
      </c>
      <c r="J159" s="13" t="s">
        <v>1832</v>
      </c>
      <c r="K159" s="11"/>
    </row>
    <row r="160" spans="1:11" x14ac:dyDescent="0.25">
      <c r="A160" s="40"/>
      <c r="B160" s="40"/>
      <c r="C160" s="11"/>
      <c r="D160" s="11" t="s">
        <v>181</v>
      </c>
      <c r="E160" s="11" t="s">
        <v>734</v>
      </c>
      <c r="F160" s="11" t="s">
        <v>6935</v>
      </c>
      <c r="G160" s="12" t="s">
        <v>1056</v>
      </c>
      <c r="H160" s="15" t="s">
        <v>1425</v>
      </c>
      <c r="I160" s="2" t="s">
        <v>1675</v>
      </c>
      <c r="J160" s="13" t="s">
        <v>1833</v>
      </c>
      <c r="K160" s="11"/>
    </row>
    <row r="161" spans="1:11" x14ac:dyDescent="0.25">
      <c r="A161" s="40"/>
      <c r="B161" s="40"/>
      <c r="C161" s="11" t="s">
        <v>51</v>
      </c>
      <c r="D161" s="11" t="s">
        <v>213</v>
      </c>
      <c r="E161" s="11" t="s">
        <v>735</v>
      </c>
      <c r="F161" s="11" t="s">
        <v>6935</v>
      </c>
      <c r="G161" s="12" t="s">
        <v>1057</v>
      </c>
      <c r="H161" s="15" t="s">
        <v>1480</v>
      </c>
      <c r="I161" s="2" t="s">
        <v>1675</v>
      </c>
      <c r="J161" s="13" t="s">
        <v>1834</v>
      </c>
      <c r="K161" s="11"/>
    </row>
    <row r="162" spans="1:11" x14ac:dyDescent="0.25">
      <c r="A162" s="40"/>
      <c r="B162" s="40"/>
      <c r="C162" s="40" t="s">
        <v>52</v>
      </c>
      <c r="D162" s="11" t="s">
        <v>214</v>
      </c>
      <c r="E162" s="11" t="s">
        <v>736</v>
      </c>
      <c r="F162" s="11" t="s">
        <v>6935</v>
      </c>
      <c r="G162" s="12" t="s">
        <v>1058</v>
      </c>
      <c r="H162" s="15" t="s">
        <v>1481</v>
      </c>
      <c r="I162" s="2" t="s">
        <v>1675</v>
      </c>
      <c r="J162" s="13" t="s">
        <v>1835</v>
      </c>
      <c r="K162" s="11"/>
    </row>
    <row r="163" spans="1:11" x14ac:dyDescent="0.25">
      <c r="A163" s="40"/>
      <c r="B163" s="40"/>
      <c r="C163" s="40"/>
      <c r="D163" s="11" t="s">
        <v>215</v>
      </c>
      <c r="E163" s="11" t="s">
        <v>737</v>
      </c>
      <c r="F163" s="11" t="s">
        <v>6935</v>
      </c>
      <c r="G163" s="12" t="s">
        <v>1059</v>
      </c>
      <c r="H163" s="15" t="s">
        <v>1358</v>
      </c>
      <c r="I163" s="2" t="s">
        <v>1674</v>
      </c>
      <c r="J163" s="13" t="s">
        <v>1836</v>
      </c>
      <c r="K163" s="11"/>
    </row>
    <row r="164" spans="1:11" x14ac:dyDescent="0.25">
      <c r="A164" s="40"/>
      <c r="B164" s="40"/>
      <c r="C164" s="40"/>
      <c r="D164" s="11" t="s">
        <v>216</v>
      </c>
      <c r="E164" s="11" t="s">
        <v>738</v>
      </c>
      <c r="F164" s="11" t="s">
        <v>6935</v>
      </c>
      <c r="G164" s="12" t="s">
        <v>1060</v>
      </c>
      <c r="H164" s="15" t="s">
        <v>1482</v>
      </c>
      <c r="I164" s="2" t="s">
        <v>1674</v>
      </c>
      <c r="J164" s="13" t="s">
        <v>1837</v>
      </c>
      <c r="K164" s="11"/>
    </row>
    <row r="165" spans="1:11" x14ac:dyDescent="0.25">
      <c r="A165" s="40"/>
      <c r="B165" s="40"/>
      <c r="C165" s="40"/>
      <c r="D165" s="11" t="s">
        <v>217</v>
      </c>
      <c r="E165" s="11" t="s">
        <v>739</v>
      </c>
      <c r="F165" s="11" t="s">
        <v>6935</v>
      </c>
      <c r="G165" s="12" t="s">
        <v>1061</v>
      </c>
      <c r="H165" s="15" t="s">
        <v>1384</v>
      </c>
      <c r="I165" s="2" t="s">
        <v>1675</v>
      </c>
      <c r="J165" s="13" t="s">
        <v>1838</v>
      </c>
      <c r="K165" s="11"/>
    </row>
    <row r="166" spans="1:11" x14ac:dyDescent="0.25">
      <c r="A166" s="40"/>
      <c r="B166" s="43"/>
      <c r="C166" s="40"/>
      <c r="D166" s="11" t="s">
        <v>218</v>
      </c>
      <c r="E166" s="11" t="s">
        <v>740</v>
      </c>
      <c r="F166" s="11" t="s">
        <v>6935</v>
      </c>
      <c r="G166" s="12" t="s">
        <v>1062</v>
      </c>
      <c r="H166" s="15" t="s">
        <v>1483</v>
      </c>
      <c r="I166" s="2" t="s">
        <v>1675</v>
      </c>
      <c r="J166" s="13" t="s">
        <v>1799</v>
      </c>
      <c r="K166" s="11"/>
    </row>
    <row r="167" spans="1:11" x14ac:dyDescent="0.25">
      <c r="A167" s="40"/>
      <c r="B167" s="42" t="s">
        <v>13</v>
      </c>
      <c r="C167" s="40" t="s">
        <v>53</v>
      </c>
      <c r="D167" s="11" t="s">
        <v>222</v>
      </c>
      <c r="E167" s="11" t="s">
        <v>741</v>
      </c>
      <c r="F167" s="11" t="s">
        <v>6935</v>
      </c>
      <c r="G167" s="12" t="s">
        <v>1063</v>
      </c>
      <c r="H167" s="15" t="s">
        <v>1449</v>
      </c>
      <c r="I167" s="2" t="s">
        <v>1674</v>
      </c>
      <c r="J167" s="13" t="s">
        <v>1792</v>
      </c>
      <c r="K167" s="11"/>
    </row>
    <row r="168" spans="1:11" x14ac:dyDescent="0.25">
      <c r="A168" s="40"/>
      <c r="B168" s="40"/>
      <c r="C168" s="40"/>
      <c r="D168" s="11" t="s">
        <v>223</v>
      </c>
      <c r="E168" s="11" t="s">
        <v>742</v>
      </c>
      <c r="F168" s="11" t="s">
        <v>6936</v>
      </c>
      <c r="G168" s="12" t="s">
        <v>1064</v>
      </c>
      <c r="H168" s="15" t="s">
        <v>1484</v>
      </c>
      <c r="I168" s="2" t="s">
        <v>1674</v>
      </c>
      <c r="J168" s="13" t="s">
        <v>1839</v>
      </c>
      <c r="K168" s="11"/>
    </row>
    <row r="169" spans="1:11" x14ac:dyDescent="0.25">
      <c r="A169" s="40"/>
      <c r="B169" s="40"/>
      <c r="C169" s="40"/>
      <c r="D169" s="11" t="s">
        <v>224</v>
      </c>
      <c r="E169" s="11" t="s">
        <v>743</v>
      </c>
      <c r="F169" s="11" t="s">
        <v>6936</v>
      </c>
      <c r="G169" s="12" t="s">
        <v>1065</v>
      </c>
      <c r="H169" s="15" t="s">
        <v>1485</v>
      </c>
      <c r="I169" s="2" t="s">
        <v>1675</v>
      </c>
      <c r="J169" s="13" t="s">
        <v>1840</v>
      </c>
      <c r="K169" s="11"/>
    </row>
    <row r="170" spans="1:11" x14ac:dyDescent="0.25">
      <c r="A170" s="40"/>
      <c r="B170" s="40"/>
      <c r="C170" s="40"/>
      <c r="D170" s="11" t="s">
        <v>225</v>
      </c>
      <c r="E170" s="11" t="s">
        <v>744</v>
      </c>
      <c r="F170" s="11" t="s">
        <v>6936</v>
      </c>
      <c r="G170" s="12" t="s">
        <v>1066</v>
      </c>
      <c r="H170" s="15" t="s">
        <v>1486</v>
      </c>
      <c r="I170" s="2" t="s">
        <v>1674</v>
      </c>
      <c r="J170" s="13" t="s">
        <v>1841</v>
      </c>
      <c r="K170" s="11"/>
    </row>
    <row r="171" spans="1:11" x14ac:dyDescent="0.25">
      <c r="A171" s="40"/>
      <c r="B171" s="40"/>
      <c r="C171" s="40"/>
      <c r="D171" s="11" t="s">
        <v>226</v>
      </c>
      <c r="E171" s="11" t="s">
        <v>745</v>
      </c>
      <c r="F171" s="11" t="s">
        <v>6935</v>
      </c>
      <c r="G171" s="12" t="s">
        <v>1067</v>
      </c>
      <c r="H171" s="15" t="s">
        <v>1487</v>
      </c>
      <c r="I171" s="2" t="s">
        <v>1675</v>
      </c>
      <c r="J171" s="13" t="s">
        <v>1842</v>
      </c>
      <c r="K171" s="11"/>
    </row>
    <row r="172" spans="1:11" x14ac:dyDescent="0.25">
      <c r="A172" s="40"/>
      <c r="B172" s="40"/>
      <c r="C172" s="40" t="s">
        <v>54</v>
      </c>
      <c r="D172" s="11" t="s">
        <v>227</v>
      </c>
      <c r="E172" s="11" t="s">
        <v>746</v>
      </c>
      <c r="F172" s="11" t="s">
        <v>6935</v>
      </c>
      <c r="G172" s="12" t="s">
        <v>1068</v>
      </c>
      <c r="H172" s="15" t="s">
        <v>1488</v>
      </c>
      <c r="I172" s="2" t="s">
        <v>1674</v>
      </c>
      <c r="J172" s="13" t="s">
        <v>1843</v>
      </c>
      <c r="K172" s="11"/>
    </row>
    <row r="173" spans="1:11" x14ac:dyDescent="0.25">
      <c r="A173" s="40"/>
      <c r="B173" s="40"/>
      <c r="C173" s="40"/>
      <c r="D173" s="11" t="s">
        <v>228</v>
      </c>
      <c r="E173" s="11" t="s">
        <v>747</v>
      </c>
      <c r="F173" s="11" t="s">
        <v>6936</v>
      </c>
      <c r="G173" s="12" t="s">
        <v>1069</v>
      </c>
      <c r="H173" s="15" t="s">
        <v>1489</v>
      </c>
      <c r="I173" s="2" t="s">
        <v>1674</v>
      </c>
      <c r="J173" s="13" t="s">
        <v>1844</v>
      </c>
      <c r="K173" s="11"/>
    </row>
    <row r="174" spans="1:11" x14ac:dyDescent="0.25">
      <c r="A174" s="40"/>
      <c r="B174" s="40"/>
      <c r="C174" s="40"/>
      <c r="D174" s="11" t="s">
        <v>229</v>
      </c>
      <c r="E174" s="11" t="s">
        <v>748</v>
      </c>
      <c r="F174" s="11" t="s">
        <v>6935</v>
      </c>
      <c r="G174" s="12" t="s">
        <v>1070</v>
      </c>
      <c r="H174" s="15" t="s">
        <v>1490</v>
      </c>
      <c r="I174" s="2" t="s">
        <v>1675</v>
      </c>
      <c r="J174" s="13" t="s">
        <v>1845</v>
      </c>
      <c r="K174" s="11"/>
    </row>
    <row r="175" spans="1:11" x14ac:dyDescent="0.25">
      <c r="A175" s="40"/>
      <c r="B175" s="40"/>
      <c r="C175" s="40"/>
      <c r="D175" s="11" t="s">
        <v>230</v>
      </c>
      <c r="E175" s="11" t="s">
        <v>749</v>
      </c>
      <c r="F175" s="11" t="s">
        <v>6935</v>
      </c>
      <c r="G175" s="12" t="s">
        <v>1071</v>
      </c>
      <c r="H175" s="15" t="s">
        <v>1491</v>
      </c>
      <c r="I175" s="2" t="s">
        <v>1674</v>
      </c>
      <c r="J175" s="13" t="s">
        <v>1846</v>
      </c>
      <c r="K175" s="11"/>
    </row>
    <row r="176" spans="1:11" x14ac:dyDescent="0.25">
      <c r="A176" s="40"/>
      <c r="B176" s="40"/>
      <c r="C176" s="40"/>
      <c r="D176" s="11" t="s">
        <v>231</v>
      </c>
      <c r="E176" s="11" t="s">
        <v>750</v>
      </c>
      <c r="F176" s="11" t="s">
        <v>6935</v>
      </c>
      <c r="G176" s="12" t="s">
        <v>1072</v>
      </c>
      <c r="H176" s="15" t="s">
        <v>1492</v>
      </c>
      <c r="I176" s="2" t="s">
        <v>1674</v>
      </c>
      <c r="J176" s="13" t="s">
        <v>1847</v>
      </c>
      <c r="K176" s="11"/>
    </row>
    <row r="177" spans="1:11" x14ac:dyDescent="0.25">
      <c r="A177" s="40"/>
      <c r="B177" s="40"/>
      <c r="C177" s="40" t="s">
        <v>55</v>
      </c>
      <c r="D177" s="11" t="s">
        <v>232</v>
      </c>
      <c r="E177" s="11" t="s">
        <v>751</v>
      </c>
      <c r="F177" s="11" t="s">
        <v>6935</v>
      </c>
      <c r="G177" s="12" t="s">
        <v>1073</v>
      </c>
      <c r="H177" s="15" t="s">
        <v>1493</v>
      </c>
      <c r="I177" s="2" t="s">
        <v>1674</v>
      </c>
      <c r="J177" s="13" t="s">
        <v>1848</v>
      </c>
      <c r="K177" s="11"/>
    </row>
    <row r="178" spans="1:11" x14ac:dyDescent="0.25">
      <c r="A178" s="40"/>
      <c r="B178" s="40"/>
      <c r="C178" s="40"/>
      <c r="D178" s="11" t="s">
        <v>233</v>
      </c>
      <c r="E178" s="11" t="s">
        <v>752</v>
      </c>
      <c r="F178" s="11" t="s">
        <v>6935</v>
      </c>
      <c r="G178" s="12" t="s">
        <v>1074</v>
      </c>
      <c r="H178" s="15" t="s">
        <v>1494</v>
      </c>
      <c r="I178" s="2" t="s">
        <v>1674</v>
      </c>
      <c r="J178" s="13" t="s">
        <v>1849</v>
      </c>
      <c r="K178" s="11"/>
    </row>
    <row r="179" spans="1:11" ht="15.75" thickBot="1" x14ac:dyDescent="0.3">
      <c r="A179" s="40"/>
      <c r="B179" s="40"/>
      <c r="C179" s="40"/>
      <c r="D179" s="11" t="s">
        <v>234</v>
      </c>
      <c r="E179" s="11" t="s">
        <v>753</v>
      </c>
      <c r="F179" s="11" t="s">
        <v>6936</v>
      </c>
      <c r="G179" s="12" t="s">
        <v>1075</v>
      </c>
      <c r="H179" s="15" t="s">
        <v>1495</v>
      </c>
      <c r="I179" s="10" t="s">
        <v>1675</v>
      </c>
      <c r="J179" s="13" t="s">
        <v>1850</v>
      </c>
      <c r="K179" s="11"/>
    </row>
    <row r="180" spans="1:11" x14ac:dyDescent="0.25">
      <c r="A180" s="40"/>
      <c r="B180" s="40"/>
      <c r="C180" s="40"/>
      <c r="D180" s="11" t="s">
        <v>235</v>
      </c>
      <c r="E180" s="11" t="s">
        <v>754</v>
      </c>
      <c r="F180" s="11" t="s">
        <v>6936</v>
      </c>
      <c r="G180" s="12" t="s">
        <v>1076</v>
      </c>
      <c r="H180" s="15" t="s">
        <v>1496</v>
      </c>
      <c r="I180" s="2" t="s">
        <v>1674</v>
      </c>
      <c r="J180" s="13" t="s">
        <v>1851</v>
      </c>
      <c r="K180" s="11"/>
    </row>
    <row r="181" spans="1:11" x14ac:dyDescent="0.25">
      <c r="A181" s="40"/>
      <c r="B181" s="40"/>
      <c r="C181" s="40"/>
      <c r="D181" s="11" t="s">
        <v>236</v>
      </c>
      <c r="E181" s="11" t="s">
        <v>755</v>
      </c>
      <c r="F181" s="11" t="s">
        <v>6937</v>
      </c>
      <c r="G181" s="12" t="s">
        <v>1077</v>
      </c>
      <c r="H181" s="15" t="s">
        <v>1497</v>
      </c>
      <c r="I181" s="2" t="s">
        <v>1675</v>
      </c>
      <c r="J181" s="13" t="s">
        <v>1852</v>
      </c>
      <c r="K181" s="11"/>
    </row>
    <row r="182" spans="1:11" ht="15" customHeight="1" x14ac:dyDescent="0.25">
      <c r="A182" s="40"/>
      <c r="B182" s="40"/>
      <c r="C182" s="41" t="s">
        <v>105</v>
      </c>
      <c r="D182" s="11" t="s">
        <v>237</v>
      </c>
      <c r="E182" s="11" t="s">
        <v>756</v>
      </c>
      <c r="F182" s="11" t="s">
        <v>6937</v>
      </c>
      <c r="G182" s="12" t="s">
        <v>1078</v>
      </c>
      <c r="H182" s="15" t="s">
        <v>1498</v>
      </c>
      <c r="I182" s="2" t="s">
        <v>1675</v>
      </c>
      <c r="J182" s="13" t="s">
        <v>1853</v>
      </c>
      <c r="K182" s="11"/>
    </row>
    <row r="183" spans="1:11" x14ac:dyDescent="0.25">
      <c r="A183" s="40"/>
      <c r="B183" s="40"/>
      <c r="C183" s="41"/>
      <c r="D183" s="11" t="s">
        <v>238</v>
      </c>
      <c r="E183" s="11" t="s">
        <v>757</v>
      </c>
      <c r="F183" s="11" t="s">
        <v>6936</v>
      </c>
      <c r="G183" s="12" t="s">
        <v>1079</v>
      </c>
      <c r="H183" s="15" t="s">
        <v>1499</v>
      </c>
      <c r="I183" s="2" t="s">
        <v>1674</v>
      </c>
      <c r="J183" s="13" t="s">
        <v>1854</v>
      </c>
      <c r="K183" s="11"/>
    </row>
    <row r="184" spans="1:11" x14ac:dyDescent="0.25">
      <c r="A184" s="40"/>
      <c r="B184" s="40"/>
      <c r="C184" s="41"/>
      <c r="D184" s="11" t="s">
        <v>239</v>
      </c>
      <c r="E184" s="11" t="s">
        <v>758</v>
      </c>
      <c r="F184" s="11" t="s">
        <v>6936</v>
      </c>
      <c r="G184" s="12" t="s">
        <v>1080</v>
      </c>
      <c r="H184" s="15" t="s">
        <v>1500</v>
      </c>
      <c r="I184" s="2" t="s">
        <v>1675</v>
      </c>
      <c r="J184" s="13" t="s">
        <v>1855</v>
      </c>
      <c r="K184" s="11"/>
    </row>
    <row r="185" spans="1:11" x14ac:dyDescent="0.25">
      <c r="A185" s="40"/>
      <c r="B185" s="40"/>
      <c r="C185" s="41"/>
      <c r="D185" s="11" t="s">
        <v>240</v>
      </c>
      <c r="E185" s="11" t="s">
        <v>759</v>
      </c>
      <c r="F185" s="11" t="s">
        <v>6935</v>
      </c>
      <c r="G185" s="12" t="s">
        <v>1081</v>
      </c>
      <c r="H185" s="15" t="s">
        <v>1501</v>
      </c>
      <c r="I185" s="2" t="s">
        <v>1674</v>
      </c>
      <c r="J185" s="13" t="s">
        <v>1856</v>
      </c>
      <c r="K185" s="11"/>
    </row>
    <row r="186" spans="1:11" x14ac:dyDescent="0.25">
      <c r="A186" s="40"/>
      <c r="B186" s="40"/>
      <c r="C186" s="41"/>
      <c r="D186" s="11" t="s">
        <v>241</v>
      </c>
      <c r="E186" s="11" t="s">
        <v>760</v>
      </c>
      <c r="F186" s="11" t="s">
        <v>6935</v>
      </c>
      <c r="G186" s="12" t="s">
        <v>1082</v>
      </c>
      <c r="H186" s="15" t="s">
        <v>1429</v>
      </c>
      <c r="I186" s="2" t="s">
        <v>1675</v>
      </c>
      <c r="J186" s="13" t="s">
        <v>1857</v>
      </c>
      <c r="K186" s="11"/>
    </row>
    <row r="187" spans="1:11" x14ac:dyDescent="0.25">
      <c r="A187" s="40"/>
      <c r="B187" s="40"/>
      <c r="C187" s="40" t="s">
        <v>56</v>
      </c>
      <c r="D187" s="11" t="s">
        <v>242</v>
      </c>
      <c r="E187" s="11" t="s">
        <v>761</v>
      </c>
      <c r="F187" s="11" t="s">
        <v>6935</v>
      </c>
      <c r="G187" s="12" t="s">
        <v>1083</v>
      </c>
      <c r="H187" s="15" t="s">
        <v>1502</v>
      </c>
      <c r="I187" s="2" t="s">
        <v>1675</v>
      </c>
      <c r="J187" s="13" t="s">
        <v>1858</v>
      </c>
      <c r="K187" s="11"/>
    </row>
    <row r="188" spans="1:11" x14ac:dyDescent="0.25">
      <c r="A188" s="40"/>
      <c r="B188" s="40"/>
      <c r="C188" s="40"/>
      <c r="D188" s="11" t="s">
        <v>243</v>
      </c>
      <c r="E188" s="11" t="s">
        <v>762</v>
      </c>
      <c r="F188" s="11" t="s">
        <v>6935</v>
      </c>
      <c r="G188" s="12" t="s">
        <v>1084</v>
      </c>
      <c r="H188" s="15" t="s">
        <v>1503</v>
      </c>
      <c r="I188" s="2" t="s">
        <v>1674</v>
      </c>
      <c r="J188" s="13" t="s">
        <v>1859</v>
      </c>
      <c r="K188" s="11"/>
    </row>
    <row r="189" spans="1:11" x14ac:dyDescent="0.25">
      <c r="A189" s="40"/>
      <c r="B189" s="40"/>
      <c r="C189" s="40"/>
      <c r="D189" s="11" t="s">
        <v>244</v>
      </c>
      <c r="E189" s="11" t="s">
        <v>763</v>
      </c>
      <c r="F189" s="11" t="s">
        <v>6935</v>
      </c>
      <c r="G189" s="12" t="s">
        <v>1085</v>
      </c>
      <c r="H189" s="15" t="s">
        <v>1504</v>
      </c>
      <c r="I189" s="2" t="s">
        <v>1674</v>
      </c>
      <c r="J189" s="13" t="s">
        <v>1860</v>
      </c>
      <c r="K189" s="11"/>
    </row>
    <row r="190" spans="1:11" x14ac:dyDescent="0.25">
      <c r="A190" s="40"/>
      <c r="B190" s="40"/>
      <c r="C190" s="40"/>
      <c r="D190" s="11" t="s">
        <v>245</v>
      </c>
      <c r="E190" s="11" t="s">
        <v>764</v>
      </c>
      <c r="F190" s="11" t="s">
        <v>6935</v>
      </c>
      <c r="G190" s="12" t="s">
        <v>1086</v>
      </c>
      <c r="H190" s="15" t="s">
        <v>1505</v>
      </c>
      <c r="I190" s="2" t="s">
        <v>1675</v>
      </c>
      <c r="J190" s="13" t="s">
        <v>1861</v>
      </c>
      <c r="K190" s="11"/>
    </row>
    <row r="191" spans="1:11" x14ac:dyDescent="0.25">
      <c r="A191" s="40"/>
      <c r="B191" s="40"/>
      <c r="C191" s="40"/>
      <c r="D191" s="11" t="s">
        <v>246</v>
      </c>
      <c r="E191" s="11" t="s">
        <v>765</v>
      </c>
      <c r="F191" s="11" t="s">
        <v>6935</v>
      </c>
      <c r="G191" s="12" t="s">
        <v>1087</v>
      </c>
      <c r="H191" s="15" t="s">
        <v>1506</v>
      </c>
      <c r="I191" s="2" t="s">
        <v>1674</v>
      </c>
      <c r="J191" s="13" t="s">
        <v>1862</v>
      </c>
      <c r="K191" s="11"/>
    </row>
    <row r="192" spans="1:11" x14ac:dyDescent="0.25">
      <c r="A192" s="40"/>
      <c r="B192" s="40"/>
      <c r="C192" s="40" t="s">
        <v>57</v>
      </c>
      <c r="D192" s="11" t="s">
        <v>247</v>
      </c>
      <c r="E192" s="11" t="s">
        <v>766</v>
      </c>
      <c r="F192" s="11" t="s">
        <v>6935</v>
      </c>
      <c r="G192" s="12" t="s">
        <v>1088</v>
      </c>
      <c r="H192" s="15" t="s">
        <v>1507</v>
      </c>
      <c r="I192" s="2" t="s">
        <v>1675</v>
      </c>
      <c r="J192" s="13" t="s">
        <v>1863</v>
      </c>
      <c r="K192" s="11"/>
    </row>
    <row r="193" spans="1:11" x14ac:dyDescent="0.25">
      <c r="A193" s="40"/>
      <c r="B193" s="40"/>
      <c r="C193" s="40"/>
      <c r="D193" s="11" t="s">
        <v>248</v>
      </c>
      <c r="E193" s="11" t="s">
        <v>767</v>
      </c>
      <c r="F193" s="11" t="s">
        <v>6935</v>
      </c>
      <c r="G193" s="12" t="s">
        <v>1089</v>
      </c>
      <c r="H193" s="15" t="s">
        <v>1508</v>
      </c>
      <c r="I193" s="2" t="s">
        <v>1674</v>
      </c>
      <c r="J193" s="13" t="s">
        <v>1864</v>
      </c>
      <c r="K193" s="11"/>
    </row>
    <row r="194" spans="1:11" x14ac:dyDescent="0.25">
      <c r="A194" s="40"/>
      <c r="B194" s="40"/>
      <c r="C194" s="40"/>
      <c r="D194" s="11" t="s">
        <v>249</v>
      </c>
      <c r="E194" s="11" t="s">
        <v>768</v>
      </c>
      <c r="F194" s="11" t="s">
        <v>6935</v>
      </c>
      <c r="G194" s="12" t="s">
        <v>1090</v>
      </c>
      <c r="H194" s="15" t="s">
        <v>1509</v>
      </c>
      <c r="I194" s="2" t="s">
        <v>1674</v>
      </c>
      <c r="J194" s="13" t="s">
        <v>1865</v>
      </c>
      <c r="K194" s="11"/>
    </row>
    <row r="195" spans="1:11" x14ac:dyDescent="0.25">
      <c r="A195" s="40"/>
      <c r="B195" s="40"/>
      <c r="C195" s="40"/>
      <c r="D195" s="11" t="s">
        <v>250</v>
      </c>
      <c r="E195" s="11" t="s">
        <v>769</v>
      </c>
      <c r="F195" s="11" t="s">
        <v>6936</v>
      </c>
      <c r="G195" s="12" t="s">
        <v>1091</v>
      </c>
      <c r="H195" s="15" t="s">
        <v>1510</v>
      </c>
      <c r="I195" s="2" t="s">
        <v>1675</v>
      </c>
      <c r="J195" s="13" t="s">
        <v>1866</v>
      </c>
      <c r="K195" s="11"/>
    </row>
    <row r="196" spans="1:11" x14ac:dyDescent="0.25">
      <c r="A196" s="40"/>
      <c r="B196" s="43"/>
      <c r="C196" s="40"/>
      <c r="D196" s="11" t="s">
        <v>251</v>
      </c>
      <c r="E196" s="11" t="s">
        <v>770</v>
      </c>
      <c r="F196" s="11" t="s">
        <v>6936</v>
      </c>
      <c r="G196" s="12" t="s">
        <v>1092</v>
      </c>
      <c r="H196" s="15" t="s">
        <v>1511</v>
      </c>
      <c r="I196" s="2" t="s">
        <v>1674</v>
      </c>
      <c r="J196" s="13" t="s">
        <v>1867</v>
      </c>
      <c r="K196" s="11"/>
    </row>
    <row r="197" spans="1:11" x14ac:dyDescent="0.25">
      <c r="A197" s="40"/>
      <c r="B197" s="42" t="s">
        <v>14</v>
      </c>
      <c r="C197" s="40" t="s">
        <v>58</v>
      </c>
      <c r="D197" s="11" t="s">
        <v>252</v>
      </c>
      <c r="E197" s="11" t="s">
        <v>771</v>
      </c>
      <c r="F197" s="11" t="s">
        <v>6936</v>
      </c>
      <c r="G197" s="12" t="s">
        <v>1093</v>
      </c>
      <c r="H197" s="15" t="s">
        <v>1453</v>
      </c>
      <c r="I197" s="2" t="s">
        <v>1674</v>
      </c>
      <c r="J197" s="13" t="s">
        <v>1868</v>
      </c>
      <c r="K197" s="11"/>
    </row>
    <row r="198" spans="1:11" x14ac:dyDescent="0.25">
      <c r="A198" s="40"/>
      <c r="B198" s="40"/>
      <c r="C198" s="40"/>
      <c r="D198" s="11" t="s">
        <v>253</v>
      </c>
      <c r="E198" s="11" t="s">
        <v>772</v>
      </c>
      <c r="F198" s="11" t="s">
        <v>6935</v>
      </c>
      <c r="G198" s="12" t="s">
        <v>1094</v>
      </c>
      <c r="H198" s="15" t="s">
        <v>1512</v>
      </c>
      <c r="I198" s="2" t="s">
        <v>1675</v>
      </c>
      <c r="J198" s="13" t="s">
        <v>1869</v>
      </c>
      <c r="K198" s="11"/>
    </row>
    <row r="199" spans="1:11" x14ac:dyDescent="0.25">
      <c r="A199" s="40"/>
      <c r="B199" s="40"/>
      <c r="C199" s="40"/>
      <c r="D199" s="11" t="s">
        <v>254</v>
      </c>
      <c r="E199" s="11" t="s">
        <v>423</v>
      </c>
      <c r="F199" s="11" t="s">
        <v>6935</v>
      </c>
      <c r="G199" s="12" t="s">
        <v>1095</v>
      </c>
      <c r="H199" s="15" t="s">
        <v>1513</v>
      </c>
      <c r="I199" s="2" t="s">
        <v>1675</v>
      </c>
      <c r="J199" s="13" t="s">
        <v>1870</v>
      </c>
      <c r="K199" s="11"/>
    </row>
    <row r="200" spans="1:11" x14ac:dyDescent="0.25">
      <c r="A200" s="40"/>
      <c r="B200" s="40"/>
      <c r="C200" s="40"/>
      <c r="D200" s="11" t="s">
        <v>255</v>
      </c>
      <c r="E200" s="11" t="s">
        <v>424</v>
      </c>
      <c r="F200" s="11" t="s">
        <v>6935</v>
      </c>
      <c r="G200" s="12" t="s">
        <v>1096</v>
      </c>
      <c r="H200" s="15" t="s">
        <v>1514</v>
      </c>
      <c r="I200" s="2" t="s">
        <v>1674</v>
      </c>
      <c r="J200" s="13" t="s">
        <v>1871</v>
      </c>
      <c r="K200" s="11"/>
    </row>
    <row r="201" spans="1:11" x14ac:dyDescent="0.25">
      <c r="A201" s="40"/>
      <c r="B201" s="40"/>
      <c r="C201" s="40"/>
      <c r="D201" s="11" t="s">
        <v>256</v>
      </c>
      <c r="E201" s="11" t="s">
        <v>773</v>
      </c>
      <c r="F201" s="11" t="s">
        <v>6937</v>
      </c>
      <c r="G201" s="12" t="s">
        <v>1097</v>
      </c>
      <c r="H201" s="15" t="s">
        <v>1515</v>
      </c>
      <c r="I201" s="2" t="s">
        <v>1674</v>
      </c>
      <c r="J201" s="13" t="s">
        <v>1872</v>
      </c>
      <c r="K201" s="11"/>
    </row>
    <row r="202" spans="1:11" x14ac:dyDescent="0.25">
      <c r="A202" s="40"/>
      <c r="B202" s="40"/>
      <c r="C202" s="40" t="s">
        <v>59</v>
      </c>
      <c r="D202" s="11" t="s">
        <v>257</v>
      </c>
      <c r="E202" s="11" t="s">
        <v>774</v>
      </c>
      <c r="F202" s="11" t="s">
        <v>6935</v>
      </c>
      <c r="G202" s="12" t="s">
        <v>1098</v>
      </c>
      <c r="H202" s="15" t="s">
        <v>1516</v>
      </c>
      <c r="I202" s="2" t="s">
        <v>1675</v>
      </c>
      <c r="J202" s="13" t="s">
        <v>1873</v>
      </c>
      <c r="K202" s="11"/>
    </row>
    <row r="203" spans="1:11" x14ac:dyDescent="0.25">
      <c r="A203" s="40"/>
      <c r="B203" s="40"/>
      <c r="C203" s="40"/>
      <c r="D203" s="11" t="s">
        <v>258</v>
      </c>
      <c r="E203" s="11" t="s">
        <v>775</v>
      </c>
      <c r="F203" s="11" t="s">
        <v>6935</v>
      </c>
      <c r="G203" s="12" t="s">
        <v>1099</v>
      </c>
      <c r="H203" s="15" t="s">
        <v>1517</v>
      </c>
      <c r="I203" s="2" t="s">
        <v>1674</v>
      </c>
      <c r="J203" s="13" t="s">
        <v>1874</v>
      </c>
      <c r="K203" s="11"/>
    </row>
    <row r="204" spans="1:11" x14ac:dyDescent="0.25">
      <c r="A204" s="40"/>
      <c r="B204" s="40"/>
      <c r="C204" s="40"/>
      <c r="D204" s="11" t="s">
        <v>259</v>
      </c>
      <c r="E204" s="11" t="s">
        <v>776</v>
      </c>
      <c r="F204" s="11" t="s">
        <v>6935</v>
      </c>
      <c r="G204" s="11" t="s">
        <v>1100</v>
      </c>
      <c r="H204" s="15" t="s">
        <v>1518</v>
      </c>
      <c r="I204" s="2" t="s">
        <v>1675</v>
      </c>
      <c r="J204" s="13" t="s">
        <v>1875</v>
      </c>
      <c r="K204" s="11"/>
    </row>
    <row r="205" spans="1:11" x14ac:dyDescent="0.25">
      <c r="A205" s="40"/>
      <c r="B205" s="40"/>
      <c r="C205" s="40"/>
      <c r="D205" s="11" t="s">
        <v>260</v>
      </c>
      <c r="E205" s="11" t="s">
        <v>777</v>
      </c>
      <c r="F205" s="11" t="s">
        <v>6935</v>
      </c>
      <c r="G205" s="11" t="s">
        <v>1101</v>
      </c>
      <c r="H205" s="15" t="s">
        <v>1505</v>
      </c>
      <c r="I205" s="2" t="s">
        <v>1674</v>
      </c>
      <c r="J205" s="13" t="s">
        <v>1876</v>
      </c>
      <c r="K205" s="11"/>
    </row>
    <row r="206" spans="1:11" x14ac:dyDescent="0.25">
      <c r="A206" s="40"/>
      <c r="B206" s="40"/>
      <c r="C206" s="40"/>
      <c r="D206" s="11" t="s">
        <v>261</v>
      </c>
      <c r="E206" s="11" t="s">
        <v>778</v>
      </c>
      <c r="F206" s="11" t="s">
        <v>6935</v>
      </c>
      <c r="G206" s="11" t="s">
        <v>1102</v>
      </c>
      <c r="H206" s="15" t="s">
        <v>1433</v>
      </c>
      <c r="I206" s="2" t="s">
        <v>1674</v>
      </c>
      <c r="J206" s="13" t="s">
        <v>1877</v>
      </c>
      <c r="K206" s="11"/>
    </row>
    <row r="207" spans="1:11" x14ac:dyDescent="0.25">
      <c r="A207" s="40"/>
      <c r="B207" s="40"/>
      <c r="C207" s="40" t="s">
        <v>60</v>
      </c>
      <c r="D207" s="11" t="s">
        <v>262</v>
      </c>
      <c r="E207" s="11" t="s">
        <v>779</v>
      </c>
      <c r="F207" s="11" t="s">
        <v>6935</v>
      </c>
      <c r="G207" s="11" t="s">
        <v>1103</v>
      </c>
      <c r="H207" s="15" t="s">
        <v>1519</v>
      </c>
      <c r="I207" s="2" t="s">
        <v>1675</v>
      </c>
      <c r="J207" s="13" t="s">
        <v>1878</v>
      </c>
      <c r="K207" s="11"/>
    </row>
    <row r="208" spans="1:11" x14ac:dyDescent="0.25">
      <c r="A208" s="40"/>
      <c r="B208" s="40"/>
      <c r="C208" s="40"/>
      <c r="D208" s="11" t="s">
        <v>263</v>
      </c>
      <c r="E208" s="11" t="s">
        <v>780</v>
      </c>
      <c r="F208" s="11" t="s">
        <v>6936</v>
      </c>
      <c r="G208" s="11" t="s">
        <v>1104</v>
      </c>
      <c r="H208" s="15" t="s">
        <v>1520</v>
      </c>
      <c r="I208" s="2" t="s">
        <v>1674</v>
      </c>
      <c r="J208" s="13" t="s">
        <v>1879</v>
      </c>
      <c r="K208" s="11"/>
    </row>
    <row r="209" spans="1:11" x14ac:dyDescent="0.25">
      <c r="A209" s="40"/>
      <c r="B209" s="40"/>
      <c r="C209" s="40"/>
      <c r="D209" s="11" t="s">
        <v>264</v>
      </c>
      <c r="E209" s="11" t="s">
        <v>781</v>
      </c>
      <c r="F209" s="11" t="s">
        <v>6936</v>
      </c>
      <c r="G209" s="11" t="s">
        <v>1105</v>
      </c>
      <c r="H209" s="15" t="s">
        <v>1521</v>
      </c>
      <c r="I209" s="2" t="s">
        <v>1674</v>
      </c>
      <c r="J209" s="13" t="s">
        <v>1880</v>
      </c>
      <c r="K209" s="11"/>
    </row>
    <row r="210" spans="1:11" x14ac:dyDescent="0.25">
      <c r="A210" s="40"/>
      <c r="B210" s="40"/>
      <c r="C210" s="40"/>
      <c r="D210" s="11" t="s">
        <v>265</v>
      </c>
      <c r="E210" s="11" t="s">
        <v>782</v>
      </c>
      <c r="F210" s="11" t="s">
        <v>6935</v>
      </c>
      <c r="G210" s="11" t="s">
        <v>1106</v>
      </c>
      <c r="H210" s="15" t="s">
        <v>1380</v>
      </c>
      <c r="I210" s="2" t="s">
        <v>1674</v>
      </c>
      <c r="J210" s="13" t="s">
        <v>1881</v>
      </c>
      <c r="K210" s="11"/>
    </row>
    <row r="211" spans="1:11" x14ac:dyDescent="0.25">
      <c r="A211" s="40"/>
      <c r="B211" s="40"/>
      <c r="C211" s="40"/>
      <c r="D211" s="11" t="s">
        <v>266</v>
      </c>
      <c r="E211" s="11" t="s">
        <v>783</v>
      </c>
      <c r="F211" s="11" t="s">
        <v>6936</v>
      </c>
      <c r="G211" s="11" t="s">
        <v>1107</v>
      </c>
      <c r="H211" s="15" t="s">
        <v>1522</v>
      </c>
      <c r="I211" s="2" t="s">
        <v>1674</v>
      </c>
      <c r="J211" s="13" t="s">
        <v>1882</v>
      </c>
      <c r="K211" s="11"/>
    </row>
    <row r="212" spans="1:11" ht="15" customHeight="1" thickBot="1" x14ac:dyDescent="0.3">
      <c r="A212" s="40"/>
      <c r="B212" s="40"/>
      <c r="C212" s="41" t="s">
        <v>106</v>
      </c>
      <c r="D212" s="11" t="s">
        <v>267</v>
      </c>
      <c r="E212" s="11" t="s">
        <v>784</v>
      </c>
      <c r="F212" s="11" t="s">
        <v>6936</v>
      </c>
      <c r="G212" s="11" t="s">
        <v>1108</v>
      </c>
      <c r="H212" s="15" t="s">
        <v>1523</v>
      </c>
      <c r="I212" s="10" t="s">
        <v>1675</v>
      </c>
      <c r="J212" s="13" t="s">
        <v>1883</v>
      </c>
      <c r="K212" s="11"/>
    </row>
    <row r="213" spans="1:11" x14ac:dyDescent="0.25">
      <c r="A213" s="40"/>
      <c r="B213" s="40"/>
      <c r="C213" s="41"/>
      <c r="D213" s="11" t="s">
        <v>268</v>
      </c>
      <c r="E213" s="11" t="s">
        <v>785</v>
      </c>
      <c r="F213" s="11" t="s">
        <v>6936</v>
      </c>
      <c r="G213" s="11" t="s">
        <v>1109</v>
      </c>
      <c r="H213" s="15" t="s">
        <v>1453</v>
      </c>
      <c r="I213" s="2" t="s">
        <v>1674</v>
      </c>
      <c r="J213" s="13" t="s">
        <v>1884</v>
      </c>
      <c r="K213" s="11"/>
    </row>
    <row r="214" spans="1:11" x14ac:dyDescent="0.25">
      <c r="A214" s="40"/>
      <c r="B214" s="40"/>
      <c r="C214" s="41"/>
      <c r="D214" s="11" t="s">
        <v>269</v>
      </c>
      <c r="E214" s="11" t="s">
        <v>786</v>
      </c>
      <c r="F214" s="11" t="s">
        <v>6935</v>
      </c>
      <c r="G214" s="11" t="s">
        <v>1110</v>
      </c>
      <c r="H214" s="15" t="s">
        <v>1524</v>
      </c>
      <c r="I214" s="2" t="s">
        <v>1675</v>
      </c>
      <c r="J214" s="13" t="s">
        <v>1885</v>
      </c>
      <c r="K214" s="11"/>
    </row>
    <row r="215" spans="1:11" x14ac:dyDescent="0.25">
      <c r="A215" s="40"/>
      <c r="B215" s="40"/>
      <c r="C215" s="41"/>
      <c r="D215" s="11" t="s">
        <v>270</v>
      </c>
      <c r="E215" s="11" t="s">
        <v>787</v>
      </c>
      <c r="F215" s="11" t="s">
        <v>6936</v>
      </c>
      <c r="G215" s="11" t="s">
        <v>1111</v>
      </c>
      <c r="H215" s="15" t="s">
        <v>1482</v>
      </c>
      <c r="I215" s="2" t="s">
        <v>1675</v>
      </c>
      <c r="J215" s="13" t="s">
        <v>1886</v>
      </c>
      <c r="K215" s="11"/>
    </row>
    <row r="216" spans="1:11" x14ac:dyDescent="0.25">
      <c r="A216" s="40"/>
      <c r="B216" s="40"/>
      <c r="C216" s="41"/>
      <c r="D216" s="11" t="s">
        <v>271</v>
      </c>
      <c r="E216" s="11" t="s">
        <v>788</v>
      </c>
      <c r="F216" s="11" t="s">
        <v>6935</v>
      </c>
      <c r="G216" s="11" t="s">
        <v>1112</v>
      </c>
      <c r="H216" s="15" t="s">
        <v>1525</v>
      </c>
      <c r="I216" s="2" t="s">
        <v>1674</v>
      </c>
      <c r="J216" s="13" t="s">
        <v>1887</v>
      </c>
      <c r="K216" s="11"/>
    </row>
    <row r="217" spans="1:11" ht="15" customHeight="1" x14ac:dyDescent="0.25">
      <c r="A217" s="40"/>
      <c r="B217" s="40"/>
      <c r="C217" s="41" t="s">
        <v>107</v>
      </c>
      <c r="D217" s="11" t="s">
        <v>272</v>
      </c>
      <c r="E217" s="11" t="s">
        <v>789</v>
      </c>
      <c r="F217" s="11" t="s">
        <v>6935</v>
      </c>
      <c r="G217" s="11" t="s">
        <v>1113</v>
      </c>
      <c r="H217" s="15" t="s">
        <v>1526</v>
      </c>
      <c r="I217" s="2" t="s">
        <v>1675</v>
      </c>
      <c r="J217" s="13" t="s">
        <v>1888</v>
      </c>
      <c r="K217" s="11"/>
    </row>
    <row r="218" spans="1:11" x14ac:dyDescent="0.25">
      <c r="A218" s="40"/>
      <c r="B218" s="40"/>
      <c r="C218" s="41"/>
      <c r="D218" s="11" t="s">
        <v>273</v>
      </c>
      <c r="E218" s="11" t="s">
        <v>790</v>
      </c>
      <c r="F218" s="11" t="s">
        <v>6935</v>
      </c>
      <c r="G218" s="11" t="s">
        <v>1114</v>
      </c>
      <c r="H218" s="15" t="s">
        <v>1527</v>
      </c>
      <c r="I218" s="2" t="s">
        <v>1674</v>
      </c>
      <c r="J218" s="13" t="s">
        <v>1889</v>
      </c>
      <c r="K218" s="11"/>
    </row>
    <row r="219" spans="1:11" x14ac:dyDescent="0.25">
      <c r="A219" s="40"/>
      <c r="B219" s="40"/>
      <c r="C219" s="41"/>
      <c r="D219" s="11" t="s">
        <v>274</v>
      </c>
      <c r="E219" s="11" t="s">
        <v>791</v>
      </c>
      <c r="F219" s="11" t="s">
        <v>6935</v>
      </c>
      <c r="G219" s="11" t="s">
        <v>1115</v>
      </c>
      <c r="H219" s="15" t="s">
        <v>1528</v>
      </c>
      <c r="I219" s="2" t="s">
        <v>1675</v>
      </c>
      <c r="J219" s="13" t="s">
        <v>1890</v>
      </c>
      <c r="K219" s="11"/>
    </row>
    <row r="220" spans="1:11" x14ac:dyDescent="0.25">
      <c r="A220" s="40"/>
      <c r="B220" s="40"/>
      <c r="C220" s="41"/>
      <c r="D220" s="11" t="s">
        <v>275</v>
      </c>
      <c r="E220" s="11" t="s">
        <v>792</v>
      </c>
      <c r="F220" s="11" t="s">
        <v>6935</v>
      </c>
      <c r="G220" s="11" t="s">
        <v>1116</v>
      </c>
      <c r="H220" s="15" t="s">
        <v>1529</v>
      </c>
      <c r="I220" s="2" t="s">
        <v>1675</v>
      </c>
      <c r="J220" s="13" t="s">
        <v>1891</v>
      </c>
      <c r="K220" s="11"/>
    </row>
    <row r="221" spans="1:11" x14ac:dyDescent="0.25">
      <c r="A221" s="40"/>
      <c r="B221" s="40"/>
      <c r="C221" s="41"/>
      <c r="D221" s="11" t="s">
        <v>276</v>
      </c>
      <c r="E221" s="11" t="s">
        <v>793</v>
      </c>
      <c r="F221" s="11" t="s">
        <v>6936</v>
      </c>
      <c r="G221" s="11" t="s">
        <v>1117</v>
      </c>
      <c r="H221" s="15" t="s">
        <v>1530</v>
      </c>
      <c r="I221" s="2" t="s">
        <v>1674</v>
      </c>
      <c r="J221" s="13" t="s">
        <v>1892</v>
      </c>
      <c r="K221" s="11"/>
    </row>
    <row r="222" spans="1:11" x14ac:dyDescent="0.25">
      <c r="A222" s="40"/>
      <c r="B222" s="40"/>
      <c r="C222" s="40" t="s">
        <v>61</v>
      </c>
      <c r="D222" s="11" t="s">
        <v>277</v>
      </c>
      <c r="E222" s="11" t="s">
        <v>794</v>
      </c>
      <c r="F222" s="11" t="s">
        <v>6935</v>
      </c>
      <c r="G222" s="11" t="s">
        <v>1118</v>
      </c>
      <c r="H222" s="15" t="s">
        <v>1531</v>
      </c>
      <c r="I222" s="2" t="s">
        <v>1674</v>
      </c>
      <c r="J222" s="13" t="s">
        <v>1893</v>
      </c>
      <c r="K222" s="11"/>
    </row>
    <row r="223" spans="1:11" x14ac:dyDescent="0.25">
      <c r="A223" s="40"/>
      <c r="B223" s="40"/>
      <c r="C223" s="40"/>
      <c r="D223" s="11" t="s">
        <v>278</v>
      </c>
      <c r="E223" s="11" t="s">
        <v>795</v>
      </c>
      <c r="F223" s="11" t="s">
        <v>6935</v>
      </c>
      <c r="G223" s="11" t="s">
        <v>1119</v>
      </c>
      <c r="H223" s="15" t="s">
        <v>1532</v>
      </c>
      <c r="I223" s="2" t="s">
        <v>1675</v>
      </c>
      <c r="J223" s="13" t="s">
        <v>1894</v>
      </c>
      <c r="K223" s="11"/>
    </row>
    <row r="224" spans="1:11" x14ac:dyDescent="0.25">
      <c r="A224" s="40"/>
      <c r="B224" s="40"/>
      <c r="C224" s="40"/>
      <c r="D224" s="11" t="s">
        <v>279</v>
      </c>
      <c r="E224" s="11" t="s">
        <v>796</v>
      </c>
      <c r="F224" s="11" t="s">
        <v>6935</v>
      </c>
      <c r="G224" s="11" t="s">
        <v>1120</v>
      </c>
      <c r="H224" s="15" t="s">
        <v>1533</v>
      </c>
      <c r="I224" s="2" t="s">
        <v>1674</v>
      </c>
      <c r="J224" s="13" t="s">
        <v>1895</v>
      </c>
      <c r="K224" s="11"/>
    </row>
    <row r="225" spans="1:11" x14ac:dyDescent="0.25">
      <c r="A225" s="40"/>
      <c r="B225" s="40"/>
      <c r="C225" s="40"/>
      <c r="D225" s="11" t="s">
        <v>280</v>
      </c>
      <c r="E225" s="11" t="s">
        <v>797</v>
      </c>
      <c r="F225" s="11" t="s">
        <v>6935</v>
      </c>
      <c r="G225" s="11" t="s">
        <v>1121</v>
      </c>
      <c r="H225" s="15" t="s">
        <v>1534</v>
      </c>
      <c r="I225" s="2" t="s">
        <v>1674</v>
      </c>
      <c r="J225" s="13" t="s">
        <v>1896</v>
      </c>
      <c r="K225" s="11"/>
    </row>
    <row r="226" spans="1:11" x14ac:dyDescent="0.25">
      <c r="A226" s="40"/>
      <c r="B226" s="40"/>
      <c r="C226" s="40"/>
      <c r="D226" s="11" t="s">
        <v>281</v>
      </c>
      <c r="E226" s="11" t="s">
        <v>798</v>
      </c>
      <c r="F226" s="11" t="s">
        <v>6937</v>
      </c>
      <c r="G226" s="11" t="s">
        <v>1122</v>
      </c>
      <c r="H226" s="15" t="s">
        <v>1535</v>
      </c>
      <c r="I226" s="2" t="s">
        <v>1675</v>
      </c>
      <c r="J226" s="13" t="s">
        <v>1897</v>
      </c>
      <c r="K226" s="11"/>
    </row>
    <row r="227" spans="1:11" x14ac:dyDescent="0.25">
      <c r="A227" s="40"/>
      <c r="B227" s="40"/>
      <c r="C227" s="40" t="s">
        <v>62</v>
      </c>
      <c r="D227" s="11" t="s">
        <v>282</v>
      </c>
      <c r="E227" s="11" t="s">
        <v>799</v>
      </c>
      <c r="F227" s="11" t="s">
        <v>6935</v>
      </c>
      <c r="G227" s="11" t="s">
        <v>1123</v>
      </c>
      <c r="H227" s="15" t="s">
        <v>1536</v>
      </c>
      <c r="I227" s="2" t="s">
        <v>1675</v>
      </c>
      <c r="J227" s="13" t="s">
        <v>1898</v>
      </c>
      <c r="K227" s="11"/>
    </row>
    <row r="228" spans="1:11" x14ac:dyDescent="0.25">
      <c r="A228" s="40"/>
      <c r="B228" s="40"/>
      <c r="C228" s="40"/>
      <c r="D228" s="11" t="s">
        <v>283</v>
      </c>
      <c r="E228" s="11" t="s">
        <v>800</v>
      </c>
      <c r="F228" s="11" t="s">
        <v>6937</v>
      </c>
      <c r="G228" s="11" t="s">
        <v>1124</v>
      </c>
      <c r="H228" s="15" t="s">
        <v>1537</v>
      </c>
      <c r="I228" s="2" t="s">
        <v>1674</v>
      </c>
      <c r="J228" s="13" t="s">
        <v>1899</v>
      </c>
      <c r="K228" s="11"/>
    </row>
    <row r="229" spans="1:11" x14ac:dyDescent="0.25">
      <c r="A229" s="40"/>
      <c r="B229" s="40"/>
      <c r="C229" s="40"/>
      <c r="D229" s="11" t="s">
        <v>284</v>
      </c>
      <c r="E229" s="11" t="s">
        <v>801</v>
      </c>
      <c r="F229" s="11" t="s">
        <v>6935</v>
      </c>
      <c r="G229" s="11" t="s">
        <v>1125</v>
      </c>
      <c r="H229" s="15" t="s">
        <v>1505</v>
      </c>
      <c r="I229" s="2" t="s">
        <v>1674</v>
      </c>
      <c r="J229" s="13" t="s">
        <v>1876</v>
      </c>
      <c r="K229" s="11"/>
    </row>
    <row r="230" spans="1:11" x14ac:dyDescent="0.25">
      <c r="A230" s="40"/>
      <c r="B230" s="40"/>
      <c r="C230" s="40"/>
      <c r="D230" s="11" t="s">
        <v>285</v>
      </c>
      <c r="E230" s="11" t="s">
        <v>802</v>
      </c>
      <c r="F230" s="11" t="s">
        <v>6937</v>
      </c>
      <c r="G230" s="11" t="s">
        <v>1126</v>
      </c>
      <c r="H230" s="15" t="s">
        <v>1538</v>
      </c>
      <c r="I230" s="2" t="s">
        <v>1675</v>
      </c>
      <c r="J230" s="13" t="s">
        <v>1900</v>
      </c>
      <c r="K230" s="11"/>
    </row>
    <row r="231" spans="1:11" x14ac:dyDescent="0.25">
      <c r="A231" s="43"/>
      <c r="B231" s="43"/>
      <c r="C231" s="40"/>
      <c r="D231" s="11" t="s">
        <v>286</v>
      </c>
      <c r="E231" s="11" t="s">
        <v>803</v>
      </c>
      <c r="F231" s="11" t="s">
        <v>6935</v>
      </c>
      <c r="G231" s="11" t="s">
        <v>1127</v>
      </c>
      <c r="H231" s="15" t="s">
        <v>1539</v>
      </c>
      <c r="I231" s="2" t="s">
        <v>1674</v>
      </c>
      <c r="J231" s="13" t="s">
        <v>1901</v>
      </c>
      <c r="K231" s="11"/>
    </row>
    <row r="232" spans="1:11" x14ac:dyDescent="0.25">
      <c r="A232" s="42" t="s">
        <v>4</v>
      </c>
      <c r="B232" s="42" t="s">
        <v>15</v>
      </c>
      <c r="C232" s="40" t="s">
        <v>63</v>
      </c>
      <c r="D232" s="11" t="s">
        <v>287</v>
      </c>
      <c r="E232" s="11" t="s">
        <v>804</v>
      </c>
      <c r="F232" s="11" t="s">
        <v>6935</v>
      </c>
      <c r="G232" s="11" t="s">
        <v>1128</v>
      </c>
      <c r="H232" s="15" t="s">
        <v>1540</v>
      </c>
      <c r="I232" s="2" t="s">
        <v>1675</v>
      </c>
      <c r="J232" s="13" t="s">
        <v>1902</v>
      </c>
      <c r="K232" s="11"/>
    </row>
    <row r="233" spans="1:11" x14ac:dyDescent="0.25">
      <c r="A233" s="40"/>
      <c r="B233" s="40"/>
      <c r="C233" s="40"/>
      <c r="D233" s="11" t="s">
        <v>288</v>
      </c>
      <c r="E233" s="11" t="s">
        <v>805</v>
      </c>
      <c r="F233" s="11" t="s">
        <v>6937</v>
      </c>
      <c r="G233" s="11" t="s">
        <v>1129</v>
      </c>
      <c r="H233" s="15" t="s">
        <v>1532</v>
      </c>
      <c r="I233" s="2" t="s">
        <v>1674</v>
      </c>
      <c r="J233" s="13" t="s">
        <v>1894</v>
      </c>
      <c r="K233" s="11"/>
    </row>
    <row r="234" spans="1:11" x14ac:dyDescent="0.25">
      <c r="A234" s="40"/>
      <c r="B234" s="40"/>
      <c r="C234" s="40"/>
      <c r="D234" s="11" t="s">
        <v>289</v>
      </c>
      <c r="E234" s="11" t="s">
        <v>806</v>
      </c>
      <c r="F234" s="11" t="s">
        <v>6935</v>
      </c>
      <c r="G234" s="11" t="s">
        <v>1130</v>
      </c>
      <c r="H234" s="15" t="s">
        <v>1541</v>
      </c>
      <c r="I234" s="2" t="s">
        <v>1674</v>
      </c>
      <c r="J234" s="13" t="s">
        <v>1903</v>
      </c>
      <c r="K234" s="11"/>
    </row>
    <row r="235" spans="1:11" x14ac:dyDescent="0.25">
      <c r="A235" s="40"/>
      <c r="B235" s="40"/>
      <c r="C235" s="40"/>
      <c r="D235" s="11" t="s">
        <v>290</v>
      </c>
      <c r="E235" s="11" t="s">
        <v>807</v>
      </c>
      <c r="F235" s="11" t="s">
        <v>6935</v>
      </c>
      <c r="G235" s="11" t="s">
        <v>1131</v>
      </c>
      <c r="H235" s="15" t="s">
        <v>1542</v>
      </c>
      <c r="I235" s="2" t="s">
        <v>1675</v>
      </c>
      <c r="J235" s="13" t="s">
        <v>1904</v>
      </c>
      <c r="K235" s="11"/>
    </row>
    <row r="236" spans="1:11" x14ac:dyDescent="0.25">
      <c r="A236" s="40"/>
      <c r="B236" s="40"/>
      <c r="C236" s="40"/>
      <c r="D236" s="11" t="s">
        <v>291</v>
      </c>
      <c r="E236" s="11" t="s">
        <v>808</v>
      </c>
      <c r="F236" s="11" t="s">
        <v>6935</v>
      </c>
      <c r="G236" s="11" t="s">
        <v>1094</v>
      </c>
      <c r="H236" s="15" t="s">
        <v>1520</v>
      </c>
      <c r="I236" s="2" t="s">
        <v>1674</v>
      </c>
      <c r="J236" s="13" t="s">
        <v>1879</v>
      </c>
      <c r="K236" s="11"/>
    </row>
    <row r="237" spans="1:11" x14ac:dyDescent="0.25">
      <c r="A237" s="40"/>
      <c r="B237" s="40"/>
      <c r="C237" s="40" t="s">
        <v>64</v>
      </c>
      <c r="D237" s="11" t="s">
        <v>292</v>
      </c>
      <c r="E237" s="11" t="s">
        <v>809</v>
      </c>
      <c r="F237" s="11" t="s">
        <v>6936</v>
      </c>
      <c r="G237" s="11" t="s">
        <v>1132</v>
      </c>
      <c r="H237" s="15" t="s">
        <v>1543</v>
      </c>
      <c r="I237" s="2" t="s">
        <v>1674</v>
      </c>
      <c r="J237" s="13" t="s">
        <v>1905</v>
      </c>
      <c r="K237" s="11"/>
    </row>
    <row r="238" spans="1:11" x14ac:dyDescent="0.25">
      <c r="A238" s="40"/>
      <c r="B238" s="40"/>
      <c r="C238" s="40"/>
      <c r="D238" s="11" t="s">
        <v>293</v>
      </c>
      <c r="E238" s="11" t="s">
        <v>810</v>
      </c>
      <c r="F238" s="11" t="s">
        <v>6937</v>
      </c>
      <c r="G238" s="11" t="s">
        <v>1133</v>
      </c>
      <c r="H238" s="15" t="s">
        <v>1544</v>
      </c>
      <c r="I238" s="2" t="s">
        <v>1674</v>
      </c>
      <c r="J238" s="13" t="s">
        <v>1906</v>
      </c>
      <c r="K238" s="11"/>
    </row>
    <row r="239" spans="1:11" x14ac:dyDescent="0.25">
      <c r="A239" s="40"/>
      <c r="B239" s="40"/>
      <c r="C239" s="40"/>
      <c r="D239" s="11" t="s">
        <v>294</v>
      </c>
      <c r="E239" s="11" t="s">
        <v>811</v>
      </c>
      <c r="F239" s="11" t="s">
        <v>6935</v>
      </c>
      <c r="G239" s="11" t="s">
        <v>1134</v>
      </c>
      <c r="H239" s="15" t="s">
        <v>1515</v>
      </c>
      <c r="I239" s="2" t="s">
        <v>1674</v>
      </c>
      <c r="J239" s="13" t="s">
        <v>1872</v>
      </c>
      <c r="K239" s="11"/>
    </row>
    <row r="240" spans="1:11" ht="15.75" thickBot="1" x14ac:dyDescent="0.3">
      <c r="A240" s="40"/>
      <c r="B240" s="40"/>
      <c r="C240" s="40"/>
      <c r="D240" s="11" t="s">
        <v>295</v>
      </c>
      <c r="E240" s="11" t="s">
        <v>812</v>
      </c>
      <c r="F240" s="11" t="s">
        <v>6935</v>
      </c>
      <c r="G240" s="11" t="s">
        <v>1135</v>
      </c>
      <c r="H240" s="15" t="s">
        <v>1545</v>
      </c>
      <c r="I240" s="10" t="s">
        <v>1675</v>
      </c>
      <c r="J240" s="13" t="s">
        <v>1907</v>
      </c>
      <c r="K240" s="11"/>
    </row>
    <row r="241" spans="1:11" x14ac:dyDescent="0.25">
      <c r="A241" s="40"/>
      <c r="B241" s="40"/>
      <c r="C241" s="40"/>
      <c r="D241" s="11" t="s">
        <v>296</v>
      </c>
      <c r="E241" s="11" t="s">
        <v>813</v>
      </c>
      <c r="F241" s="11" t="s">
        <v>6935</v>
      </c>
      <c r="G241" s="11" t="s">
        <v>1136</v>
      </c>
      <c r="H241" s="15" t="s">
        <v>1517</v>
      </c>
      <c r="I241" s="2" t="s">
        <v>1674</v>
      </c>
      <c r="J241" s="13" t="s">
        <v>1874</v>
      </c>
      <c r="K241" s="11"/>
    </row>
    <row r="242" spans="1:11" x14ac:dyDescent="0.25">
      <c r="A242" s="40"/>
      <c r="B242" s="40"/>
      <c r="C242" s="40" t="s">
        <v>65</v>
      </c>
      <c r="D242" s="11" t="s">
        <v>297</v>
      </c>
      <c r="E242" s="11" t="s">
        <v>814</v>
      </c>
      <c r="F242" s="11" t="s">
        <v>6935</v>
      </c>
      <c r="G242" s="11" t="s">
        <v>1137</v>
      </c>
      <c r="H242" s="15" t="s">
        <v>1518</v>
      </c>
      <c r="I242" s="2" t="s">
        <v>1675</v>
      </c>
      <c r="J242" s="13" t="s">
        <v>1875</v>
      </c>
      <c r="K242" s="11"/>
    </row>
    <row r="243" spans="1:11" x14ac:dyDescent="0.25">
      <c r="A243" s="40"/>
      <c r="B243" s="40"/>
      <c r="C243" s="40"/>
      <c r="D243" s="11" t="s">
        <v>298</v>
      </c>
      <c r="E243" s="11" t="s">
        <v>815</v>
      </c>
      <c r="F243" s="11" t="s">
        <v>6936</v>
      </c>
      <c r="G243" s="11" t="s">
        <v>1138</v>
      </c>
      <c r="H243" s="15" t="s">
        <v>1505</v>
      </c>
      <c r="I243" s="2" t="s">
        <v>1675</v>
      </c>
      <c r="J243" s="13" t="s">
        <v>1876</v>
      </c>
      <c r="K243" s="11"/>
    </row>
    <row r="244" spans="1:11" x14ac:dyDescent="0.25">
      <c r="A244" s="40"/>
      <c r="B244" s="40"/>
      <c r="C244" s="40"/>
      <c r="D244" s="11" t="s">
        <v>299</v>
      </c>
      <c r="E244" s="11" t="s">
        <v>816</v>
      </c>
      <c r="F244" s="11" t="s">
        <v>6936</v>
      </c>
      <c r="G244" s="11" t="s">
        <v>1139</v>
      </c>
      <c r="H244" s="15" t="s">
        <v>1546</v>
      </c>
      <c r="I244" s="2" t="s">
        <v>1674</v>
      </c>
      <c r="J244" s="13" t="s">
        <v>1908</v>
      </c>
      <c r="K244" s="11"/>
    </row>
    <row r="245" spans="1:11" x14ac:dyDescent="0.25">
      <c r="A245" s="40"/>
      <c r="B245" s="40"/>
      <c r="C245" s="40"/>
      <c r="D245" s="11" t="s">
        <v>300</v>
      </c>
      <c r="E245" s="11" t="s">
        <v>817</v>
      </c>
      <c r="F245" s="11" t="s">
        <v>6937</v>
      </c>
      <c r="G245" s="11" t="s">
        <v>1140</v>
      </c>
      <c r="H245" s="15" t="s">
        <v>1541</v>
      </c>
      <c r="I245" s="2" t="s">
        <v>1675</v>
      </c>
      <c r="J245" s="13" t="s">
        <v>1903</v>
      </c>
      <c r="K245" s="11"/>
    </row>
    <row r="246" spans="1:11" x14ac:dyDescent="0.25">
      <c r="A246" s="40"/>
      <c r="B246" s="40"/>
      <c r="C246" s="40"/>
      <c r="D246" s="11" t="s">
        <v>301</v>
      </c>
      <c r="E246" s="11" t="s">
        <v>818</v>
      </c>
      <c r="F246" s="11" t="s">
        <v>6935</v>
      </c>
      <c r="G246" s="11" t="s">
        <v>1141</v>
      </c>
      <c r="H246" s="15" t="s">
        <v>1520</v>
      </c>
      <c r="I246" s="2" t="s">
        <v>1674</v>
      </c>
      <c r="J246" s="13" t="s">
        <v>1879</v>
      </c>
      <c r="K246" s="11"/>
    </row>
    <row r="247" spans="1:11" x14ac:dyDescent="0.25">
      <c r="A247" s="40"/>
      <c r="B247" s="40"/>
      <c r="C247" s="40" t="s">
        <v>66</v>
      </c>
      <c r="D247" s="11" t="s">
        <v>302</v>
      </c>
      <c r="E247" s="11" t="s">
        <v>819</v>
      </c>
      <c r="F247" s="11" t="s">
        <v>6936</v>
      </c>
      <c r="G247" s="11" t="s">
        <v>1142</v>
      </c>
      <c r="H247" s="15" t="s">
        <v>1521</v>
      </c>
      <c r="I247" s="2" t="s">
        <v>1675</v>
      </c>
      <c r="J247" s="13" t="s">
        <v>1880</v>
      </c>
      <c r="K247" s="11"/>
    </row>
    <row r="248" spans="1:11" x14ac:dyDescent="0.25">
      <c r="A248" s="40"/>
      <c r="B248" s="40"/>
      <c r="C248" s="40"/>
      <c r="D248" s="11" t="s">
        <v>303</v>
      </c>
      <c r="E248" s="11" t="s">
        <v>820</v>
      </c>
      <c r="F248" s="11" t="s">
        <v>6937</v>
      </c>
      <c r="G248" s="11" t="s">
        <v>1143</v>
      </c>
      <c r="H248" s="15" t="s">
        <v>1380</v>
      </c>
      <c r="I248" s="2" t="s">
        <v>1675</v>
      </c>
      <c r="J248" s="13" t="s">
        <v>1881</v>
      </c>
      <c r="K248" s="11"/>
    </row>
    <row r="249" spans="1:11" x14ac:dyDescent="0.25">
      <c r="A249" s="40"/>
      <c r="B249" s="40"/>
      <c r="C249" s="40"/>
      <c r="D249" s="11" t="s">
        <v>304</v>
      </c>
      <c r="E249" s="11" t="s">
        <v>821</v>
      </c>
      <c r="F249" s="11" t="s">
        <v>6937</v>
      </c>
      <c r="G249" s="11" t="s">
        <v>1144</v>
      </c>
      <c r="H249" s="15" t="s">
        <v>1547</v>
      </c>
      <c r="I249" s="2" t="s">
        <v>1674</v>
      </c>
      <c r="J249" s="13" t="s">
        <v>1909</v>
      </c>
      <c r="K249" s="11"/>
    </row>
    <row r="250" spans="1:11" x14ac:dyDescent="0.25">
      <c r="A250" s="40"/>
      <c r="B250" s="40"/>
      <c r="C250" s="40"/>
      <c r="D250" s="11" t="s">
        <v>305</v>
      </c>
      <c r="E250" s="11" t="s">
        <v>822</v>
      </c>
      <c r="F250" s="11" t="s">
        <v>6935</v>
      </c>
      <c r="G250" s="11" t="s">
        <v>1145</v>
      </c>
      <c r="H250" s="15" t="s">
        <v>1523</v>
      </c>
      <c r="I250" s="2" t="s">
        <v>1674</v>
      </c>
      <c r="J250" s="13" t="s">
        <v>1883</v>
      </c>
      <c r="K250" s="11"/>
    </row>
    <row r="251" spans="1:11" x14ac:dyDescent="0.25">
      <c r="A251" s="40"/>
      <c r="B251" s="40"/>
      <c r="C251" s="40"/>
      <c r="D251" s="11" t="s">
        <v>306</v>
      </c>
      <c r="E251" s="11" t="s">
        <v>823</v>
      </c>
      <c r="F251" s="11" t="s">
        <v>6935</v>
      </c>
      <c r="G251" s="11" t="s">
        <v>1146</v>
      </c>
      <c r="H251" s="15" t="s">
        <v>1453</v>
      </c>
      <c r="I251" s="2" t="s">
        <v>1675</v>
      </c>
      <c r="J251" s="13" t="s">
        <v>1884</v>
      </c>
      <c r="K251" s="11"/>
    </row>
    <row r="252" spans="1:11" x14ac:dyDescent="0.25">
      <c r="A252" s="40"/>
      <c r="B252" s="40"/>
      <c r="C252" s="40" t="s">
        <v>67</v>
      </c>
      <c r="D252" s="11" t="s">
        <v>307</v>
      </c>
      <c r="E252" s="11" t="s">
        <v>824</v>
      </c>
      <c r="F252" s="11" t="s">
        <v>6935</v>
      </c>
      <c r="G252" s="11" t="s">
        <v>1147</v>
      </c>
      <c r="H252" s="15" t="s">
        <v>1548</v>
      </c>
      <c r="I252" s="2" t="s">
        <v>1674</v>
      </c>
      <c r="J252" s="13" t="s">
        <v>1910</v>
      </c>
      <c r="K252" s="11"/>
    </row>
    <row r="253" spans="1:11" x14ac:dyDescent="0.25">
      <c r="A253" s="40"/>
      <c r="B253" s="40"/>
      <c r="C253" s="40"/>
      <c r="D253" s="11" t="s">
        <v>308</v>
      </c>
      <c r="E253" s="11" t="s">
        <v>825</v>
      </c>
      <c r="F253" s="11" t="s">
        <v>6935</v>
      </c>
      <c r="G253" s="11" t="s">
        <v>1148</v>
      </c>
      <c r="H253" s="15" t="s">
        <v>1549</v>
      </c>
      <c r="I253" s="2" t="s">
        <v>1675</v>
      </c>
      <c r="J253" s="13" t="s">
        <v>1911</v>
      </c>
      <c r="K253" s="11"/>
    </row>
    <row r="254" spans="1:11" x14ac:dyDescent="0.25">
      <c r="A254" s="40"/>
      <c r="B254" s="40"/>
      <c r="C254" s="40"/>
      <c r="D254" s="11" t="s">
        <v>309</v>
      </c>
      <c r="E254" s="11" t="s">
        <v>826</v>
      </c>
      <c r="F254" s="11" t="s">
        <v>6935</v>
      </c>
      <c r="G254" s="11" t="s">
        <v>1149</v>
      </c>
      <c r="H254" s="15" t="s">
        <v>1526</v>
      </c>
      <c r="I254" s="2" t="s">
        <v>1674</v>
      </c>
      <c r="J254" s="13" t="s">
        <v>1888</v>
      </c>
      <c r="K254" s="11"/>
    </row>
    <row r="255" spans="1:11" x14ac:dyDescent="0.25">
      <c r="A255" s="40"/>
      <c r="B255" s="40"/>
      <c r="C255" s="40"/>
      <c r="D255" s="11" t="s">
        <v>310</v>
      </c>
      <c r="E255" s="11" t="s">
        <v>827</v>
      </c>
      <c r="F255" s="11" t="s">
        <v>6935</v>
      </c>
      <c r="G255" s="11" t="s">
        <v>1150</v>
      </c>
      <c r="H255" s="15" t="s">
        <v>1550</v>
      </c>
      <c r="I255" s="2" t="s">
        <v>1675</v>
      </c>
      <c r="J255" s="13" t="s">
        <v>1912</v>
      </c>
      <c r="K255" s="11"/>
    </row>
    <row r="256" spans="1:11" x14ac:dyDescent="0.25">
      <c r="A256" s="40"/>
      <c r="B256" s="43"/>
      <c r="C256" s="40"/>
      <c r="D256" s="11" t="s">
        <v>311</v>
      </c>
      <c r="E256" s="11" t="s">
        <v>828</v>
      </c>
      <c r="F256" s="11" t="s">
        <v>6935</v>
      </c>
      <c r="G256" s="11" t="s">
        <v>1151</v>
      </c>
      <c r="H256" s="15" t="s">
        <v>1551</v>
      </c>
      <c r="I256" s="2" t="s">
        <v>1675</v>
      </c>
      <c r="J256" s="13" t="s">
        <v>1913</v>
      </c>
      <c r="K256" s="11"/>
    </row>
    <row r="257" spans="1:11" x14ac:dyDescent="0.25">
      <c r="A257" s="40"/>
      <c r="B257" s="42" t="s">
        <v>16</v>
      </c>
      <c r="C257" s="40" t="s">
        <v>68</v>
      </c>
      <c r="D257" s="11" t="s">
        <v>312</v>
      </c>
      <c r="E257" s="11" t="s">
        <v>829</v>
      </c>
      <c r="F257" s="11" t="s">
        <v>6935</v>
      </c>
      <c r="G257" s="11" t="s">
        <v>1152</v>
      </c>
      <c r="H257" s="15" t="s">
        <v>1552</v>
      </c>
      <c r="I257" s="2" t="s">
        <v>1674</v>
      </c>
      <c r="J257" s="13" t="s">
        <v>1914</v>
      </c>
      <c r="K257" s="11"/>
    </row>
    <row r="258" spans="1:11" x14ac:dyDescent="0.25">
      <c r="A258" s="40"/>
      <c r="B258" s="40"/>
      <c r="C258" s="40"/>
      <c r="D258" s="11" t="s">
        <v>313</v>
      </c>
      <c r="E258" s="11" t="s">
        <v>830</v>
      </c>
      <c r="F258" s="11" t="s">
        <v>6935</v>
      </c>
      <c r="G258" s="11" t="s">
        <v>1153</v>
      </c>
      <c r="H258" s="15" t="s">
        <v>1553</v>
      </c>
      <c r="I258" s="2" t="s">
        <v>1674</v>
      </c>
      <c r="J258" s="13" t="s">
        <v>1915</v>
      </c>
      <c r="K258" s="11"/>
    </row>
    <row r="259" spans="1:11" x14ac:dyDescent="0.25">
      <c r="A259" s="40"/>
      <c r="B259" s="40"/>
      <c r="C259" s="40"/>
      <c r="D259" s="11" t="s">
        <v>314</v>
      </c>
      <c r="E259" s="11" t="s">
        <v>831</v>
      </c>
      <c r="F259" s="11" t="s">
        <v>6935</v>
      </c>
      <c r="G259" s="11" t="s">
        <v>1154</v>
      </c>
      <c r="H259" s="15" t="s">
        <v>1554</v>
      </c>
      <c r="I259" s="2" t="s">
        <v>1675</v>
      </c>
      <c r="J259" s="13" t="s">
        <v>1916</v>
      </c>
      <c r="K259" s="11"/>
    </row>
    <row r="260" spans="1:11" x14ac:dyDescent="0.25">
      <c r="A260" s="40"/>
      <c r="B260" s="40"/>
      <c r="C260" s="40"/>
      <c r="D260" s="11" t="s">
        <v>315</v>
      </c>
      <c r="E260" s="11" t="s">
        <v>832</v>
      </c>
      <c r="F260" s="11" t="s">
        <v>6935</v>
      </c>
      <c r="G260" s="11" t="s">
        <v>1155</v>
      </c>
      <c r="H260" s="15" t="s">
        <v>1555</v>
      </c>
      <c r="I260" s="2" t="s">
        <v>1674</v>
      </c>
      <c r="J260" s="13" t="s">
        <v>1917</v>
      </c>
      <c r="K260" s="11"/>
    </row>
    <row r="261" spans="1:11" x14ac:dyDescent="0.25">
      <c r="A261" s="40"/>
      <c r="B261" s="40"/>
      <c r="C261" s="40"/>
      <c r="D261" s="11" t="s">
        <v>316</v>
      </c>
      <c r="E261" s="11" t="s">
        <v>833</v>
      </c>
      <c r="F261" s="11" t="s">
        <v>6935</v>
      </c>
      <c r="G261" s="11" t="s">
        <v>1156</v>
      </c>
      <c r="H261" s="15" t="s">
        <v>1556</v>
      </c>
      <c r="I261" s="2" t="s">
        <v>1675</v>
      </c>
      <c r="J261" s="13" t="s">
        <v>1918</v>
      </c>
      <c r="K261" s="11"/>
    </row>
    <row r="262" spans="1:11" x14ac:dyDescent="0.25">
      <c r="A262" s="40"/>
      <c r="B262" s="40"/>
      <c r="C262" s="40" t="s">
        <v>69</v>
      </c>
      <c r="D262" s="11" t="s">
        <v>317</v>
      </c>
      <c r="E262" s="11" t="s">
        <v>834</v>
      </c>
      <c r="F262" s="11" t="s">
        <v>6935</v>
      </c>
      <c r="G262" s="11" t="s">
        <v>1157</v>
      </c>
      <c r="H262" s="15" t="s">
        <v>1557</v>
      </c>
      <c r="I262" s="2" t="s">
        <v>1674</v>
      </c>
      <c r="J262" s="13" t="s">
        <v>1919</v>
      </c>
      <c r="K262" s="11"/>
    </row>
    <row r="263" spans="1:11" x14ac:dyDescent="0.25">
      <c r="A263" s="40"/>
      <c r="B263" s="40"/>
      <c r="C263" s="40"/>
      <c r="D263" s="11" t="s">
        <v>318</v>
      </c>
      <c r="E263" s="11" t="s">
        <v>835</v>
      </c>
      <c r="F263" s="11" t="s">
        <v>6935</v>
      </c>
      <c r="G263" s="11" t="s">
        <v>1158</v>
      </c>
      <c r="H263" s="15" t="s">
        <v>1558</v>
      </c>
      <c r="I263" s="2" t="s">
        <v>1674</v>
      </c>
      <c r="J263" s="13" t="s">
        <v>1920</v>
      </c>
      <c r="K263" s="11"/>
    </row>
    <row r="264" spans="1:11" x14ac:dyDescent="0.25">
      <c r="A264" s="40"/>
      <c r="B264" s="40"/>
      <c r="C264" s="40"/>
      <c r="D264" s="11" t="s">
        <v>319</v>
      </c>
      <c r="E264" s="11" t="s">
        <v>836</v>
      </c>
      <c r="F264" s="11" t="s">
        <v>6935</v>
      </c>
      <c r="G264" s="11" t="s">
        <v>1159</v>
      </c>
      <c r="H264" s="15" t="s">
        <v>1559</v>
      </c>
      <c r="I264" s="2" t="s">
        <v>1675</v>
      </c>
      <c r="J264" s="13" t="s">
        <v>1921</v>
      </c>
      <c r="K264" s="11"/>
    </row>
    <row r="265" spans="1:11" x14ac:dyDescent="0.25">
      <c r="A265" s="40"/>
      <c r="B265" s="40"/>
      <c r="C265" s="40"/>
      <c r="D265" s="11" t="s">
        <v>320</v>
      </c>
      <c r="E265" s="11" t="s">
        <v>837</v>
      </c>
      <c r="F265" s="11" t="s">
        <v>6935</v>
      </c>
      <c r="G265" s="11" t="s">
        <v>1160</v>
      </c>
      <c r="H265" s="15" t="s">
        <v>1537</v>
      </c>
      <c r="I265" s="2" t="s">
        <v>1674</v>
      </c>
      <c r="J265" s="13" t="s">
        <v>1899</v>
      </c>
      <c r="K265" s="11"/>
    </row>
    <row r="266" spans="1:11" x14ac:dyDescent="0.25">
      <c r="A266" s="40"/>
      <c r="B266" s="40"/>
      <c r="C266" s="40"/>
      <c r="D266" s="11" t="s">
        <v>321</v>
      </c>
      <c r="E266" s="11" t="s">
        <v>838</v>
      </c>
      <c r="F266" s="11" t="s">
        <v>6935</v>
      </c>
      <c r="G266" s="11" t="s">
        <v>1161</v>
      </c>
      <c r="H266" s="15" t="s">
        <v>1560</v>
      </c>
      <c r="I266" s="2" t="s">
        <v>1674</v>
      </c>
      <c r="J266" s="13" t="s">
        <v>1922</v>
      </c>
      <c r="K266" s="11"/>
    </row>
    <row r="267" spans="1:11" x14ac:dyDescent="0.25">
      <c r="A267" s="40"/>
      <c r="B267" s="40"/>
      <c r="C267" s="40" t="s">
        <v>70</v>
      </c>
      <c r="D267" s="11" t="s">
        <v>322</v>
      </c>
      <c r="E267" s="11" t="s">
        <v>839</v>
      </c>
      <c r="F267" s="11" t="s">
        <v>6935</v>
      </c>
      <c r="G267" s="11" t="s">
        <v>1162</v>
      </c>
      <c r="H267" s="15" t="s">
        <v>1561</v>
      </c>
      <c r="I267" s="2" t="s">
        <v>1674</v>
      </c>
      <c r="J267" s="13" t="s">
        <v>1923</v>
      </c>
      <c r="K267" s="11"/>
    </row>
    <row r="268" spans="1:11" x14ac:dyDescent="0.25">
      <c r="A268" s="40"/>
      <c r="B268" s="40"/>
      <c r="C268" s="40"/>
      <c r="D268" s="11" t="s">
        <v>323</v>
      </c>
      <c r="E268" s="11" t="s">
        <v>840</v>
      </c>
      <c r="F268" s="11" t="s">
        <v>6937</v>
      </c>
      <c r="G268" s="11" t="s">
        <v>1163</v>
      </c>
      <c r="H268" s="15" t="s">
        <v>1562</v>
      </c>
      <c r="I268" s="2" t="s">
        <v>1674</v>
      </c>
      <c r="J268" s="13" t="s">
        <v>1924</v>
      </c>
      <c r="K268" s="11"/>
    </row>
    <row r="269" spans="1:11" ht="15.75" thickBot="1" x14ac:dyDescent="0.3">
      <c r="A269" s="40"/>
      <c r="B269" s="40"/>
      <c r="C269" s="40"/>
      <c r="D269" s="11" t="s">
        <v>324</v>
      </c>
      <c r="E269" s="11" t="s">
        <v>437</v>
      </c>
      <c r="F269" s="11" t="s">
        <v>6935</v>
      </c>
      <c r="G269" s="11" t="s">
        <v>1164</v>
      </c>
      <c r="H269" s="15" t="s">
        <v>1563</v>
      </c>
      <c r="I269" s="10" t="s">
        <v>1675</v>
      </c>
      <c r="J269" s="13" t="s">
        <v>1925</v>
      </c>
      <c r="K269" s="11"/>
    </row>
    <row r="270" spans="1:11" x14ac:dyDescent="0.25">
      <c r="A270" s="40"/>
      <c r="B270" s="40"/>
      <c r="C270" s="40"/>
      <c r="D270" s="11" t="s">
        <v>325</v>
      </c>
      <c r="E270" s="11" t="s">
        <v>438</v>
      </c>
      <c r="F270" s="11" t="s">
        <v>6935</v>
      </c>
      <c r="G270" s="11" t="s">
        <v>1165</v>
      </c>
      <c r="H270" s="15" t="s">
        <v>1564</v>
      </c>
      <c r="I270" s="2" t="s">
        <v>1674</v>
      </c>
      <c r="J270" s="13" t="s">
        <v>1926</v>
      </c>
      <c r="K270" s="11"/>
    </row>
    <row r="271" spans="1:11" x14ac:dyDescent="0.25">
      <c r="A271" s="40"/>
      <c r="B271" s="40"/>
      <c r="C271" s="40"/>
      <c r="D271" s="11" t="s">
        <v>326</v>
      </c>
      <c r="E271" s="11" t="s">
        <v>439</v>
      </c>
      <c r="F271" s="11" t="s">
        <v>6935</v>
      </c>
      <c r="G271" s="11" t="s">
        <v>1166</v>
      </c>
      <c r="H271" s="15" t="s">
        <v>1541</v>
      </c>
      <c r="I271" s="2" t="s">
        <v>1675</v>
      </c>
      <c r="J271" s="13" t="s">
        <v>1903</v>
      </c>
      <c r="K271" s="11"/>
    </row>
    <row r="272" spans="1:11" ht="15" customHeight="1" x14ac:dyDescent="0.25">
      <c r="A272" s="40"/>
      <c r="B272" s="40"/>
      <c r="C272" s="41" t="s">
        <v>111</v>
      </c>
      <c r="D272" s="11" t="s">
        <v>327</v>
      </c>
      <c r="E272" s="11" t="s">
        <v>440</v>
      </c>
      <c r="F272" s="11" t="s">
        <v>6936</v>
      </c>
      <c r="G272" s="11" t="s">
        <v>1167</v>
      </c>
      <c r="H272" s="15" t="s">
        <v>1565</v>
      </c>
      <c r="I272" s="2" t="s">
        <v>1675</v>
      </c>
      <c r="J272" s="13" t="s">
        <v>1927</v>
      </c>
      <c r="K272" s="11"/>
    </row>
    <row r="273" spans="1:11" x14ac:dyDescent="0.25">
      <c r="A273" s="40"/>
      <c r="B273" s="40"/>
      <c r="C273" s="41"/>
      <c r="D273" s="11" t="s">
        <v>328</v>
      </c>
      <c r="E273" s="11" t="s">
        <v>441</v>
      </c>
      <c r="F273" s="11" t="s">
        <v>6937</v>
      </c>
      <c r="G273" s="11" t="s">
        <v>1168</v>
      </c>
      <c r="H273" s="15" t="s">
        <v>1566</v>
      </c>
      <c r="I273" s="2" t="s">
        <v>1674</v>
      </c>
      <c r="J273" s="13" t="s">
        <v>1928</v>
      </c>
      <c r="K273" s="11"/>
    </row>
    <row r="274" spans="1:11" x14ac:dyDescent="0.25">
      <c r="A274" s="40"/>
      <c r="B274" s="40"/>
      <c r="C274" s="41"/>
      <c r="D274" s="11" t="s">
        <v>329</v>
      </c>
      <c r="E274" s="11" t="s">
        <v>442</v>
      </c>
      <c r="F274" s="11" t="s">
        <v>6936</v>
      </c>
      <c r="G274" s="11" t="s">
        <v>1169</v>
      </c>
      <c r="H274" s="15" t="s">
        <v>1567</v>
      </c>
      <c r="I274" s="2" t="s">
        <v>1675</v>
      </c>
      <c r="J274" s="13" t="s">
        <v>1929</v>
      </c>
      <c r="K274" s="11"/>
    </row>
    <row r="275" spans="1:11" x14ac:dyDescent="0.25">
      <c r="A275" s="40"/>
      <c r="B275" s="40"/>
      <c r="C275" s="41"/>
      <c r="D275" s="11" t="s">
        <v>330</v>
      </c>
      <c r="E275" s="11" t="s">
        <v>443</v>
      </c>
      <c r="F275" s="11" t="s">
        <v>6936</v>
      </c>
      <c r="G275" s="11" t="s">
        <v>1170</v>
      </c>
      <c r="H275" s="15" t="s">
        <v>1482</v>
      </c>
      <c r="I275" s="2" t="s">
        <v>1674</v>
      </c>
      <c r="J275" s="13" t="s">
        <v>1886</v>
      </c>
      <c r="K275" s="11"/>
    </row>
    <row r="276" spans="1:11" x14ac:dyDescent="0.25">
      <c r="A276" s="40"/>
      <c r="B276" s="40"/>
      <c r="C276" s="41"/>
      <c r="D276" s="11" t="s">
        <v>331</v>
      </c>
      <c r="E276" s="11" t="s">
        <v>444</v>
      </c>
      <c r="F276" s="11" t="s">
        <v>6935</v>
      </c>
      <c r="G276" s="11" t="s">
        <v>1171</v>
      </c>
      <c r="H276" s="15" t="s">
        <v>1403</v>
      </c>
      <c r="I276" s="2" t="s">
        <v>1675</v>
      </c>
      <c r="J276" s="13" t="s">
        <v>1930</v>
      </c>
      <c r="K276" s="11"/>
    </row>
    <row r="277" spans="1:11" ht="15" customHeight="1" x14ac:dyDescent="0.25">
      <c r="A277" s="40"/>
      <c r="B277" s="40"/>
      <c r="C277" s="41" t="s">
        <v>110</v>
      </c>
      <c r="D277" s="11" t="s">
        <v>332</v>
      </c>
      <c r="E277" s="11" t="s">
        <v>445</v>
      </c>
      <c r="F277" s="11" t="s">
        <v>6936</v>
      </c>
      <c r="G277" s="11" t="s">
        <v>1172</v>
      </c>
      <c r="H277" s="15" t="s">
        <v>1568</v>
      </c>
      <c r="I277" s="2" t="s">
        <v>1675</v>
      </c>
      <c r="J277" s="13" t="s">
        <v>1931</v>
      </c>
      <c r="K277" s="11"/>
    </row>
    <row r="278" spans="1:11" x14ac:dyDescent="0.25">
      <c r="A278" s="40"/>
      <c r="B278" s="40"/>
      <c r="C278" s="41"/>
      <c r="D278" s="11" t="s">
        <v>333</v>
      </c>
      <c r="E278" s="11" t="s">
        <v>446</v>
      </c>
      <c r="F278" s="11" t="s">
        <v>6935</v>
      </c>
      <c r="G278" s="11" t="s">
        <v>1173</v>
      </c>
      <c r="H278" s="15" t="s">
        <v>1502</v>
      </c>
      <c r="I278" s="2" t="s">
        <v>1674</v>
      </c>
      <c r="J278" s="13" t="s">
        <v>1932</v>
      </c>
      <c r="K278" s="11"/>
    </row>
    <row r="279" spans="1:11" x14ac:dyDescent="0.25">
      <c r="A279" s="40"/>
      <c r="B279" s="40"/>
      <c r="C279" s="41"/>
      <c r="D279" s="11" t="s">
        <v>334</v>
      </c>
      <c r="E279" s="11" t="s">
        <v>447</v>
      </c>
      <c r="F279" s="11" t="s">
        <v>6935</v>
      </c>
      <c r="G279" s="11" t="s">
        <v>1174</v>
      </c>
      <c r="H279" s="15" t="s">
        <v>1518</v>
      </c>
      <c r="I279" s="2" t="s">
        <v>1674</v>
      </c>
      <c r="J279" s="13" t="s">
        <v>1875</v>
      </c>
      <c r="K279" s="11"/>
    </row>
    <row r="280" spans="1:11" x14ac:dyDescent="0.25">
      <c r="A280" s="40"/>
      <c r="B280" s="40"/>
      <c r="C280" s="41"/>
      <c r="D280" s="11" t="s">
        <v>335</v>
      </c>
      <c r="E280" s="11" t="s">
        <v>448</v>
      </c>
      <c r="F280" s="11" t="s">
        <v>6935</v>
      </c>
      <c r="G280" s="11" t="s">
        <v>1175</v>
      </c>
      <c r="H280" s="15" t="s">
        <v>1569</v>
      </c>
      <c r="I280" s="2" t="s">
        <v>1675</v>
      </c>
      <c r="J280" s="13" t="s">
        <v>1933</v>
      </c>
      <c r="K280" s="11"/>
    </row>
    <row r="281" spans="1:11" x14ac:dyDescent="0.25">
      <c r="A281" s="40"/>
      <c r="B281" s="40"/>
      <c r="C281" s="41"/>
      <c r="D281" s="11" t="s">
        <v>336</v>
      </c>
      <c r="E281" s="11" t="s">
        <v>449</v>
      </c>
      <c r="F281" s="11" t="s">
        <v>6937</v>
      </c>
      <c r="G281" s="11" t="s">
        <v>1176</v>
      </c>
      <c r="H281" s="15" t="s">
        <v>1570</v>
      </c>
      <c r="I281" s="2" t="s">
        <v>1674</v>
      </c>
      <c r="J281" s="13" t="s">
        <v>1934</v>
      </c>
      <c r="K281" s="11"/>
    </row>
    <row r="282" spans="1:11" x14ac:dyDescent="0.25">
      <c r="A282" s="40"/>
      <c r="B282" s="40"/>
      <c r="C282" s="40" t="s">
        <v>71</v>
      </c>
      <c r="D282" s="11" t="s">
        <v>337</v>
      </c>
      <c r="E282" s="11" t="s">
        <v>450</v>
      </c>
      <c r="F282" s="11" t="s">
        <v>6935</v>
      </c>
      <c r="G282" s="11" t="s">
        <v>1177</v>
      </c>
      <c r="H282" s="15" t="s">
        <v>1520</v>
      </c>
      <c r="I282" s="2" t="s">
        <v>1674</v>
      </c>
      <c r="J282" s="13" t="s">
        <v>1879</v>
      </c>
      <c r="K282" s="11"/>
    </row>
    <row r="283" spans="1:11" x14ac:dyDescent="0.25">
      <c r="A283" s="40"/>
      <c r="B283" s="40"/>
      <c r="C283" s="40"/>
      <c r="D283" s="11" t="s">
        <v>338</v>
      </c>
      <c r="E283" s="11" t="s">
        <v>451</v>
      </c>
      <c r="F283" s="11" t="s">
        <v>6936</v>
      </c>
      <c r="G283" s="11" t="s">
        <v>1178</v>
      </c>
      <c r="H283" s="15" t="s">
        <v>1453</v>
      </c>
      <c r="I283" s="2" t="s">
        <v>1674</v>
      </c>
      <c r="J283" s="13" t="s">
        <v>1884</v>
      </c>
      <c r="K283" s="11"/>
    </row>
    <row r="284" spans="1:11" x14ac:dyDescent="0.25">
      <c r="A284" s="40"/>
      <c r="B284" s="40"/>
      <c r="C284" s="40"/>
      <c r="D284" s="11" t="s">
        <v>339</v>
      </c>
      <c r="E284" s="11" t="s">
        <v>452</v>
      </c>
      <c r="F284" s="11" t="s">
        <v>6937</v>
      </c>
      <c r="G284" s="11" t="s">
        <v>1179</v>
      </c>
      <c r="H284" s="15" t="s">
        <v>1571</v>
      </c>
      <c r="I284" s="2" t="s">
        <v>1674</v>
      </c>
      <c r="J284" s="13" t="s">
        <v>1935</v>
      </c>
      <c r="K284" s="11"/>
    </row>
    <row r="285" spans="1:11" ht="15.75" thickBot="1" x14ac:dyDescent="0.3">
      <c r="A285" s="40"/>
      <c r="B285" s="40"/>
      <c r="C285" s="40"/>
      <c r="D285" s="11" t="s">
        <v>340</v>
      </c>
      <c r="E285" s="11" t="s">
        <v>453</v>
      </c>
      <c r="F285" s="11" t="s">
        <v>6936</v>
      </c>
      <c r="G285" s="11" t="s">
        <v>1180</v>
      </c>
      <c r="H285" s="15" t="s">
        <v>1403</v>
      </c>
      <c r="I285" s="10" t="s">
        <v>1675</v>
      </c>
      <c r="J285" s="13" t="s">
        <v>1930</v>
      </c>
      <c r="K285" s="11"/>
    </row>
    <row r="286" spans="1:11" x14ac:dyDescent="0.25">
      <c r="A286" s="40"/>
      <c r="B286" s="40"/>
      <c r="C286" s="40"/>
      <c r="D286" s="11" t="s">
        <v>341</v>
      </c>
      <c r="E286" s="11" t="s">
        <v>454</v>
      </c>
      <c r="F286" s="11" t="s">
        <v>6936</v>
      </c>
      <c r="G286" s="11" t="s">
        <v>1181</v>
      </c>
      <c r="H286" s="15" t="s">
        <v>1572</v>
      </c>
      <c r="I286" s="2" t="s">
        <v>1674</v>
      </c>
      <c r="J286" s="13" t="s">
        <v>1936</v>
      </c>
      <c r="K286" s="11"/>
    </row>
    <row r="287" spans="1:11" x14ac:dyDescent="0.25">
      <c r="A287" s="40"/>
      <c r="B287" s="40"/>
      <c r="C287" s="40" t="s">
        <v>72</v>
      </c>
      <c r="D287" s="11" t="s">
        <v>342</v>
      </c>
      <c r="E287" s="11" t="s">
        <v>425</v>
      </c>
      <c r="F287" s="11" t="s">
        <v>6936</v>
      </c>
      <c r="G287" s="11" t="s">
        <v>1182</v>
      </c>
      <c r="H287" s="15" t="s">
        <v>1573</v>
      </c>
      <c r="I287" s="2" t="s">
        <v>1675</v>
      </c>
      <c r="J287" s="13" t="s">
        <v>1937</v>
      </c>
      <c r="K287" s="11"/>
    </row>
    <row r="288" spans="1:11" x14ac:dyDescent="0.25">
      <c r="A288" s="40"/>
      <c r="B288" s="40"/>
      <c r="C288" s="40"/>
      <c r="D288" s="11" t="s">
        <v>343</v>
      </c>
      <c r="E288" s="11" t="s">
        <v>426</v>
      </c>
      <c r="F288" s="11" t="s">
        <v>6935</v>
      </c>
      <c r="G288" s="11" t="s">
        <v>1183</v>
      </c>
      <c r="H288" s="15" t="s">
        <v>1384</v>
      </c>
      <c r="I288" s="2" t="s">
        <v>1675</v>
      </c>
      <c r="J288" s="13" t="s">
        <v>1838</v>
      </c>
      <c r="K288" s="11"/>
    </row>
    <row r="289" spans="1:11" x14ac:dyDescent="0.25">
      <c r="A289" s="40"/>
      <c r="B289" s="40"/>
      <c r="C289" s="40"/>
      <c r="D289" s="11" t="s">
        <v>344</v>
      </c>
      <c r="E289" s="11" t="s">
        <v>427</v>
      </c>
      <c r="F289" s="11" t="s">
        <v>6935</v>
      </c>
      <c r="G289" s="11" t="s">
        <v>1184</v>
      </c>
      <c r="H289" s="15" t="s">
        <v>1574</v>
      </c>
      <c r="I289" s="2" t="s">
        <v>1674</v>
      </c>
      <c r="J289" s="13" t="s">
        <v>1938</v>
      </c>
      <c r="K289" s="11"/>
    </row>
    <row r="290" spans="1:11" x14ac:dyDescent="0.25">
      <c r="A290" s="40"/>
      <c r="B290" s="40"/>
      <c r="C290" s="40"/>
      <c r="D290" s="11" t="s">
        <v>345</v>
      </c>
      <c r="E290" s="11" t="s">
        <v>428</v>
      </c>
      <c r="F290" s="11" t="s">
        <v>6935</v>
      </c>
      <c r="G290" s="11" t="s">
        <v>1185</v>
      </c>
      <c r="H290" s="15" t="s">
        <v>1528</v>
      </c>
      <c r="I290" s="2" t="s">
        <v>1675</v>
      </c>
      <c r="J290" s="13" t="s">
        <v>1890</v>
      </c>
      <c r="K290" s="11"/>
    </row>
    <row r="291" spans="1:11" x14ac:dyDescent="0.25">
      <c r="A291" s="40"/>
      <c r="B291" s="43"/>
      <c r="C291" s="40"/>
      <c r="D291" s="11" t="s">
        <v>346</v>
      </c>
      <c r="E291" s="11" t="s">
        <v>429</v>
      </c>
      <c r="F291" s="11" t="s">
        <v>6935</v>
      </c>
      <c r="G291" s="11" t="s">
        <v>1017</v>
      </c>
      <c r="H291" s="15" t="s">
        <v>1552</v>
      </c>
      <c r="I291" s="2" t="s">
        <v>1674</v>
      </c>
      <c r="J291" s="13" t="s">
        <v>1914</v>
      </c>
      <c r="K291" s="11"/>
    </row>
    <row r="292" spans="1:11" x14ac:dyDescent="0.25">
      <c r="A292" s="40"/>
      <c r="B292" s="42" t="s">
        <v>17</v>
      </c>
      <c r="C292" s="40" t="s">
        <v>73</v>
      </c>
      <c r="D292" s="11" t="s">
        <v>347</v>
      </c>
      <c r="E292" s="11" t="s">
        <v>430</v>
      </c>
      <c r="F292" s="11" t="s">
        <v>6935</v>
      </c>
      <c r="G292" s="11" t="s">
        <v>1186</v>
      </c>
      <c r="H292" s="15" t="s">
        <v>1575</v>
      </c>
      <c r="I292" s="2" t="s">
        <v>1675</v>
      </c>
      <c r="J292" s="13" t="s">
        <v>1939</v>
      </c>
      <c r="K292" s="11"/>
    </row>
    <row r="293" spans="1:11" x14ac:dyDescent="0.25">
      <c r="A293" s="40"/>
      <c r="B293" s="40"/>
      <c r="C293" s="40"/>
      <c r="D293" s="11" t="s">
        <v>348</v>
      </c>
      <c r="E293" s="11" t="s">
        <v>431</v>
      </c>
      <c r="F293" s="11" t="s">
        <v>6935</v>
      </c>
      <c r="G293" s="11" t="s">
        <v>1187</v>
      </c>
      <c r="H293" s="15" t="s">
        <v>1530</v>
      </c>
      <c r="I293" s="2" t="s">
        <v>1675</v>
      </c>
      <c r="J293" s="13" t="s">
        <v>1892</v>
      </c>
      <c r="K293" s="11"/>
    </row>
    <row r="294" spans="1:11" x14ac:dyDescent="0.25">
      <c r="A294" s="40"/>
      <c r="B294" s="40"/>
      <c r="C294" s="40"/>
      <c r="D294" s="11" t="s">
        <v>349</v>
      </c>
      <c r="E294" s="11" t="s">
        <v>432</v>
      </c>
      <c r="F294" s="11" t="s">
        <v>6935</v>
      </c>
      <c r="G294" s="11" t="s">
        <v>1182</v>
      </c>
      <c r="H294" s="15" t="s">
        <v>1576</v>
      </c>
      <c r="I294" s="2" t="s">
        <v>1674</v>
      </c>
      <c r="J294" s="13" t="s">
        <v>1940</v>
      </c>
      <c r="K294" s="11"/>
    </row>
    <row r="295" spans="1:11" x14ac:dyDescent="0.25">
      <c r="A295" s="40"/>
      <c r="B295" s="40"/>
      <c r="C295" s="40"/>
      <c r="D295" s="11" t="s">
        <v>350</v>
      </c>
      <c r="E295" s="11" t="s">
        <v>433</v>
      </c>
      <c r="F295" s="11" t="s">
        <v>6936</v>
      </c>
      <c r="G295" s="11" t="s">
        <v>1188</v>
      </c>
      <c r="H295" s="15" t="s">
        <v>1577</v>
      </c>
      <c r="I295" s="2" t="s">
        <v>1674</v>
      </c>
      <c r="J295" s="13" t="s">
        <v>1941</v>
      </c>
      <c r="K295" s="11"/>
    </row>
    <row r="296" spans="1:11" x14ac:dyDescent="0.25">
      <c r="A296" s="40"/>
      <c r="B296" s="40"/>
      <c r="C296" s="40"/>
      <c r="D296" s="11" t="s">
        <v>351</v>
      </c>
      <c r="E296" s="11" t="s">
        <v>434</v>
      </c>
      <c r="F296" s="11" t="s">
        <v>6937</v>
      </c>
      <c r="G296" s="11" t="s">
        <v>1189</v>
      </c>
      <c r="H296" s="15" t="s">
        <v>1578</v>
      </c>
      <c r="I296" s="2" t="s">
        <v>1675</v>
      </c>
      <c r="J296" s="13" t="s">
        <v>1942</v>
      </c>
      <c r="K296" s="11"/>
    </row>
    <row r="297" spans="1:11" x14ac:dyDescent="0.25">
      <c r="A297" s="40"/>
      <c r="B297" s="40"/>
      <c r="C297" s="40" t="s">
        <v>74</v>
      </c>
      <c r="D297" s="11" t="s">
        <v>352</v>
      </c>
      <c r="E297" s="11" t="s">
        <v>435</v>
      </c>
      <c r="F297" s="11" t="s">
        <v>6936</v>
      </c>
      <c r="G297" s="11" t="s">
        <v>1190</v>
      </c>
      <c r="H297" s="15" t="s">
        <v>1520</v>
      </c>
      <c r="I297" s="2" t="s">
        <v>1674</v>
      </c>
      <c r="J297" s="13" t="s">
        <v>1879</v>
      </c>
      <c r="K297" s="11"/>
    </row>
    <row r="298" spans="1:11" x14ac:dyDescent="0.25">
      <c r="A298" s="40"/>
      <c r="B298" s="40"/>
      <c r="C298" s="40"/>
      <c r="D298" s="11" t="s">
        <v>353</v>
      </c>
      <c r="E298" s="11" t="s">
        <v>455</v>
      </c>
      <c r="F298" s="11" t="s">
        <v>6936</v>
      </c>
      <c r="G298" s="11" t="s">
        <v>1191</v>
      </c>
      <c r="H298" s="15" t="s">
        <v>1579</v>
      </c>
      <c r="I298" s="2" t="s">
        <v>1675</v>
      </c>
      <c r="J298" s="13" t="s">
        <v>1943</v>
      </c>
      <c r="K298" s="11"/>
    </row>
    <row r="299" spans="1:11" x14ac:dyDescent="0.25">
      <c r="A299" s="40"/>
      <c r="B299" s="40"/>
      <c r="C299" s="40"/>
      <c r="D299" s="11" t="s">
        <v>354</v>
      </c>
      <c r="E299" s="11" t="s">
        <v>456</v>
      </c>
      <c r="F299" s="11" t="s">
        <v>6935</v>
      </c>
      <c r="G299" s="11" t="s">
        <v>1192</v>
      </c>
      <c r="H299" s="15" t="s">
        <v>1536</v>
      </c>
      <c r="I299" s="2" t="s">
        <v>1674</v>
      </c>
      <c r="J299" s="13" t="s">
        <v>1898</v>
      </c>
      <c r="K299" s="11"/>
    </row>
    <row r="300" spans="1:11" x14ac:dyDescent="0.25">
      <c r="A300" s="40"/>
      <c r="B300" s="40"/>
      <c r="C300" s="40"/>
      <c r="D300" s="11" t="s">
        <v>240</v>
      </c>
      <c r="E300" s="11" t="s">
        <v>436</v>
      </c>
      <c r="F300" s="11" t="s">
        <v>6936</v>
      </c>
      <c r="G300" s="11" t="s">
        <v>1193</v>
      </c>
      <c r="H300" s="15" t="s">
        <v>1482</v>
      </c>
      <c r="I300" s="2" t="s">
        <v>1674</v>
      </c>
      <c r="J300" s="13" t="s">
        <v>1886</v>
      </c>
      <c r="K300" s="11"/>
    </row>
    <row r="301" spans="1:11" x14ac:dyDescent="0.25">
      <c r="A301" s="40"/>
      <c r="B301" s="40"/>
      <c r="C301" s="40"/>
      <c r="D301" s="11" t="s">
        <v>241</v>
      </c>
      <c r="E301" s="11" t="s">
        <v>457</v>
      </c>
      <c r="F301" s="11" t="s">
        <v>6935</v>
      </c>
      <c r="G301" s="11" t="s">
        <v>1194</v>
      </c>
      <c r="H301" s="15" t="s">
        <v>1505</v>
      </c>
      <c r="I301" s="2" t="s">
        <v>1674</v>
      </c>
      <c r="J301" s="13" t="s">
        <v>1876</v>
      </c>
      <c r="K301" s="11"/>
    </row>
    <row r="302" spans="1:11" x14ac:dyDescent="0.25">
      <c r="A302" s="40"/>
      <c r="B302" s="40"/>
      <c r="C302" s="40" t="s">
        <v>75</v>
      </c>
      <c r="D302" s="11" t="s">
        <v>242</v>
      </c>
      <c r="E302" s="11" t="s">
        <v>458</v>
      </c>
      <c r="F302" s="11" t="s">
        <v>6935</v>
      </c>
      <c r="G302" s="11" t="s">
        <v>1195</v>
      </c>
      <c r="H302" s="15" t="s">
        <v>1579</v>
      </c>
      <c r="I302" s="2" t="s">
        <v>1674</v>
      </c>
      <c r="J302" s="13" t="s">
        <v>1943</v>
      </c>
      <c r="K302" s="11"/>
    </row>
    <row r="303" spans="1:11" x14ac:dyDescent="0.25">
      <c r="A303" s="40"/>
      <c r="B303" s="40"/>
      <c r="C303" s="40"/>
      <c r="D303" s="11" t="s">
        <v>243</v>
      </c>
      <c r="E303" s="11" t="s">
        <v>459</v>
      </c>
      <c r="F303" s="11" t="s">
        <v>6935</v>
      </c>
      <c r="G303" s="11" t="s">
        <v>1187</v>
      </c>
      <c r="H303" s="15" t="s">
        <v>1562</v>
      </c>
      <c r="I303" s="2" t="s">
        <v>1674</v>
      </c>
      <c r="J303" s="13" t="s">
        <v>1924</v>
      </c>
      <c r="K303" s="11"/>
    </row>
    <row r="304" spans="1:11" ht="15.75" thickBot="1" x14ac:dyDescent="0.3">
      <c r="A304" s="40"/>
      <c r="B304" s="40"/>
      <c r="C304" s="40"/>
      <c r="D304" s="11" t="s">
        <v>244</v>
      </c>
      <c r="E304" s="11" t="s">
        <v>460</v>
      </c>
      <c r="F304" s="11" t="s">
        <v>6937</v>
      </c>
      <c r="G304" s="11" t="s">
        <v>1196</v>
      </c>
      <c r="H304" s="15" t="s">
        <v>1563</v>
      </c>
      <c r="I304" s="10" t="s">
        <v>1675</v>
      </c>
      <c r="J304" s="13" t="s">
        <v>1925</v>
      </c>
      <c r="K304" s="11"/>
    </row>
    <row r="305" spans="1:11" x14ac:dyDescent="0.25">
      <c r="A305" s="40"/>
      <c r="B305" s="40"/>
      <c r="C305" s="40"/>
      <c r="D305" s="11" t="s">
        <v>245</v>
      </c>
      <c r="E305" s="11" t="s">
        <v>461</v>
      </c>
      <c r="F305" s="11" t="s">
        <v>6935</v>
      </c>
      <c r="G305" s="11" t="s">
        <v>1197</v>
      </c>
      <c r="H305" s="15" t="s">
        <v>1580</v>
      </c>
      <c r="I305" s="2" t="s">
        <v>1674</v>
      </c>
      <c r="J305" s="13" t="s">
        <v>1944</v>
      </c>
      <c r="K305" s="11"/>
    </row>
    <row r="306" spans="1:11" x14ac:dyDescent="0.25">
      <c r="A306" s="40"/>
      <c r="B306" s="40"/>
      <c r="C306" s="40"/>
      <c r="D306" s="11" t="s">
        <v>246</v>
      </c>
      <c r="E306" s="11" t="s">
        <v>462</v>
      </c>
      <c r="F306" s="11" t="s">
        <v>6936</v>
      </c>
      <c r="G306" s="11" t="s">
        <v>1198</v>
      </c>
      <c r="H306" s="15" t="s">
        <v>1541</v>
      </c>
      <c r="I306" s="2" t="s">
        <v>1675</v>
      </c>
      <c r="J306" s="13" t="s">
        <v>1903</v>
      </c>
      <c r="K306" s="11"/>
    </row>
    <row r="307" spans="1:11" x14ac:dyDescent="0.25">
      <c r="A307" s="40"/>
      <c r="B307" s="40"/>
      <c r="C307" s="40" t="s">
        <v>76</v>
      </c>
      <c r="D307" s="11" t="s">
        <v>247</v>
      </c>
      <c r="E307" s="11" t="s">
        <v>463</v>
      </c>
      <c r="F307" s="11" t="s">
        <v>6937</v>
      </c>
      <c r="G307" s="11" t="s">
        <v>1164</v>
      </c>
      <c r="H307" s="15" t="s">
        <v>1569</v>
      </c>
      <c r="I307" s="2" t="s">
        <v>1675</v>
      </c>
      <c r="J307" s="13" t="s">
        <v>1933</v>
      </c>
      <c r="K307" s="11"/>
    </row>
    <row r="308" spans="1:11" x14ac:dyDescent="0.25">
      <c r="A308" s="40"/>
      <c r="B308" s="40"/>
      <c r="C308" s="40"/>
      <c r="D308" s="11" t="s">
        <v>248</v>
      </c>
      <c r="E308" s="11" t="s">
        <v>464</v>
      </c>
      <c r="F308" s="11" t="s">
        <v>6936</v>
      </c>
      <c r="G308" s="11" t="s">
        <v>1199</v>
      </c>
      <c r="H308" s="15" t="s">
        <v>1581</v>
      </c>
      <c r="I308" s="2" t="s">
        <v>1674</v>
      </c>
      <c r="J308" s="13" t="s">
        <v>1945</v>
      </c>
      <c r="K308" s="11"/>
    </row>
    <row r="309" spans="1:11" x14ac:dyDescent="0.25">
      <c r="A309" s="40"/>
      <c r="B309" s="40"/>
      <c r="C309" s="40"/>
      <c r="D309" s="11" t="s">
        <v>249</v>
      </c>
      <c r="E309" s="11" t="s">
        <v>465</v>
      </c>
      <c r="F309" s="11" t="s">
        <v>6936</v>
      </c>
      <c r="G309" s="11" t="s">
        <v>1200</v>
      </c>
      <c r="H309" s="15" t="s">
        <v>1453</v>
      </c>
      <c r="I309" s="2" t="s">
        <v>1675</v>
      </c>
      <c r="J309" s="13" t="s">
        <v>1884</v>
      </c>
      <c r="K309" s="11"/>
    </row>
    <row r="310" spans="1:11" x14ac:dyDescent="0.25">
      <c r="A310" s="40"/>
      <c r="B310" s="40"/>
      <c r="C310" s="40"/>
      <c r="D310" s="11" t="s">
        <v>250</v>
      </c>
      <c r="E310" s="11" t="s">
        <v>466</v>
      </c>
      <c r="F310" s="11" t="s">
        <v>6936</v>
      </c>
      <c r="G310" s="11" t="s">
        <v>1201</v>
      </c>
      <c r="H310" s="15" t="s">
        <v>1482</v>
      </c>
      <c r="I310" s="2" t="s">
        <v>1674</v>
      </c>
      <c r="J310" s="13" t="s">
        <v>1886</v>
      </c>
      <c r="K310" s="11"/>
    </row>
    <row r="311" spans="1:11" x14ac:dyDescent="0.25">
      <c r="A311" s="40"/>
      <c r="B311" s="40"/>
      <c r="C311" s="40"/>
      <c r="D311" s="11" t="s">
        <v>251</v>
      </c>
      <c r="E311" s="11" t="s">
        <v>467</v>
      </c>
      <c r="F311" s="11" t="s">
        <v>6935</v>
      </c>
      <c r="G311" s="11" t="s">
        <v>1202</v>
      </c>
      <c r="H311" s="15" t="s">
        <v>1403</v>
      </c>
      <c r="I311" s="2" t="s">
        <v>1675</v>
      </c>
      <c r="J311" s="13" t="s">
        <v>1930</v>
      </c>
      <c r="K311" s="11"/>
    </row>
    <row r="312" spans="1:11" ht="15" customHeight="1" x14ac:dyDescent="0.25">
      <c r="A312" s="40"/>
      <c r="B312" s="40"/>
      <c r="C312" s="41" t="s">
        <v>117</v>
      </c>
      <c r="D312" s="11" t="s">
        <v>252</v>
      </c>
      <c r="E312" s="11" t="s">
        <v>468</v>
      </c>
      <c r="F312" s="11" t="s">
        <v>6935</v>
      </c>
      <c r="G312" s="11" t="s">
        <v>1203</v>
      </c>
      <c r="H312" s="15" t="s">
        <v>1582</v>
      </c>
      <c r="I312" s="2" t="s">
        <v>1675</v>
      </c>
      <c r="J312" s="13" t="s">
        <v>1946</v>
      </c>
      <c r="K312" s="11"/>
    </row>
    <row r="313" spans="1:11" x14ac:dyDescent="0.25">
      <c r="A313" s="40"/>
      <c r="B313" s="40"/>
      <c r="C313" s="41"/>
      <c r="D313" s="11" t="s">
        <v>253</v>
      </c>
      <c r="E313" s="11" t="s">
        <v>469</v>
      </c>
      <c r="F313" s="11" t="s">
        <v>6935</v>
      </c>
      <c r="G313" s="11" t="s">
        <v>1204</v>
      </c>
      <c r="H313" s="15" t="s">
        <v>1502</v>
      </c>
      <c r="I313" s="2" t="s">
        <v>1675</v>
      </c>
      <c r="J313" s="13" t="s">
        <v>1932</v>
      </c>
      <c r="K313" s="11"/>
    </row>
    <row r="314" spans="1:11" x14ac:dyDescent="0.25">
      <c r="A314" s="40"/>
      <c r="B314" s="40"/>
      <c r="C314" s="41"/>
      <c r="D314" s="11" t="s">
        <v>328</v>
      </c>
      <c r="E314" s="11" t="s">
        <v>470</v>
      </c>
      <c r="F314" s="11" t="s">
        <v>6935</v>
      </c>
      <c r="G314" s="11" t="s">
        <v>1205</v>
      </c>
      <c r="H314" s="15" t="s">
        <v>1518</v>
      </c>
      <c r="I314" s="2" t="s">
        <v>1674</v>
      </c>
      <c r="J314" s="13" t="s">
        <v>1875</v>
      </c>
      <c r="K314" s="11"/>
    </row>
    <row r="315" spans="1:11" x14ac:dyDescent="0.25">
      <c r="A315" s="40"/>
      <c r="B315" s="40"/>
      <c r="C315" s="41"/>
      <c r="D315" s="11" t="s">
        <v>329</v>
      </c>
      <c r="E315" s="11" t="s">
        <v>471</v>
      </c>
      <c r="F315" s="11" t="s">
        <v>6935</v>
      </c>
      <c r="G315" s="11" t="s">
        <v>1206</v>
      </c>
      <c r="H315" s="15" t="s">
        <v>1505</v>
      </c>
      <c r="I315" s="2" t="s">
        <v>1675</v>
      </c>
      <c r="J315" s="13" t="s">
        <v>1876</v>
      </c>
      <c r="K315" s="11"/>
    </row>
    <row r="316" spans="1:11" x14ac:dyDescent="0.25">
      <c r="A316" s="40"/>
      <c r="B316" s="40"/>
      <c r="C316" s="41"/>
      <c r="D316" s="11" t="s">
        <v>330</v>
      </c>
      <c r="E316" s="11" t="s">
        <v>472</v>
      </c>
      <c r="F316" s="11" t="s">
        <v>6935</v>
      </c>
      <c r="G316" s="11" t="s">
        <v>1207</v>
      </c>
      <c r="H316" s="15" t="s">
        <v>1519</v>
      </c>
      <c r="I316" s="2" t="s">
        <v>1674</v>
      </c>
      <c r="J316" s="13" t="s">
        <v>1878</v>
      </c>
      <c r="K316" s="11"/>
    </row>
    <row r="317" spans="1:11" ht="15" customHeight="1" x14ac:dyDescent="0.25">
      <c r="A317" s="40"/>
      <c r="B317" s="40"/>
      <c r="C317" s="41" t="s">
        <v>116</v>
      </c>
      <c r="D317" s="11" t="s">
        <v>332</v>
      </c>
      <c r="E317" s="11" t="s">
        <v>473</v>
      </c>
      <c r="F317" s="11" t="s">
        <v>6935</v>
      </c>
      <c r="G317" s="11" t="s">
        <v>1208</v>
      </c>
      <c r="H317" s="15" t="s">
        <v>1583</v>
      </c>
      <c r="I317" s="2" t="s">
        <v>1674</v>
      </c>
      <c r="J317" s="13" t="s">
        <v>1947</v>
      </c>
      <c r="K317" s="11"/>
    </row>
    <row r="318" spans="1:11" x14ac:dyDescent="0.25">
      <c r="A318" s="40"/>
      <c r="B318" s="40"/>
      <c r="C318" s="41"/>
      <c r="D318" s="11" t="s">
        <v>333</v>
      </c>
      <c r="E318" s="11" t="s">
        <v>474</v>
      </c>
      <c r="F318" s="11" t="s">
        <v>6936</v>
      </c>
      <c r="G318" s="11" t="s">
        <v>1209</v>
      </c>
      <c r="H318" s="15" t="s">
        <v>1453</v>
      </c>
      <c r="I318" s="2" t="s">
        <v>1675</v>
      </c>
      <c r="J318" s="13" t="s">
        <v>1884</v>
      </c>
      <c r="K318" s="11"/>
    </row>
    <row r="319" spans="1:11" x14ac:dyDescent="0.25">
      <c r="A319" s="40"/>
      <c r="B319" s="40"/>
      <c r="C319" s="41"/>
      <c r="D319" s="11" t="s">
        <v>334</v>
      </c>
      <c r="E319" s="11" t="s">
        <v>475</v>
      </c>
      <c r="F319" s="11" t="s">
        <v>6936</v>
      </c>
      <c r="G319" s="11" t="s">
        <v>1210</v>
      </c>
      <c r="H319" s="15" t="s">
        <v>1482</v>
      </c>
      <c r="I319" s="2" t="s">
        <v>1674</v>
      </c>
      <c r="J319" s="13" t="s">
        <v>1886</v>
      </c>
      <c r="K319" s="11"/>
    </row>
    <row r="320" spans="1:11" x14ac:dyDescent="0.25">
      <c r="A320" s="40"/>
      <c r="B320" s="40"/>
      <c r="C320" s="41"/>
      <c r="D320" s="11" t="s">
        <v>335</v>
      </c>
      <c r="E320" s="11" t="s">
        <v>476</v>
      </c>
      <c r="F320" s="11" t="s">
        <v>6935</v>
      </c>
      <c r="G320" s="11" t="s">
        <v>1211</v>
      </c>
      <c r="H320" s="15" t="s">
        <v>1584</v>
      </c>
      <c r="I320" s="2" t="s">
        <v>1674</v>
      </c>
      <c r="J320" s="13" t="s">
        <v>1948</v>
      </c>
      <c r="K320" s="11"/>
    </row>
    <row r="321" spans="1:11" x14ac:dyDescent="0.25">
      <c r="A321" s="40"/>
      <c r="B321" s="40"/>
      <c r="C321" s="41"/>
      <c r="D321" s="11" t="s">
        <v>336</v>
      </c>
      <c r="E321" s="11" t="s">
        <v>477</v>
      </c>
      <c r="F321" s="11" t="s">
        <v>6935</v>
      </c>
      <c r="G321" s="11" t="s">
        <v>1212</v>
      </c>
      <c r="H321" s="15" t="s">
        <v>1579</v>
      </c>
      <c r="I321" s="2" t="s">
        <v>1674</v>
      </c>
      <c r="J321" s="13" t="s">
        <v>1943</v>
      </c>
      <c r="K321" s="11"/>
    </row>
    <row r="322" spans="1:11" ht="15" customHeight="1" x14ac:dyDescent="0.25">
      <c r="A322" s="40"/>
      <c r="B322" s="40"/>
      <c r="C322" s="41" t="s">
        <v>115</v>
      </c>
      <c r="D322" s="11" t="s">
        <v>337</v>
      </c>
      <c r="E322" s="11" t="s">
        <v>478</v>
      </c>
      <c r="F322" s="11" t="s">
        <v>6935</v>
      </c>
      <c r="G322" s="11" t="s">
        <v>1213</v>
      </c>
      <c r="H322" s="15" t="s">
        <v>1513</v>
      </c>
      <c r="I322" s="2" t="s">
        <v>1674</v>
      </c>
      <c r="J322" s="13" t="s">
        <v>1949</v>
      </c>
      <c r="K322" s="11"/>
    </row>
    <row r="323" spans="1:11" ht="15.75" thickBot="1" x14ac:dyDescent="0.3">
      <c r="A323" s="40"/>
      <c r="B323" s="40"/>
      <c r="C323" s="41"/>
      <c r="D323" s="11" t="s">
        <v>338</v>
      </c>
      <c r="E323" s="11" t="s">
        <v>479</v>
      </c>
      <c r="F323" s="11" t="s">
        <v>6935</v>
      </c>
      <c r="G323" s="11" t="s">
        <v>1214</v>
      </c>
      <c r="H323" s="15" t="s">
        <v>1384</v>
      </c>
      <c r="I323" s="10" t="s">
        <v>1675</v>
      </c>
      <c r="J323" s="13" t="s">
        <v>1838</v>
      </c>
      <c r="K323" s="11"/>
    </row>
    <row r="324" spans="1:11" x14ac:dyDescent="0.25">
      <c r="A324" s="40"/>
      <c r="B324" s="40"/>
      <c r="C324" s="41"/>
      <c r="D324" s="11" t="s">
        <v>339</v>
      </c>
      <c r="E324" s="11" t="s">
        <v>480</v>
      </c>
      <c r="F324" s="11" t="s">
        <v>6935</v>
      </c>
      <c r="G324" s="11" t="s">
        <v>1215</v>
      </c>
      <c r="H324" s="15" t="s">
        <v>1574</v>
      </c>
      <c r="I324" s="2" t="s">
        <v>1674</v>
      </c>
      <c r="J324" s="13" t="s">
        <v>1938</v>
      </c>
      <c r="K324" s="11"/>
    </row>
    <row r="325" spans="1:11" x14ac:dyDescent="0.25">
      <c r="A325" s="40"/>
      <c r="B325" s="40"/>
      <c r="C325" s="41"/>
      <c r="D325" s="11" t="s">
        <v>340</v>
      </c>
      <c r="E325" s="11" t="s">
        <v>481</v>
      </c>
      <c r="F325" s="11" t="s">
        <v>6935</v>
      </c>
      <c r="G325" s="11" t="s">
        <v>1216</v>
      </c>
      <c r="H325" s="15" t="s">
        <v>1585</v>
      </c>
      <c r="I325" s="2" t="s">
        <v>1675</v>
      </c>
      <c r="J325" s="13" t="s">
        <v>1950</v>
      </c>
      <c r="K325" s="11"/>
    </row>
    <row r="326" spans="1:11" x14ac:dyDescent="0.25">
      <c r="A326" s="40"/>
      <c r="B326" s="40"/>
      <c r="C326" s="41"/>
      <c r="D326" s="11" t="s">
        <v>341</v>
      </c>
      <c r="E326" s="11" t="s">
        <v>482</v>
      </c>
      <c r="F326" s="11" t="s">
        <v>6935</v>
      </c>
      <c r="G326" s="11" t="s">
        <v>1217</v>
      </c>
      <c r="H326" s="15" t="s">
        <v>1552</v>
      </c>
      <c r="I326" s="2" t="s">
        <v>1675</v>
      </c>
      <c r="J326" s="13" t="s">
        <v>1914</v>
      </c>
      <c r="K326" s="11"/>
    </row>
    <row r="327" spans="1:11" ht="15" customHeight="1" x14ac:dyDescent="0.25">
      <c r="A327" s="40"/>
      <c r="B327" s="40"/>
      <c r="C327" s="41" t="s">
        <v>114</v>
      </c>
      <c r="D327" s="11" t="s">
        <v>342</v>
      </c>
      <c r="E327" s="11" t="s">
        <v>483</v>
      </c>
      <c r="F327" s="11" t="s">
        <v>6936</v>
      </c>
      <c r="G327" s="11" t="s">
        <v>1218</v>
      </c>
      <c r="H327" s="15" t="s">
        <v>1586</v>
      </c>
      <c r="I327" s="2" t="s">
        <v>1674</v>
      </c>
      <c r="J327" s="13" t="s">
        <v>1951</v>
      </c>
      <c r="K327" s="11"/>
    </row>
    <row r="328" spans="1:11" x14ac:dyDescent="0.25">
      <c r="A328" s="40"/>
      <c r="B328" s="40"/>
      <c r="C328" s="41"/>
      <c r="D328" s="11" t="s">
        <v>343</v>
      </c>
      <c r="E328" s="11" t="s">
        <v>484</v>
      </c>
      <c r="F328" s="11" t="s">
        <v>6937</v>
      </c>
      <c r="G328" s="11" t="s">
        <v>1219</v>
      </c>
      <c r="H328" s="15" t="s">
        <v>1560</v>
      </c>
      <c r="I328" s="2" t="s">
        <v>1675</v>
      </c>
      <c r="J328" s="13" t="s">
        <v>1922</v>
      </c>
      <c r="K328" s="11"/>
    </row>
    <row r="329" spans="1:11" x14ac:dyDescent="0.25">
      <c r="A329" s="40"/>
      <c r="B329" s="40"/>
      <c r="C329" s="41"/>
      <c r="D329" s="11" t="s">
        <v>344</v>
      </c>
      <c r="E329" s="11" t="s">
        <v>485</v>
      </c>
      <c r="F329" s="11" t="s">
        <v>6936</v>
      </c>
      <c r="G329" s="11" t="s">
        <v>1220</v>
      </c>
      <c r="H329" s="15" t="s">
        <v>1587</v>
      </c>
      <c r="I329" s="2" t="s">
        <v>1674</v>
      </c>
      <c r="J329" s="13" t="s">
        <v>1952</v>
      </c>
      <c r="K329" s="11"/>
    </row>
    <row r="330" spans="1:11" x14ac:dyDescent="0.25">
      <c r="A330" s="40"/>
      <c r="B330" s="40"/>
      <c r="C330" s="41"/>
      <c r="D330" s="11" t="s">
        <v>345</v>
      </c>
      <c r="E330" s="11" t="s">
        <v>486</v>
      </c>
      <c r="F330" s="11" t="s">
        <v>6936</v>
      </c>
      <c r="G330" s="11" t="s">
        <v>1221</v>
      </c>
      <c r="H330" s="15" t="s">
        <v>1588</v>
      </c>
      <c r="I330" s="2" t="s">
        <v>1675</v>
      </c>
      <c r="J330" s="13" t="s">
        <v>1953</v>
      </c>
      <c r="K330" s="11"/>
    </row>
    <row r="331" spans="1:11" x14ac:dyDescent="0.25">
      <c r="A331" s="40"/>
      <c r="B331" s="40"/>
      <c r="C331" s="41"/>
      <c r="D331" s="11" t="s">
        <v>346</v>
      </c>
      <c r="E331" s="11" t="s">
        <v>487</v>
      </c>
      <c r="F331" s="11" t="s">
        <v>6935</v>
      </c>
      <c r="G331" s="11" t="s">
        <v>1222</v>
      </c>
      <c r="H331" s="15" t="s">
        <v>1562</v>
      </c>
      <c r="I331" s="2" t="s">
        <v>1675</v>
      </c>
      <c r="J331" s="13" t="s">
        <v>1924</v>
      </c>
      <c r="K331" s="11"/>
    </row>
    <row r="332" spans="1:11" ht="15" customHeight="1" x14ac:dyDescent="0.25">
      <c r="A332" s="40"/>
      <c r="B332" s="40"/>
      <c r="C332" s="41" t="s">
        <v>113</v>
      </c>
      <c r="D332" s="11" t="s">
        <v>347</v>
      </c>
      <c r="E332" s="11" t="s">
        <v>488</v>
      </c>
      <c r="F332" s="11" t="s">
        <v>6936</v>
      </c>
      <c r="G332" s="11" t="s">
        <v>1223</v>
      </c>
      <c r="H332" s="15" t="s">
        <v>1589</v>
      </c>
      <c r="I332" s="2" t="s">
        <v>1674</v>
      </c>
      <c r="J332" s="13" t="s">
        <v>1954</v>
      </c>
      <c r="K332" s="11"/>
    </row>
    <row r="333" spans="1:11" x14ac:dyDescent="0.25">
      <c r="A333" s="40"/>
      <c r="B333" s="40"/>
      <c r="C333" s="41"/>
      <c r="D333" s="11" t="s">
        <v>348</v>
      </c>
      <c r="E333" s="11" t="s">
        <v>489</v>
      </c>
      <c r="F333" s="11" t="s">
        <v>6935</v>
      </c>
      <c r="G333" s="11" t="s">
        <v>1224</v>
      </c>
      <c r="H333" s="15" t="s">
        <v>1590</v>
      </c>
      <c r="I333" s="2" t="s">
        <v>1674</v>
      </c>
      <c r="J333" s="13" t="s">
        <v>1955</v>
      </c>
      <c r="K333" s="11"/>
    </row>
    <row r="334" spans="1:11" x14ac:dyDescent="0.25">
      <c r="A334" s="40"/>
      <c r="B334" s="40"/>
      <c r="C334" s="41"/>
      <c r="D334" s="11" t="s">
        <v>349</v>
      </c>
      <c r="E334" s="11" t="s">
        <v>490</v>
      </c>
      <c r="F334" s="11" t="s">
        <v>6935</v>
      </c>
      <c r="G334" s="11" t="s">
        <v>1225</v>
      </c>
      <c r="H334" s="15" t="s">
        <v>1579</v>
      </c>
      <c r="I334" s="2" t="s">
        <v>1675</v>
      </c>
      <c r="J334" s="13" t="s">
        <v>1943</v>
      </c>
      <c r="K334" s="11"/>
    </row>
    <row r="335" spans="1:11" x14ac:dyDescent="0.25">
      <c r="A335" s="40"/>
      <c r="B335" s="40"/>
      <c r="C335" s="41"/>
      <c r="D335" s="11" t="s">
        <v>350</v>
      </c>
      <c r="E335" s="11" t="s">
        <v>491</v>
      </c>
      <c r="F335" s="11" t="s">
        <v>6935</v>
      </c>
      <c r="G335" s="11" t="s">
        <v>1191</v>
      </c>
      <c r="H335" s="15" t="s">
        <v>1482</v>
      </c>
      <c r="I335" s="2" t="s">
        <v>1674</v>
      </c>
      <c r="J335" s="13" t="s">
        <v>1886</v>
      </c>
      <c r="K335" s="11"/>
    </row>
    <row r="336" spans="1:11" x14ac:dyDescent="0.25">
      <c r="A336" s="40"/>
      <c r="B336" s="40"/>
      <c r="C336" s="41"/>
      <c r="D336" s="11" t="s">
        <v>351</v>
      </c>
      <c r="E336" s="11" t="s">
        <v>492</v>
      </c>
      <c r="F336" s="11" t="s">
        <v>6937</v>
      </c>
      <c r="G336" s="11" t="s">
        <v>1192</v>
      </c>
      <c r="H336" s="15" t="s">
        <v>1591</v>
      </c>
      <c r="I336" s="2" t="s">
        <v>1674</v>
      </c>
      <c r="J336" s="13" t="s">
        <v>1956</v>
      </c>
      <c r="K336" s="11"/>
    </row>
    <row r="337" spans="1:11" ht="15" customHeight="1" x14ac:dyDescent="0.25">
      <c r="A337" s="40"/>
      <c r="B337" s="40"/>
      <c r="C337" s="41" t="s">
        <v>112</v>
      </c>
      <c r="D337" s="11" t="s">
        <v>352</v>
      </c>
      <c r="E337" s="11" t="s">
        <v>493</v>
      </c>
      <c r="F337" s="11" t="s">
        <v>6935</v>
      </c>
      <c r="G337" s="11" t="s">
        <v>1226</v>
      </c>
      <c r="H337" s="15" t="s">
        <v>1592</v>
      </c>
      <c r="I337" s="2" t="s">
        <v>1674</v>
      </c>
      <c r="J337" s="13" t="s">
        <v>1957</v>
      </c>
      <c r="K337" s="11"/>
    </row>
    <row r="338" spans="1:11" x14ac:dyDescent="0.25">
      <c r="A338" s="40"/>
      <c r="B338" s="40"/>
      <c r="C338" s="41"/>
      <c r="D338" s="11" t="s">
        <v>353</v>
      </c>
      <c r="E338" s="11" t="s">
        <v>494</v>
      </c>
      <c r="F338" s="11" t="s">
        <v>6936</v>
      </c>
      <c r="G338" s="11" t="s">
        <v>1227</v>
      </c>
      <c r="H338" s="15" t="s">
        <v>1559</v>
      </c>
      <c r="I338" s="2" t="s">
        <v>1674</v>
      </c>
      <c r="J338" s="13" t="s">
        <v>1921</v>
      </c>
      <c r="K338" s="11"/>
    </row>
    <row r="339" spans="1:11" ht="15.75" thickBot="1" x14ac:dyDescent="0.3">
      <c r="A339" s="40"/>
      <c r="B339" s="40"/>
      <c r="C339" s="41"/>
      <c r="D339" s="11" t="s">
        <v>354</v>
      </c>
      <c r="E339" s="11" t="s">
        <v>495</v>
      </c>
      <c r="F339" s="11" t="s">
        <v>6937</v>
      </c>
      <c r="G339" s="11" t="s">
        <v>1195</v>
      </c>
      <c r="H339" s="15" t="s">
        <v>1593</v>
      </c>
      <c r="I339" s="10" t="s">
        <v>1675</v>
      </c>
      <c r="J339" s="13" t="s">
        <v>1958</v>
      </c>
      <c r="K339" s="11"/>
    </row>
    <row r="340" spans="1:11" x14ac:dyDescent="0.25">
      <c r="A340" s="40"/>
      <c r="B340" s="40"/>
      <c r="C340" s="41"/>
      <c r="D340" s="11" t="s">
        <v>355</v>
      </c>
      <c r="E340" s="11" t="s">
        <v>496</v>
      </c>
      <c r="F340" s="11" t="s">
        <v>6936</v>
      </c>
      <c r="G340" s="11" t="s">
        <v>1228</v>
      </c>
      <c r="H340" s="15" t="s">
        <v>1594</v>
      </c>
      <c r="I340" s="2" t="s">
        <v>1674</v>
      </c>
      <c r="J340" s="13" t="s">
        <v>1959</v>
      </c>
      <c r="K340" s="11"/>
    </row>
    <row r="341" spans="1:11" x14ac:dyDescent="0.25">
      <c r="A341" s="40"/>
      <c r="B341" s="40"/>
      <c r="C341" s="41"/>
      <c r="D341" s="11" t="s">
        <v>356</v>
      </c>
      <c r="E341" s="11" t="s">
        <v>497</v>
      </c>
      <c r="F341" s="11" t="s">
        <v>6936</v>
      </c>
      <c r="G341" s="11" t="s">
        <v>1229</v>
      </c>
      <c r="H341" s="15" t="s">
        <v>1526</v>
      </c>
      <c r="I341" s="2" t="s">
        <v>1675</v>
      </c>
      <c r="J341" s="13" t="s">
        <v>1888</v>
      </c>
      <c r="K341" s="11"/>
    </row>
    <row r="342" spans="1:11" x14ac:dyDescent="0.25">
      <c r="A342" s="40"/>
      <c r="B342" s="40"/>
      <c r="C342" s="40" t="s">
        <v>77</v>
      </c>
      <c r="D342" s="11" t="s">
        <v>357</v>
      </c>
      <c r="E342" s="11" t="s">
        <v>498</v>
      </c>
      <c r="F342" s="11" t="s">
        <v>6936</v>
      </c>
      <c r="G342" s="11" t="s">
        <v>1230</v>
      </c>
      <c r="H342" s="15" t="s">
        <v>1527</v>
      </c>
      <c r="I342" s="2" t="s">
        <v>1675</v>
      </c>
      <c r="J342" s="13" t="s">
        <v>1889</v>
      </c>
      <c r="K342" s="11"/>
    </row>
    <row r="343" spans="1:11" x14ac:dyDescent="0.25">
      <c r="A343" s="40"/>
      <c r="B343" s="40"/>
      <c r="C343" s="40"/>
      <c r="D343" s="11" t="s">
        <v>358</v>
      </c>
      <c r="E343" s="11" t="s">
        <v>499</v>
      </c>
      <c r="F343" s="11" t="s">
        <v>6935</v>
      </c>
      <c r="G343" s="11" t="s">
        <v>1231</v>
      </c>
      <c r="H343" s="15" t="s">
        <v>1528</v>
      </c>
      <c r="I343" s="2" t="s">
        <v>1674</v>
      </c>
      <c r="J343" s="13" t="s">
        <v>1890</v>
      </c>
      <c r="K343" s="11"/>
    </row>
    <row r="344" spans="1:11" x14ac:dyDescent="0.25">
      <c r="A344" s="40"/>
      <c r="B344" s="40"/>
      <c r="C344" s="40"/>
      <c r="D344" s="11" t="s">
        <v>359</v>
      </c>
      <c r="E344" s="11" t="s">
        <v>500</v>
      </c>
      <c r="F344" s="11" t="s">
        <v>6936</v>
      </c>
      <c r="G344" s="11" t="s">
        <v>1232</v>
      </c>
      <c r="H344" s="15" t="s">
        <v>1529</v>
      </c>
      <c r="I344" s="2" t="s">
        <v>1674</v>
      </c>
      <c r="J344" s="13" t="s">
        <v>1891</v>
      </c>
      <c r="K344" s="11"/>
    </row>
    <row r="345" spans="1:11" x14ac:dyDescent="0.25">
      <c r="A345" s="40"/>
      <c r="B345" s="40"/>
      <c r="C345" s="40"/>
      <c r="D345" s="11" t="s">
        <v>360</v>
      </c>
      <c r="E345" s="11" t="s">
        <v>501</v>
      </c>
      <c r="F345" s="11" t="s">
        <v>6936</v>
      </c>
      <c r="G345" s="11" t="s">
        <v>1233</v>
      </c>
      <c r="H345" s="15" t="s">
        <v>1530</v>
      </c>
      <c r="I345" s="2" t="s">
        <v>1675</v>
      </c>
      <c r="J345" s="13" t="s">
        <v>1892</v>
      </c>
      <c r="K345" s="11"/>
    </row>
    <row r="346" spans="1:11" x14ac:dyDescent="0.25">
      <c r="A346" s="43"/>
      <c r="B346" s="43"/>
      <c r="C346" s="40"/>
      <c r="D346" s="11" t="s">
        <v>315</v>
      </c>
      <c r="E346" s="11" t="s">
        <v>502</v>
      </c>
      <c r="F346" s="11" t="s">
        <v>6935</v>
      </c>
      <c r="G346" s="11" t="s">
        <v>1234</v>
      </c>
      <c r="H346" s="15" t="s">
        <v>1531</v>
      </c>
      <c r="I346" s="2" t="s">
        <v>1674</v>
      </c>
      <c r="J346" s="13" t="s">
        <v>1893</v>
      </c>
      <c r="K346" s="11"/>
    </row>
    <row r="347" spans="1:11" x14ac:dyDescent="0.25">
      <c r="A347" s="42" t="s">
        <v>5</v>
      </c>
      <c r="B347" s="42" t="s">
        <v>18</v>
      </c>
      <c r="C347" s="40" t="s">
        <v>78</v>
      </c>
      <c r="D347" s="11" t="s">
        <v>316</v>
      </c>
      <c r="E347" s="11" t="s">
        <v>503</v>
      </c>
      <c r="F347" s="11" t="s">
        <v>6935</v>
      </c>
      <c r="G347" s="11" t="s">
        <v>1235</v>
      </c>
      <c r="H347" s="15" t="s">
        <v>1595</v>
      </c>
      <c r="I347" s="2" t="s">
        <v>1674</v>
      </c>
      <c r="J347" s="13" t="s">
        <v>1960</v>
      </c>
      <c r="K347" s="11"/>
    </row>
    <row r="348" spans="1:11" x14ac:dyDescent="0.25">
      <c r="A348" s="40"/>
      <c r="B348" s="40"/>
      <c r="C348" s="40"/>
      <c r="D348" s="11" t="s">
        <v>317</v>
      </c>
      <c r="E348" s="11" t="s">
        <v>504</v>
      </c>
      <c r="F348" s="11" t="s">
        <v>6935</v>
      </c>
      <c r="G348" s="11" t="s">
        <v>1236</v>
      </c>
      <c r="H348" s="15" t="s">
        <v>1596</v>
      </c>
      <c r="I348" s="2" t="s">
        <v>1674</v>
      </c>
      <c r="J348" s="13" t="s">
        <v>1961</v>
      </c>
      <c r="K348" s="11"/>
    </row>
    <row r="349" spans="1:11" x14ac:dyDescent="0.25">
      <c r="A349" s="40"/>
      <c r="B349" s="40"/>
      <c r="C349" s="40"/>
      <c r="D349" s="11" t="s">
        <v>318</v>
      </c>
      <c r="E349" s="11" t="s">
        <v>505</v>
      </c>
      <c r="F349" s="11" t="s">
        <v>6935</v>
      </c>
      <c r="G349" s="11" t="s">
        <v>1237</v>
      </c>
      <c r="H349" s="15" t="s">
        <v>1597</v>
      </c>
      <c r="I349" s="2" t="s">
        <v>1674</v>
      </c>
      <c r="J349" s="13" t="s">
        <v>1962</v>
      </c>
      <c r="K349" s="11"/>
    </row>
    <row r="350" spans="1:11" ht="15.75" thickBot="1" x14ac:dyDescent="0.3">
      <c r="A350" s="40"/>
      <c r="B350" s="40"/>
      <c r="C350" s="40"/>
      <c r="D350" s="11" t="s">
        <v>319</v>
      </c>
      <c r="E350" s="11" t="s">
        <v>506</v>
      </c>
      <c r="F350" s="11" t="s">
        <v>6935</v>
      </c>
      <c r="G350" s="11" t="s">
        <v>1238</v>
      </c>
      <c r="H350" s="15" t="s">
        <v>1535</v>
      </c>
      <c r="I350" s="10" t="s">
        <v>1675</v>
      </c>
      <c r="J350" s="13" t="s">
        <v>1897</v>
      </c>
      <c r="K350" s="11"/>
    </row>
    <row r="351" spans="1:11" x14ac:dyDescent="0.25">
      <c r="A351" s="40"/>
      <c r="B351" s="40"/>
      <c r="C351" s="40"/>
      <c r="D351" s="11" t="s">
        <v>320</v>
      </c>
      <c r="E351" s="11" t="s">
        <v>507</v>
      </c>
      <c r="F351" s="11" t="s">
        <v>6935</v>
      </c>
      <c r="G351" s="11" t="s">
        <v>1239</v>
      </c>
      <c r="H351" s="15" t="s">
        <v>1536</v>
      </c>
      <c r="I351" s="2" t="s">
        <v>1674</v>
      </c>
      <c r="J351" s="13" t="s">
        <v>1898</v>
      </c>
      <c r="K351" s="11"/>
    </row>
    <row r="352" spans="1:11" x14ac:dyDescent="0.25">
      <c r="A352" s="40"/>
      <c r="B352" s="40"/>
      <c r="C352" s="44" t="s">
        <v>79</v>
      </c>
      <c r="D352" s="11" t="s">
        <v>321</v>
      </c>
      <c r="E352" s="11" t="s">
        <v>508</v>
      </c>
      <c r="F352" s="11" t="s">
        <v>6935</v>
      </c>
      <c r="G352" s="11" t="s">
        <v>1240</v>
      </c>
      <c r="H352" s="15" t="s">
        <v>1537</v>
      </c>
      <c r="I352" s="2" t="s">
        <v>1675</v>
      </c>
      <c r="J352" s="13" t="s">
        <v>1899</v>
      </c>
      <c r="K352" s="11"/>
    </row>
    <row r="353" spans="1:11" x14ac:dyDescent="0.25">
      <c r="A353" s="40"/>
      <c r="B353" s="40"/>
      <c r="C353" s="44"/>
      <c r="D353" s="11" t="s">
        <v>322</v>
      </c>
      <c r="E353" s="11" t="s">
        <v>509</v>
      </c>
      <c r="F353" s="11" t="s">
        <v>6936</v>
      </c>
      <c r="G353" s="11" t="s">
        <v>1241</v>
      </c>
      <c r="H353" s="15" t="s">
        <v>1598</v>
      </c>
      <c r="I353" s="2" t="s">
        <v>1674</v>
      </c>
      <c r="J353" s="13" t="s">
        <v>1963</v>
      </c>
      <c r="K353" s="11"/>
    </row>
    <row r="354" spans="1:11" ht="15.75" thickBot="1" x14ac:dyDescent="0.3">
      <c r="A354" s="40"/>
      <c r="B354" s="40"/>
      <c r="C354" s="44"/>
      <c r="D354" s="11" t="s">
        <v>323</v>
      </c>
      <c r="E354" s="11" t="s">
        <v>510</v>
      </c>
      <c r="F354" s="11" t="s">
        <v>6937</v>
      </c>
      <c r="G354" s="11" t="s">
        <v>1242</v>
      </c>
      <c r="H354" s="15" t="s">
        <v>1599</v>
      </c>
      <c r="I354" s="10" t="s">
        <v>1675</v>
      </c>
      <c r="J354" s="13" t="s">
        <v>1964</v>
      </c>
      <c r="K354" s="11"/>
    </row>
    <row r="355" spans="1:11" x14ac:dyDescent="0.25">
      <c r="A355" s="40"/>
      <c r="B355" s="40"/>
      <c r="C355" s="44"/>
      <c r="D355" s="11" t="s">
        <v>324</v>
      </c>
      <c r="E355" s="11" t="s">
        <v>511</v>
      </c>
      <c r="F355" s="11" t="s">
        <v>6936</v>
      </c>
      <c r="G355" s="11" t="s">
        <v>1243</v>
      </c>
      <c r="H355" s="15" t="s">
        <v>1539</v>
      </c>
      <c r="I355" s="2" t="s">
        <v>1674</v>
      </c>
      <c r="J355" s="13" t="s">
        <v>1901</v>
      </c>
      <c r="K355" s="11"/>
    </row>
    <row r="356" spans="1:11" x14ac:dyDescent="0.25">
      <c r="A356" s="40"/>
      <c r="B356" s="40"/>
      <c r="C356" s="44"/>
      <c r="D356" s="11" t="s">
        <v>325</v>
      </c>
      <c r="E356" s="11" t="s">
        <v>512</v>
      </c>
      <c r="F356" s="11" t="s">
        <v>6936</v>
      </c>
      <c r="G356" s="11" t="s">
        <v>1244</v>
      </c>
      <c r="H356" s="15" t="s">
        <v>1540</v>
      </c>
      <c r="I356" s="2" t="s">
        <v>1675</v>
      </c>
      <c r="J356" s="13" t="s">
        <v>1902</v>
      </c>
      <c r="K356" s="11"/>
    </row>
    <row r="357" spans="1:11" x14ac:dyDescent="0.25">
      <c r="A357" s="40"/>
      <c r="B357" s="40"/>
      <c r="C357" s="44" t="s">
        <v>80</v>
      </c>
      <c r="D357" s="11" t="s">
        <v>326</v>
      </c>
      <c r="E357" s="11" t="s">
        <v>513</v>
      </c>
      <c r="F357" s="11" t="s">
        <v>6935</v>
      </c>
      <c r="G357" s="11" t="s">
        <v>1245</v>
      </c>
      <c r="H357" s="15" t="s">
        <v>1600</v>
      </c>
      <c r="I357" s="2" t="s">
        <v>1675</v>
      </c>
      <c r="J357" s="13" t="s">
        <v>1965</v>
      </c>
      <c r="K357" s="11"/>
    </row>
    <row r="358" spans="1:11" x14ac:dyDescent="0.25">
      <c r="A358" s="40"/>
      <c r="B358" s="40"/>
      <c r="C358" s="44"/>
      <c r="D358" s="11" t="s">
        <v>327</v>
      </c>
      <c r="E358" s="11" t="s">
        <v>514</v>
      </c>
      <c r="F358" s="11" t="s">
        <v>6936</v>
      </c>
      <c r="G358" s="11" t="s">
        <v>1246</v>
      </c>
      <c r="H358" s="15" t="s">
        <v>1541</v>
      </c>
      <c r="I358" s="2" t="s">
        <v>1674</v>
      </c>
      <c r="J358" s="13" t="s">
        <v>1903</v>
      </c>
      <c r="K358" s="11"/>
    </row>
    <row r="359" spans="1:11" x14ac:dyDescent="0.25">
      <c r="A359" s="40"/>
      <c r="B359" s="40"/>
      <c r="C359" s="44"/>
      <c r="D359" s="11" t="s">
        <v>328</v>
      </c>
      <c r="E359" s="11" t="s">
        <v>515</v>
      </c>
      <c r="F359" s="11" t="s">
        <v>6935</v>
      </c>
      <c r="G359" s="11" t="s">
        <v>1247</v>
      </c>
      <c r="H359" s="15" t="s">
        <v>1601</v>
      </c>
      <c r="I359" s="2" t="s">
        <v>1675</v>
      </c>
      <c r="J359" s="13" t="s">
        <v>1966</v>
      </c>
      <c r="K359" s="11"/>
    </row>
    <row r="360" spans="1:11" x14ac:dyDescent="0.25">
      <c r="A360" s="40"/>
      <c r="B360" s="40"/>
      <c r="C360" s="44"/>
      <c r="D360" s="11" t="s">
        <v>329</v>
      </c>
      <c r="E360" s="11" t="s">
        <v>516</v>
      </c>
      <c r="F360" s="11" t="s">
        <v>6935</v>
      </c>
      <c r="G360" s="11" t="s">
        <v>1184</v>
      </c>
      <c r="H360" s="15" t="s">
        <v>1520</v>
      </c>
      <c r="I360" s="2" t="s">
        <v>1674</v>
      </c>
      <c r="J360" s="13" t="s">
        <v>1879</v>
      </c>
      <c r="K360" s="11"/>
    </row>
    <row r="361" spans="1:11" x14ac:dyDescent="0.25">
      <c r="A361" s="40"/>
      <c r="B361" s="40"/>
      <c r="C361" s="44"/>
      <c r="D361" s="11" t="s">
        <v>330</v>
      </c>
      <c r="E361" s="11" t="s">
        <v>517</v>
      </c>
      <c r="F361" s="11" t="s">
        <v>6935</v>
      </c>
      <c r="G361" s="11" t="s">
        <v>1248</v>
      </c>
      <c r="H361" s="15" t="s">
        <v>1543</v>
      </c>
      <c r="I361" s="2" t="s">
        <v>1674</v>
      </c>
      <c r="J361" s="13" t="s">
        <v>1905</v>
      </c>
      <c r="K361" s="11"/>
    </row>
    <row r="362" spans="1:11" x14ac:dyDescent="0.25">
      <c r="A362" s="40"/>
      <c r="B362" s="40"/>
      <c r="C362" s="44" t="s">
        <v>81</v>
      </c>
      <c r="D362" s="11" t="s">
        <v>331</v>
      </c>
      <c r="E362" s="11" t="s">
        <v>518</v>
      </c>
      <c r="F362" s="11" t="s">
        <v>6937</v>
      </c>
      <c r="G362" s="11" t="s">
        <v>1249</v>
      </c>
      <c r="H362" s="15" t="s">
        <v>1544</v>
      </c>
      <c r="I362" s="2" t="s">
        <v>1675</v>
      </c>
      <c r="J362" s="13" t="s">
        <v>1906</v>
      </c>
      <c r="K362" s="11"/>
    </row>
    <row r="363" spans="1:11" x14ac:dyDescent="0.25">
      <c r="A363" s="40"/>
      <c r="B363" s="40"/>
      <c r="C363" s="44"/>
      <c r="D363" s="11" t="s">
        <v>361</v>
      </c>
      <c r="E363" s="11" t="s">
        <v>519</v>
      </c>
      <c r="F363" s="11" t="s">
        <v>6935</v>
      </c>
      <c r="G363" s="11" t="s">
        <v>1250</v>
      </c>
      <c r="H363" s="15" t="s">
        <v>1515</v>
      </c>
      <c r="I363" s="2" t="s">
        <v>1674</v>
      </c>
      <c r="J363" s="13" t="s">
        <v>1872</v>
      </c>
      <c r="K363" s="11"/>
    </row>
    <row r="364" spans="1:11" x14ac:dyDescent="0.25">
      <c r="A364" s="40"/>
      <c r="B364" s="40"/>
      <c r="C364" s="44"/>
      <c r="D364" s="11" t="s">
        <v>362</v>
      </c>
      <c r="E364" s="11" t="s">
        <v>520</v>
      </c>
      <c r="F364" s="11" t="s">
        <v>6936</v>
      </c>
      <c r="G364" s="11" t="s">
        <v>1251</v>
      </c>
      <c r="H364" s="15" t="s">
        <v>1516</v>
      </c>
      <c r="I364" s="2" t="s">
        <v>1674</v>
      </c>
      <c r="J364" s="13" t="s">
        <v>1967</v>
      </c>
      <c r="K364" s="11"/>
    </row>
    <row r="365" spans="1:11" x14ac:dyDescent="0.25">
      <c r="A365" s="40"/>
      <c r="B365" s="40"/>
      <c r="C365" s="44"/>
      <c r="D365" s="11" t="s">
        <v>363</v>
      </c>
      <c r="E365" s="11" t="s">
        <v>521</v>
      </c>
      <c r="F365" s="11" t="s">
        <v>6937</v>
      </c>
      <c r="G365" s="11" t="s">
        <v>1252</v>
      </c>
      <c r="H365" s="15" t="s">
        <v>1602</v>
      </c>
      <c r="I365" s="2" t="s">
        <v>1674</v>
      </c>
      <c r="J365" s="13" t="s">
        <v>1968</v>
      </c>
      <c r="K365" s="11"/>
    </row>
    <row r="366" spans="1:11" x14ac:dyDescent="0.25">
      <c r="A366" s="40"/>
      <c r="B366" s="40"/>
      <c r="C366" s="44"/>
      <c r="D366" s="11" t="s">
        <v>364</v>
      </c>
      <c r="E366" s="11" t="s">
        <v>522</v>
      </c>
      <c r="F366" s="11" t="s">
        <v>6936</v>
      </c>
      <c r="G366" s="11" t="s">
        <v>1253</v>
      </c>
      <c r="H366" s="15" t="s">
        <v>1518</v>
      </c>
      <c r="I366" s="2" t="s">
        <v>1674</v>
      </c>
      <c r="J366" s="13" t="s">
        <v>1875</v>
      </c>
      <c r="K366" s="11"/>
    </row>
    <row r="367" spans="1:11" ht="15" customHeight="1" thickBot="1" x14ac:dyDescent="0.3">
      <c r="A367" s="40"/>
      <c r="B367" s="40"/>
      <c r="C367" s="45" t="s">
        <v>120</v>
      </c>
      <c r="D367" s="11" t="s">
        <v>365</v>
      </c>
      <c r="E367" s="11" t="s">
        <v>523</v>
      </c>
      <c r="F367" s="11" t="s">
        <v>6936</v>
      </c>
      <c r="G367" s="11" t="s">
        <v>1254</v>
      </c>
      <c r="H367" s="15" t="s">
        <v>1505</v>
      </c>
      <c r="I367" s="10" t="s">
        <v>1675</v>
      </c>
      <c r="J367" s="13" t="s">
        <v>1876</v>
      </c>
      <c r="K367" s="11"/>
    </row>
    <row r="368" spans="1:11" x14ac:dyDescent="0.25">
      <c r="A368" s="40"/>
      <c r="B368" s="40"/>
      <c r="C368" s="45"/>
      <c r="D368" s="11" t="s">
        <v>366</v>
      </c>
      <c r="E368" s="11" t="s">
        <v>524</v>
      </c>
      <c r="F368" s="11" t="s">
        <v>6936</v>
      </c>
      <c r="G368" s="11" t="s">
        <v>1255</v>
      </c>
      <c r="H368" s="15" t="s">
        <v>1433</v>
      </c>
      <c r="I368" s="2" t="s">
        <v>1674</v>
      </c>
      <c r="J368" s="13" t="s">
        <v>1877</v>
      </c>
      <c r="K368" s="11"/>
    </row>
    <row r="369" spans="1:11" x14ac:dyDescent="0.25">
      <c r="A369" s="40"/>
      <c r="B369" s="40"/>
      <c r="C369" s="45"/>
      <c r="D369" s="11" t="s">
        <v>367</v>
      </c>
      <c r="E369" s="11" t="s">
        <v>525</v>
      </c>
      <c r="F369" s="11" t="s">
        <v>6935</v>
      </c>
      <c r="G369" s="11" t="s">
        <v>1256</v>
      </c>
      <c r="H369" s="15" t="s">
        <v>1519</v>
      </c>
      <c r="I369" s="2" t="s">
        <v>1675</v>
      </c>
      <c r="J369" s="13" t="s">
        <v>1878</v>
      </c>
      <c r="K369" s="11"/>
    </row>
    <row r="370" spans="1:11" x14ac:dyDescent="0.25">
      <c r="A370" s="40"/>
      <c r="B370" s="40"/>
      <c r="C370" s="45"/>
      <c r="D370" s="11" t="s">
        <v>368</v>
      </c>
      <c r="E370" s="11" t="s">
        <v>526</v>
      </c>
      <c r="F370" s="11" t="s">
        <v>6936</v>
      </c>
      <c r="G370" s="11" t="s">
        <v>1191</v>
      </c>
      <c r="H370" s="15" t="s">
        <v>1520</v>
      </c>
      <c r="I370" s="2" t="s">
        <v>1675</v>
      </c>
      <c r="J370" s="13" t="s">
        <v>1879</v>
      </c>
      <c r="K370" s="11"/>
    </row>
    <row r="371" spans="1:11" x14ac:dyDescent="0.25">
      <c r="A371" s="40"/>
      <c r="B371" s="40"/>
      <c r="C371" s="45"/>
      <c r="D371" s="11" t="s">
        <v>369</v>
      </c>
      <c r="E371" s="11" t="s">
        <v>527</v>
      </c>
      <c r="F371" s="11" t="s">
        <v>6936</v>
      </c>
      <c r="G371" s="11" t="s">
        <v>1257</v>
      </c>
      <c r="H371" s="15" t="s">
        <v>1521</v>
      </c>
      <c r="I371" s="2" t="s">
        <v>1674</v>
      </c>
      <c r="J371" s="13" t="s">
        <v>1880</v>
      </c>
      <c r="K371" s="11"/>
    </row>
    <row r="372" spans="1:11" ht="15" customHeight="1" x14ac:dyDescent="0.25">
      <c r="A372" s="40"/>
      <c r="B372" s="40"/>
      <c r="C372" s="45" t="s">
        <v>119</v>
      </c>
      <c r="D372" s="11" t="s">
        <v>370</v>
      </c>
      <c r="E372" s="11" t="s">
        <v>528</v>
      </c>
      <c r="F372" s="11" t="s">
        <v>6936</v>
      </c>
      <c r="G372" s="11" t="s">
        <v>1258</v>
      </c>
      <c r="H372" s="15" t="s">
        <v>1380</v>
      </c>
      <c r="I372" s="2" t="s">
        <v>1675</v>
      </c>
      <c r="J372" s="13" t="s">
        <v>1881</v>
      </c>
      <c r="K372" s="11"/>
    </row>
    <row r="373" spans="1:11" x14ac:dyDescent="0.25">
      <c r="A373" s="40"/>
      <c r="B373" s="40"/>
      <c r="C373" s="45"/>
      <c r="D373" s="11" t="s">
        <v>371</v>
      </c>
      <c r="E373" s="11" t="s">
        <v>529</v>
      </c>
      <c r="F373" s="11" t="s">
        <v>6936</v>
      </c>
      <c r="G373" s="11" t="s">
        <v>1259</v>
      </c>
      <c r="H373" s="15" t="s">
        <v>1522</v>
      </c>
      <c r="I373" s="2" t="s">
        <v>1674</v>
      </c>
      <c r="J373" s="13" t="s">
        <v>1882</v>
      </c>
      <c r="K373" s="11"/>
    </row>
    <row r="374" spans="1:11" x14ac:dyDescent="0.25">
      <c r="A374" s="40"/>
      <c r="B374" s="40"/>
      <c r="C374" s="45"/>
      <c r="D374" s="11" t="s">
        <v>372</v>
      </c>
      <c r="E374" s="11" t="s">
        <v>530</v>
      </c>
      <c r="F374" s="11" t="s">
        <v>6937</v>
      </c>
      <c r="G374" s="11" t="s">
        <v>1195</v>
      </c>
      <c r="H374" s="15" t="s">
        <v>1523</v>
      </c>
      <c r="I374" s="2" t="s">
        <v>1675</v>
      </c>
      <c r="J374" s="13" t="s">
        <v>1883</v>
      </c>
      <c r="K374" s="11"/>
    </row>
    <row r="375" spans="1:11" x14ac:dyDescent="0.25">
      <c r="A375" s="40"/>
      <c r="B375" s="40"/>
      <c r="C375" s="45"/>
      <c r="D375" s="11" t="s">
        <v>373</v>
      </c>
      <c r="E375" s="11" t="s">
        <v>531</v>
      </c>
      <c r="F375" s="11" t="s">
        <v>6936</v>
      </c>
      <c r="G375" s="11" t="s">
        <v>1260</v>
      </c>
      <c r="H375" s="15" t="s">
        <v>1453</v>
      </c>
      <c r="I375" s="2" t="s">
        <v>1675</v>
      </c>
      <c r="J375" s="13" t="s">
        <v>1884</v>
      </c>
      <c r="K375" s="11"/>
    </row>
    <row r="376" spans="1:11" x14ac:dyDescent="0.25">
      <c r="A376" s="40"/>
      <c r="B376" s="40"/>
      <c r="C376" s="45"/>
      <c r="D376" s="11" t="s">
        <v>374</v>
      </c>
      <c r="E376" s="11" t="s">
        <v>532</v>
      </c>
      <c r="F376" s="11" t="s">
        <v>6936</v>
      </c>
      <c r="G376" s="11" t="s">
        <v>1261</v>
      </c>
      <c r="H376" s="15" t="s">
        <v>1524</v>
      </c>
      <c r="I376" s="2" t="s">
        <v>1674</v>
      </c>
      <c r="J376" s="13" t="s">
        <v>1885</v>
      </c>
      <c r="K376" s="11"/>
    </row>
    <row r="377" spans="1:11" ht="15" customHeight="1" x14ac:dyDescent="0.25">
      <c r="A377" s="40"/>
      <c r="B377" s="40"/>
      <c r="C377" s="45" t="s">
        <v>118</v>
      </c>
      <c r="D377" s="11" t="s">
        <v>375</v>
      </c>
      <c r="E377" s="11" t="s">
        <v>533</v>
      </c>
      <c r="F377" s="11" t="s">
        <v>6935</v>
      </c>
      <c r="G377" s="11" t="s">
        <v>1238</v>
      </c>
      <c r="H377" s="15" t="s">
        <v>1482</v>
      </c>
      <c r="I377" s="2" t="s">
        <v>1674</v>
      </c>
      <c r="J377" s="13" t="s">
        <v>1886</v>
      </c>
      <c r="K377" s="11"/>
    </row>
    <row r="378" spans="1:11" x14ac:dyDescent="0.25">
      <c r="A378" s="40"/>
      <c r="B378" s="40"/>
      <c r="C378" s="45"/>
      <c r="D378" s="11" t="s">
        <v>376</v>
      </c>
      <c r="E378" s="11" t="s">
        <v>534</v>
      </c>
      <c r="F378" s="11" t="s">
        <v>6936</v>
      </c>
      <c r="G378" s="11" t="s">
        <v>1262</v>
      </c>
      <c r="H378" s="15" t="s">
        <v>1403</v>
      </c>
      <c r="I378" s="2" t="s">
        <v>1675</v>
      </c>
      <c r="J378" s="13" t="s">
        <v>1930</v>
      </c>
      <c r="K378" s="11"/>
    </row>
    <row r="379" spans="1:11" x14ac:dyDescent="0.25">
      <c r="A379" s="40"/>
      <c r="B379" s="40"/>
      <c r="C379" s="45"/>
      <c r="D379" s="11" t="s">
        <v>377</v>
      </c>
      <c r="E379" s="11" t="s">
        <v>535</v>
      </c>
      <c r="F379" s="11" t="s">
        <v>6935</v>
      </c>
      <c r="G379" s="11" t="s">
        <v>1162</v>
      </c>
      <c r="H379" s="15" t="s">
        <v>1525</v>
      </c>
      <c r="I379" s="2" t="s">
        <v>1674</v>
      </c>
      <c r="J379" s="13" t="s">
        <v>1887</v>
      </c>
      <c r="K379" s="11"/>
    </row>
    <row r="380" spans="1:11" x14ac:dyDescent="0.25">
      <c r="A380" s="40"/>
      <c r="B380" s="40"/>
      <c r="C380" s="45"/>
      <c r="D380" s="11" t="s">
        <v>378</v>
      </c>
      <c r="E380" s="11" t="s">
        <v>536</v>
      </c>
      <c r="F380" s="11" t="s">
        <v>6935</v>
      </c>
      <c r="G380" s="11" t="s">
        <v>1233</v>
      </c>
      <c r="H380" s="15" t="s">
        <v>1574</v>
      </c>
      <c r="I380" s="2" t="s">
        <v>1674</v>
      </c>
      <c r="J380" s="13" t="s">
        <v>1938</v>
      </c>
      <c r="K380" s="11"/>
    </row>
    <row r="381" spans="1:11" x14ac:dyDescent="0.25">
      <c r="A381" s="40"/>
      <c r="B381" s="40"/>
      <c r="C381" s="45"/>
      <c r="D381" s="11" t="s">
        <v>379</v>
      </c>
      <c r="E381" s="11" t="s">
        <v>537</v>
      </c>
      <c r="F381" s="11" t="s">
        <v>6935</v>
      </c>
      <c r="G381" s="11" t="s">
        <v>1263</v>
      </c>
      <c r="H381" s="15" t="s">
        <v>1603</v>
      </c>
      <c r="I381" s="2" t="s">
        <v>1674</v>
      </c>
      <c r="J381" s="13" t="s">
        <v>1969</v>
      </c>
      <c r="K381" s="11"/>
    </row>
    <row r="382" spans="1:11" x14ac:dyDescent="0.25">
      <c r="A382" s="40"/>
      <c r="B382" s="40"/>
      <c r="C382" s="44" t="s">
        <v>82</v>
      </c>
      <c r="D382" s="11" t="s">
        <v>380</v>
      </c>
      <c r="E382" s="11" t="s">
        <v>538</v>
      </c>
      <c r="F382" s="11" t="s">
        <v>6937</v>
      </c>
      <c r="G382" s="11" t="s">
        <v>1264</v>
      </c>
      <c r="H382" s="15" t="s">
        <v>1604</v>
      </c>
      <c r="I382" s="2" t="s">
        <v>1674</v>
      </c>
      <c r="J382" s="13" t="s">
        <v>1873</v>
      </c>
      <c r="K382" s="11"/>
    </row>
    <row r="383" spans="1:11" ht="15.75" thickBot="1" x14ac:dyDescent="0.3">
      <c r="A383" s="40"/>
      <c r="B383" s="40"/>
      <c r="C383" s="44"/>
      <c r="D383" s="11" t="s">
        <v>381</v>
      </c>
      <c r="E383" s="11" t="s">
        <v>539</v>
      </c>
      <c r="F383" s="11" t="s">
        <v>6935</v>
      </c>
      <c r="G383" s="11" t="s">
        <v>1236</v>
      </c>
      <c r="H383" s="15" t="s">
        <v>1605</v>
      </c>
      <c r="I383" s="10" t="s">
        <v>1675</v>
      </c>
      <c r="J383" s="13" t="s">
        <v>1970</v>
      </c>
      <c r="K383" s="11"/>
    </row>
    <row r="384" spans="1:11" x14ac:dyDescent="0.25">
      <c r="A384" s="40"/>
      <c r="B384" s="40"/>
      <c r="C384" s="44"/>
      <c r="D384" s="11" t="s">
        <v>382</v>
      </c>
      <c r="E384" s="11" t="s">
        <v>540</v>
      </c>
      <c r="F384" s="11" t="s">
        <v>6936</v>
      </c>
      <c r="G384" s="11" t="s">
        <v>1265</v>
      </c>
      <c r="H384" s="15" t="s">
        <v>1518</v>
      </c>
      <c r="I384" s="2" t="s">
        <v>1674</v>
      </c>
      <c r="J384" s="13" t="s">
        <v>1875</v>
      </c>
      <c r="K384" s="11"/>
    </row>
    <row r="385" spans="1:11" x14ac:dyDescent="0.25">
      <c r="A385" s="40"/>
      <c r="B385" s="40"/>
      <c r="C385" s="44"/>
      <c r="D385" s="11" t="s">
        <v>383</v>
      </c>
      <c r="E385" s="11" t="s">
        <v>541</v>
      </c>
      <c r="F385" s="11" t="s">
        <v>6937</v>
      </c>
      <c r="G385" s="11" t="s">
        <v>1266</v>
      </c>
      <c r="H385" s="15" t="s">
        <v>1606</v>
      </c>
      <c r="I385" s="2" t="s">
        <v>1675</v>
      </c>
      <c r="J385" s="13" t="s">
        <v>1971</v>
      </c>
      <c r="K385" s="11"/>
    </row>
    <row r="386" spans="1:11" x14ac:dyDescent="0.25">
      <c r="A386" s="40"/>
      <c r="B386" s="43"/>
      <c r="C386" s="44"/>
      <c r="D386" s="11" t="s">
        <v>384</v>
      </c>
      <c r="E386" s="11" t="s">
        <v>542</v>
      </c>
      <c r="F386" s="11" t="s">
        <v>6936</v>
      </c>
      <c r="G386" s="11" t="s">
        <v>1267</v>
      </c>
      <c r="H386" s="15" t="s">
        <v>1570</v>
      </c>
      <c r="I386" s="2" t="s">
        <v>1675</v>
      </c>
      <c r="J386" s="13" t="s">
        <v>1934</v>
      </c>
      <c r="K386" s="11"/>
    </row>
    <row r="387" spans="1:11" x14ac:dyDescent="0.25">
      <c r="A387" s="40"/>
      <c r="B387" s="42" t="s">
        <v>19</v>
      </c>
      <c r="C387" s="44" t="s">
        <v>83</v>
      </c>
      <c r="D387" s="11" t="s">
        <v>385</v>
      </c>
      <c r="E387" s="11" t="s">
        <v>543</v>
      </c>
      <c r="F387" s="11" t="s">
        <v>6936</v>
      </c>
      <c r="G387" s="11" t="s">
        <v>1268</v>
      </c>
      <c r="H387" s="15" t="s">
        <v>1607</v>
      </c>
      <c r="I387" s="2" t="s">
        <v>1674</v>
      </c>
      <c r="J387" s="13" t="s">
        <v>1972</v>
      </c>
      <c r="K387" s="11"/>
    </row>
    <row r="388" spans="1:11" x14ac:dyDescent="0.25">
      <c r="A388" s="40"/>
      <c r="B388" s="40"/>
      <c r="C388" s="44"/>
      <c r="D388" s="11" t="s">
        <v>386</v>
      </c>
      <c r="E388" s="11" t="s">
        <v>544</v>
      </c>
      <c r="F388" s="11" t="s">
        <v>6936</v>
      </c>
      <c r="G388" s="11" t="s">
        <v>1269</v>
      </c>
      <c r="H388" s="15" t="s">
        <v>1360</v>
      </c>
      <c r="I388" s="2" t="s">
        <v>1674</v>
      </c>
      <c r="J388" s="13" t="s">
        <v>1973</v>
      </c>
      <c r="K388" s="11"/>
    </row>
    <row r="389" spans="1:11" x14ac:dyDescent="0.25">
      <c r="A389" s="40"/>
      <c r="B389" s="40"/>
      <c r="C389" s="44"/>
      <c r="D389" s="11" t="s">
        <v>387</v>
      </c>
      <c r="E389" s="11" t="s">
        <v>545</v>
      </c>
      <c r="F389" s="11" t="s">
        <v>6935</v>
      </c>
      <c r="G389" s="11" t="s">
        <v>1270</v>
      </c>
      <c r="H389" s="15" t="s">
        <v>1608</v>
      </c>
      <c r="I389" s="2" t="s">
        <v>1675</v>
      </c>
      <c r="J389" s="13" t="s">
        <v>1974</v>
      </c>
      <c r="K389" s="11"/>
    </row>
    <row r="390" spans="1:11" x14ac:dyDescent="0.25">
      <c r="A390" s="40"/>
      <c r="B390" s="40"/>
      <c r="C390" s="44"/>
      <c r="D390" s="11" t="s">
        <v>388</v>
      </c>
      <c r="E390" s="11" t="s">
        <v>546</v>
      </c>
      <c r="F390" s="11" t="s">
        <v>6935</v>
      </c>
      <c r="G390" s="11" t="s">
        <v>1271</v>
      </c>
      <c r="H390" s="15" t="s">
        <v>1609</v>
      </c>
      <c r="I390" s="2" t="s">
        <v>1674</v>
      </c>
      <c r="J390" s="13" t="s">
        <v>1975</v>
      </c>
      <c r="K390" s="11"/>
    </row>
    <row r="391" spans="1:11" x14ac:dyDescent="0.25">
      <c r="A391" s="40"/>
      <c r="B391" s="40"/>
      <c r="C391" s="44"/>
      <c r="D391" s="11" t="s">
        <v>389</v>
      </c>
      <c r="E391" s="11" t="s">
        <v>547</v>
      </c>
      <c r="F391" s="11" t="s">
        <v>6935</v>
      </c>
      <c r="G391" s="11" t="s">
        <v>1272</v>
      </c>
      <c r="H391" s="15" t="s">
        <v>1610</v>
      </c>
      <c r="I391" s="2" t="s">
        <v>1674</v>
      </c>
      <c r="J391" s="13" t="s">
        <v>1976</v>
      </c>
      <c r="K391" s="11"/>
    </row>
    <row r="392" spans="1:11" x14ac:dyDescent="0.25">
      <c r="A392" s="40"/>
      <c r="B392" s="40"/>
      <c r="C392" s="44" t="s">
        <v>84</v>
      </c>
      <c r="D392" s="11" t="s">
        <v>390</v>
      </c>
      <c r="E392" s="11" t="s">
        <v>548</v>
      </c>
      <c r="F392" s="11" t="s">
        <v>6935</v>
      </c>
      <c r="G392" s="11" t="s">
        <v>1273</v>
      </c>
      <c r="H392" s="15" t="s">
        <v>1611</v>
      </c>
      <c r="I392" s="2" t="s">
        <v>1674</v>
      </c>
      <c r="J392" s="13" t="s">
        <v>1977</v>
      </c>
      <c r="K392" s="11"/>
    </row>
    <row r="393" spans="1:11" x14ac:dyDescent="0.25">
      <c r="A393" s="40"/>
      <c r="B393" s="40"/>
      <c r="C393" s="44"/>
      <c r="D393" s="11" t="s">
        <v>391</v>
      </c>
      <c r="E393" s="11" t="s">
        <v>549</v>
      </c>
      <c r="F393" s="11" t="s">
        <v>6935</v>
      </c>
      <c r="G393" s="11" t="s">
        <v>1246</v>
      </c>
      <c r="H393" s="15" t="s">
        <v>1384</v>
      </c>
      <c r="I393" s="2" t="s">
        <v>1674</v>
      </c>
      <c r="J393" s="13" t="s">
        <v>1838</v>
      </c>
      <c r="K393" s="11"/>
    </row>
    <row r="394" spans="1:11" ht="15.75" thickBot="1" x14ac:dyDescent="0.3">
      <c r="A394" s="40"/>
      <c r="B394" s="40"/>
      <c r="C394" s="44"/>
      <c r="D394" s="11" t="s">
        <v>392</v>
      </c>
      <c r="E394" s="11" t="s">
        <v>550</v>
      </c>
      <c r="F394" s="11" t="s">
        <v>6935</v>
      </c>
      <c r="G394" s="11" t="s">
        <v>1274</v>
      </c>
      <c r="H394" s="15" t="s">
        <v>1612</v>
      </c>
      <c r="I394" s="10" t="s">
        <v>1675</v>
      </c>
      <c r="J394" s="13" t="s">
        <v>1978</v>
      </c>
      <c r="K394" s="11"/>
    </row>
    <row r="395" spans="1:11" x14ac:dyDescent="0.25">
      <c r="A395" s="40"/>
      <c r="B395" s="40"/>
      <c r="C395" s="44"/>
      <c r="D395" s="11" t="s">
        <v>393</v>
      </c>
      <c r="E395" s="11" t="s">
        <v>551</v>
      </c>
      <c r="F395" s="11" t="s">
        <v>6935</v>
      </c>
      <c r="G395" s="11" t="s">
        <v>1184</v>
      </c>
      <c r="H395" s="15" t="s">
        <v>1528</v>
      </c>
      <c r="I395" s="2" t="s">
        <v>1674</v>
      </c>
      <c r="J395" s="13" t="s">
        <v>1890</v>
      </c>
      <c r="K395" s="11"/>
    </row>
    <row r="396" spans="1:11" x14ac:dyDescent="0.25">
      <c r="A396" s="40"/>
      <c r="B396" s="40"/>
      <c r="C396" s="44"/>
      <c r="D396" s="11" t="s">
        <v>394</v>
      </c>
      <c r="E396" s="11" t="s">
        <v>552</v>
      </c>
      <c r="F396" s="11" t="s">
        <v>6935</v>
      </c>
      <c r="G396" s="11" t="s">
        <v>1248</v>
      </c>
      <c r="H396" s="15" t="s">
        <v>1529</v>
      </c>
      <c r="I396" s="2" t="s">
        <v>1675</v>
      </c>
      <c r="J396" s="13" t="s">
        <v>1891</v>
      </c>
      <c r="K396" s="11"/>
    </row>
    <row r="397" spans="1:11" x14ac:dyDescent="0.25">
      <c r="A397" s="40"/>
      <c r="B397" s="40"/>
      <c r="C397" s="44" t="s">
        <v>85</v>
      </c>
      <c r="D397" s="11" t="s">
        <v>395</v>
      </c>
      <c r="E397" s="11" t="s">
        <v>553</v>
      </c>
      <c r="F397" s="11" t="s">
        <v>6936</v>
      </c>
      <c r="G397" s="11" t="s">
        <v>1275</v>
      </c>
      <c r="H397" s="15" t="s">
        <v>1613</v>
      </c>
      <c r="I397" s="2" t="s">
        <v>1675</v>
      </c>
      <c r="J397" s="13" t="s">
        <v>1979</v>
      </c>
      <c r="K397" s="11"/>
    </row>
    <row r="398" spans="1:11" x14ac:dyDescent="0.25">
      <c r="A398" s="40"/>
      <c r="B398" s="40"/>
      <c r="C398" s="44"/>
      <c r="D398" s="11" t="s">
        <v>396</v>
      </c>
      <c r="E398" s="11" t="s">
        <v>554</v>
      </c>
      <c r="F398" s="11" t="s">
        <v>6936</v>
      </c>
      <c r="G398" s="11" t="s">
        <v>1276</v>
      </c>
      <c r="H398" s="15" t="s">
        <v>1614</v>
      </c>
      <c r="I398" s="2" t="s">
        <v>1674</v>
      </c>
      <c r="J398" s="13" t="s">
        <v>1980</v>
      </c>
      <c r="K398" s="11"/>
    </row>
    <row r="399" spans="1:11" x14ac:dyDescent="0.25">
      <c r="A399" s="40"/>
      <c r="B399" s="40"/>
      <c r="C399" s="44"/>
      <c r="D399" s="11" t="s">
        <v>397</v>
      </c>
      <c r="E399" s="11" t="s">
        <v>555</v>
      </c>
      <c r="F399" s="11" t="s">
        <v>6936</v>
      </c>
      <c r="G399" s="11" t="s">
        <v>1277</v>
      </c>
      <c r="H399" s="15" t="s">
        <v>1615</v>
      </c>
      <c r="I399" s="2" t="s">
        <v>1675</v>
      </c>
      <c r="J399" s="13" t="s">
        <v>1981</v>
      </c>
      <c r="K399" s="11"/>
    </row>
    <row r="400" spans="1:11" x14ac:dyDescent="0.25">
      <c r="A400" s="40"/>
      <c r="B400" s="40"/>
      <c r="C400" s="44"/>
      <c r="D400" s="11" t="s">
        <v>398</v>
      </c>
      <c r="E400" s="11" t="s">
        <v>556</v>
      </c>
      <c r="F400" s="11" t="s">
        <v>6935</v>
      </c>
      <c r="G400" s="11" t="s">
        <v>1162</v>
      </c>
      <c r="H400" s="15" t="s">
        <v>1616</v>
      </c>
      <c r="I400" s="2" t="s">
        <v>1674</v>
      </c>
      <c r="J400" s="13" t="s">
        <v>1868</v>
      </c>
      <c r="K400" s="11"/>
    </row>
    <row r="401" spans="1:11" x14ac:dyDescent="0.25">
      <c r="A401" s="40"/>
      <c r="B401" s="40"/>
      <c r="C401" s="44"/>
      <c r="D401" s="11" t="s">
        <v>361</v>
      </c>
      <c r="E401" s="11" t="s">
        <v>557</v>
      </c>
      <c r="F401" s="11" t="s">
        <v>6935</v>
      </c>
      <c r="G401" s="11" t="s">
        <v>1278</v>
      </c>
      <c r="H401" s="15" t="s">
        <v>1617</v>
      </c>
      <c r="I401" s="2" t="s">
        <v>1675</v>
      </c>
      <c r="J401" s="13" t="s">
        <v>1983</v>
      </c>
      <c r="K401" s="11"/>
    </row>
    <row r="402" spans="1:11" x14ac:dyDescent="0.25">
      <c r="A402" s="40"/>
      <c r="B402" s="40"/>
      <c r="C402" s="44" t="s">
        <v>86</v>
      </c>
      <c r="D402" s="11" t="s">
        <v>362</v>
      </c>
      <c r="E402" s="11" t="s">
        <v>558</v>
      </c>
      <c r="F402" s="11" t="s">
        <v>6936</v>
      </c>
      <c r="G402" s="11" t="s">
        <v>1279</v>
      </c>
      <c r="H402" s="15" t="s">
        <v>1618</v>
      </c>
      <c r="I402" s="2" t="s">
        <v>1675</v>
      </c>
      <c r="J402" s="13" t="s">
        <v>1984</v>
      </c>
      <c r="K402" s="11"/>
    </row>
    <row r="403" spans="1:11" x14ac:dyDescent="0.25">
      <c r="A403" s="40"/>
      <c r="B403" s="40"/>
      <c r="C403" s="44"/>
      <c r="D403" s="11" t="s">
        <v>363</v>
      </c>
      <c r="E403" s="11" t="s">
        <v>559</v>
      </c>
      <c r="F403" s="11" t="s">
        <v>6935</v>
      </c>
      <c r="G403" s="11" t="s">
        <v>1234</v>
      </c>
      <c r="H403" s="15" t="s">
        <v>1619</v>
      </c>
      <c r="I403" s="2" t="s">
        <v>1674</v>
      </c>
      <c r="J403" s="13" t="s">
        <v>1985</v>
      </c>
      <c r="K403" s="11"/>
    </row>
    <row r="404" spans="1:11" x14ac:dyDescent="0.25">
      <c r="A404" s="40"/>
      <c r="B404" s="40"/>
      <c r="C404" s="44"/>
      <c r="D404" s="11" t="s">
        <v>364</v>
      </c>
      <c r="E404" s="11" t="s">
        <v>560</v>
      </c>
      <c r="F404" s="11" t="s">
        <v>6935</v>
      </c>
      <c r="G404" s="11" t="s">
        <v>1181</v>
      </c>
      <c r="H404" s="15" t="s">
        <v>1620</v>
      </c>
      <c r="I404" s="2" t="s">
        <v>1674</v>
      </c>
      <c r="J404" s="13" t="s">
        <v>1986</v>
      </c>
      <c r="K404" s="11"/>
    </row>
    <row r="405" spans="1:11" x14ac:dyDescent="0.25">
      <c r="A405" s="40"/>
      <c r="B405" s="40"/>
      <c r="C405" s="44"/>
      <c r="D405" s="11" t="s">
        <v>365</v>
      </c>
      <c r="E405" s="11" t="s">
        <v>561</v>
      </c>
      <c r="F405" s="11" t="s">
        <v>6935</v>
      </c>
      <c r="G405" s="11" t="s">
        <v>1280</v>
      </c>
      <c r="H405" s="15" t="s">
        <v>1621</v>
      </c>
      <c r="I405" s="2" t="s">
        <v>1675</v>
      </c>
      <c r="J405" s="13" t="s">
        <v>1987</v>
      </c>
      <c r="K405" s="11"/>
    </row>
    <row r="406" spans="1:11" x14ac:dyDescent="0.25">
      <c r="A406" s="40"/>
      <c r="B406" s="40"/>
      <c r="C406" s="44"/>
      <c r="D406" s="11" t="s">
        <v>366</v>
      </c>
      <c r="E406" s="11" t="s">
        <v>562</v>
      </c>
      <c r="F406" s="11" t="s">
        <v>6935</v>
      </c>
      <c r="G406" s="11" t="s">
        <v>1247</v>
      </c>
      <c r="H406" s="15" t="s">
        <v>1622</v>
      </c>
      <c r="I406" s="2" t="s">
        <v>1674</v>
      </c>
      <c r="J406" s="13" t="s">
        <v>1988</v>
      </c>
      <c r="K406" s="11"/>
    </row>
    <row r="407" spans="1:11" ht="15" customHeight="1" x14ac:dyDescent="0.25">
      <c r="A407" s="40"/>
      <c r="B407" s="40"/>
      <c r="C407" s="45" t="s">
        <v>122</v>
      </c>
      <c r="D407" s="11" t="s">
        <v>367</v>
      </c>
      <c r="E407" s="11" t="s">
        <v>563</v>
      </c>
      <c r="F407" s="11" t="s">
        <v>6935</v>
      </c>
      <c r="G407" s="11" t="s">
        <v>1184</v>
      </c>
      <c r="H407" s="15" t="s">
        <v>1623</v>
      </c>
      <c r="I407" s="2" t="s">
        <v>1674</v>
      </c>
      <c r="J407" s="13" t="s">
        <v>1989</v>
      </c>
      <c r="K407" s="11"/>
    </row>
    <row r="408" spans="1:11" x14ac:dyDescent="0.25">
      <c r="A408" s="40"/>
      <c r="B408" s="40"/>
      <c r="C408" s="45"/>
      <c r="D408" s="11" t="s">
        <v>368</v>
      </c>
      <c r="E408" s="11" t="s">
        <v>564</v>
      </c>
      <c r="F408" s="11" t="s">
        <v>6936</v>
      </c>
      <c r="G408" s="11" t="s">
        <v>1281</v>
      </c>
      <c r="H408" s="15" t="s">
        <v>1529</v>
      </c>
      <c r="I408" s="2" t="s">
        <v>1674</v>
      </c>
      <c r="J408" s="13" t="s">
        <v>1990</v>
      </c>
      <c r="K408" s="11"/>
    </row>
    <row r="409" spans="1:11" x14ac:dyDescent="0.25">
      <c r="A409" s="40"/>
      <c r="B409" s="40"/>
      <c r="C409" s="45"/>
      <c r="D409" s="11" t="s">
        <v>369</v>
      </c>
      <c r="E409" s="11" t="s">
        <v>565</v>
      </c>
      <c r="F409" s="11" t="s">
        <v>6936</v>
      </c>
      <c r="G409" s="11" t="s">
        <v>1282</v>
      </c>
      <c r="H409" s="15" t="s">
        <v>1624</v>
      </c>
      <c r="I409" s="2" t="s">
        <v>1674</v>
      </c>
      <c r="J409" s="13" t="s">
        <v>1991</v>
      </c>
      <c r="K409" s="11"/>
    </row>
    <row r="410" spans="1:11" ht="15.75" thickBot="1" x14ac:dyDescent="0.3">
      <c r="A410" s="40"/>
      <c r="B410" s="40"/>
      <c r="C410" s="45"/>
      <c r="D410" s="11" t="s">
        <v>370</v>
      </c>
      <c r="E410" s="11" t="s">
        <v>566</v>
      </c>
      <c r="F410" s="11" t="s">
        <v>6937</v>
      </c>
      <c r="G410" s="11" t="s">
        <v>1220</v>
      </c>
      <c r="H410" s="15" t="s">
        <v>1554</v>
      </c>
      <c r="I410" s="10" t="s">
        <v>1675</v>
      </c>
      <c r="J410" s="13" t="s">
        <v>1992</v>
      </c>
      <c r="K410" s="11"/>
    </row>
    <row r="411" spans="1:11" x14ac:dyDescent="0.25">
      <c r="A411" s="40"/>
      <c r="B411" s="40"/>
      <c r="C411" s="45"/>
      <c r="D411" s="11" t="s">
        <v>371</v>
      </c>
      <c r="E411" s="11" t="s">
        <v>567</v>
      </c>
      <c r="F411" s="11" t="s">
        <v>6937</v>
      </c>
      <c r="G411" s="11" t="s">
        <v>1283</v>
      </c>
      <c r="H411" s="15" t="s">
        <v>1625</v>
      </c>
      <c r="I411" s="2" t="s">
        <v>1674</v>
      </c>
      <c r="J411" s="13" t="s">
        <v>1993</v>
      </c>
      <c r="K411" s="11"/>
    </row>
    <row r="412" spans="1:11" ht="15" customHeight="1" x14ac:dyDescent="0.25">
      <c r="A412" s="40"/>
      <c r="B412" s="40"/>
      <c r="C412" s="45" t="s">
        <v>121</v>
      </c>
      <c r="D412" s="11" t="s">
        <v>372</v>
      </c>
      <c r="E412" s="11" t="s">
        <v>568</v>
      </c>
      <c r="F412" s="11" t="s">
        <v>6936</v>
      </c>
      <c r="G412" s="11" t="s">
        <v>1252</v>
      </c>
      <c r="H412" s="15" t="s">
        <v>1626</v>
      </c>
      <c r="I412" s="2" t="s">
        <v>1675</v>
      </c>
      <c r="J412" s="13" t="s">
        <v>1994</v>
      </c>
      <c r="K412" s="11"/>
    </row>
    <row r="413" spans="1:11" x14ac:dyDescent="0.25">
      <c r="A413" s="40"/>
      <c r="B413" s="40"/>
      <c r="C413" s="45"/>
      <c r="D413" s="11" t="s">
        <v>373</v>
      </c>
      <c r="E413" s="11" t="s">
        <v>569</v>
      </c>
      <c r="F413" s="11" t="s">
        <v>6936</v>
      </c>
      <c r="G413" s="11" t="s">
        <v>1182</v>
      </c>
      <c r="H413" s="15" t="s">
        <v>1533</v>
      </c>
      <c r="I413" s="2" t="s">
        <v>1674</v>
      </c>
      <c r="J413" s="13" t="s">
        <v>1995</v>
      </c>
      <c r="K413" s="11"/>
    </row>
    <row r="414" spans="1:11" x14ac:dyDescent="0.25">
      <c r="A414" s="40"/>
      <c r="B414" s="40"/>
      <c r="C414" s="45"/>
      <c r="D414" s="11" t="s">
        <v>374</v>
      </c>
      <c r="E414" s="11" t="s">
        <v>570</v>
      </c>
      <c r="F414" s="11" t="s">
        <v>6935</v>
      </c>
      <c r="G414" s="11" t="s">
        <v>1284</v>
      </c>
      <c r="H414" s="15" t="s">
        <v>1627</v>
      </c>
      <c r="I414" s="2" t="s">
        <v>1675</v>
      </c>
      <c r="J414" s="13" t="s">
        <v>1996</v>
      </c>
      <c r="K414" s="11"/>
    </row>
    <row r="415" spans="1:11" x14ac:dyDescent="0.25">
      <c r="A415" s="40"/>
      <c r="B415" s="40"/>
      <c r="C415" s="45"/>
      <c r="D415" s="11" t="s">
        <v>375</v>
      </c>
      <c r="E415" s="11" t="s">
        <v>571</v>
      </c>
      <c r="F415" s="11" t="s">
        <v>6935</v>
      </c>
      <c r="G415" s="11" t="s">
        <v>1285</v>
      </c>
      <c r="H415" s="15" t="s">
        <v>1628</v>
      </c>
      <c r="I415" s="2" t="s">
        <v>1674</v>
      </c>
      <c r="J415" s="13" t="s">
        <v>1997</v>
      </c>
      <c r="K415" s="11"/>
    </row>
    <row r="416" spans="1:11" ht="15.75" thickBot="1" x14ac:dyDescent="0.3">
      <c r="A416" s="40"/>
      <c r="B416" s="40"/>
      <c r="C416" s="45"/>
      <c r="D416" s="11" t="s">
        <v>376</v>
      </c>
      <c r="E416" s="11" t="s">
        <v>572</v>
      </c>
      <c r="F416" s="11" t="s">
        <v>6935</v>
      </c>
      <c r="G416" s="11" t="s">
        <v>1286</v>
      </c>
      <c r="H416" s="15" t="s">
        <v>1536</v>
      </c>
      <c r="I416" s="10" t="s">
        <v>1675</v>
      </c>
      <c r="J416" s="13" t="s">
        <v>1998</v>
      </c>
      <c r="K416" s="11"/>
    </row>
    <row r="417" spans="1:11" x14ac:dyDescent="0.25">
      <c r="A417" s="40"/>
      <c r="B417" s="40"/>
      <c r="C417" s="44" t="s">
        <v>87</v>
      </c>
      <c r="D417" s="11" t="s">
        <v>377</v>
      </c>
      <c r="E417" s="11" t="s">
        <v>573</v>
      </c>
      <c r="F417" s="11" t="s">
        <v>6935</v>
      </c>
      <c r="G417" s="11" t="s">
        <v>1191</v>
      </c>
      <c r="H417" s="15" t="s">
        <v>1629</v>
      </c>
      <c r="I417" s="2" t="s">
        <v>1674</v>
      </c>
      <c r="J417" s="13" t="s">
        <v>1999</v>
      </c>
      <c r="K417" s="11"/>
    </row>
    <row r="418" spans="1:11" x14ac:dyDescent="0.25">
      <c r="A418" s="40"/>
      <c r="B418" s="40"/>
      <c r="C418" s="44"/>
      <c r="D418" s="11" t="s">
        <v>378</v>
      </c>
      <c r="E418" s="11" t="s">
        <v>574</v>
      </c>
      <c r="F418" s="11" t="s">
        <v>6935</v>
      </c>
      <c r="G418" s="11" t="s">
        <v>1287</v>
      </c>
      <c r="H418" s="15" t="s">
        <v>1630</v>
      </c>
      <c r="I418" s="2" t="s">
        <v>1675</v>
      </c>
      <c r="J418" s="13" t="s">
        <v>2000</v>
      </c>
      <c r="K418" s="11"/>
    </row>
    <row r="419" spans="1:11" x14ac:dyDescent="0.25">
      <c r="A419" s="40"/>
      <c r="B419" s="40"/>
      <c r="C419" s="44"/>
      <c r="D419" s="11" t="s">
        <v>379</v>
      </c>
      <c r="E419" s="11" t="s">
        <v>575</v>
      </c>
      <c r="F419" s="11" t="s">
        <v>6935</v>
      </c>
      <c r="G419" s="11" t="s">
        <v>1258</v>
      </c>
      <c r="H419" s="15" t="s">
        <v>1631</v>
      </c>
      <c r="I419" s="2" t="s">
        <v>1675</v>
      </c>
      <c r="J419" s="13" t="s">
        <v>2001</v>
      </c>
      <c r="K419" s="11"/>
    </row>
    <row r="420" spans="1:11" x14ac:dyDescent="0.25">
      <c r="A420" s="40"/>
      <c r="B420" s="40"/>
      <c r="C420" s="44"/>
      <c r="D420" s="11" t="s">
        <v>380</v>
      </c>
      <c r="E420" s="11" t="s">
        <v>576</v>
      </c>
      <c r="F420" s="11" t="s">
        <v>6935</v>
      </c>
      <c r="G420" s="11" t="s">
        <v>1288</v>
      </c>
      <c r="H420" s="15" t="s">
        <v>1632</v>
      </c>
      <c r="I420" s="2" t="s">
        <v>1674</v>
      </c>
      <c r="J420" s="13" t="s">
        <v>2002</v>
      </c>
      <c r="K420" s="11"/>
    </row>
    <row r="421" spans="1:11" x14ac:dyDescent="0.25">
      <c r="A421" s="40"/>
      <c r="B421" s="43"/>
      <c r="C421" s="44"/>
      <c r="D421" s="11" t="s">
        <v>381</v>
      </c>
      <c r="E421" s="11" t="s">
        <v>577</v>
      </c>
      <c r="F421" s="11" t="s">
        <v>6935</v>
      </c>
      <c r="G421" s="11" t="s">
        <v>1195</v>
      </c>
      <c r="H421" s="15" t="s">
        <v>1633</v>
      </c>
      <c r="I421" s="2" t="s">
        <v>1675</v>
      </c>
      <c r="J421" s="13" t="s">
        <v>2003</v>
      </c>
      <c r="K421" s="11"/>
    </row>
    <row r="422" spans="1:11" x14ac:dyDescent="0.25">
      <c r="A422" s="40"/>
      <c r="B422" s="42" t="s">
        <v>20</v>
      </c>
      <c r="C422" s="44" t="s">
        <v>88</v>
      </c>
      <c r="D422" s="11" t="s">
        <v>382</v>
      </c>
      <c r="E422" s="11" t="s">
        <v>578</v>
      </c>
      <c r="F422" s="11" t="s">
        <v>6935</v>
      </c>
      <c r="G422" s="11" t="s">
        <v>1260</v>
      </c>
      <c r="H422" s="15" t="s">
        <v>1634</v>
      </c>
      <c r="I422" s="2" t="s">
        <v>1674</v>
      </c>
      <c r="J422" s="13" t="s">
        <v>2004</v>
      </c>
      <c r="K422" s="11"/>
    </row>
    <row r="423" spans="1:11" x14ac:dyDescent="0.25">
      <c r="A423" s="40"/>
      <c r="B423" s="40"/>
      <c r="C423" s="44"/>
      <c r="D423" s="11" t="s">
        <v>383</v>
      </c>
      <c r="E423" s="11" t="s">
        <v>579</v>
      </c>
      <c r="F423" s="11" t="s">
        <v>6935</v>
      </c>
      <c r="G423" s="11" t="s">
        <v>1289</v>
      </c>
      <c r="H423" s="15" t="s">
        <v>1433</v>
      </c>
      <c r="I423" s="2" t="s">
        <v>1674</v>
      </c>
      <c r="J423" s="13" t="s">
        <v>2005</v>
      </c>
      <c r="K423" s="11"/>
    </row>
    <row r="424" spans="1:11" x14ac:dyDescent="0.25">
      <c r="A424" s="40"/>
      <c r="B424" s="40"/>
      <c r="C424" s="44"/>
      <c r="D424" s="11" t="s">
        <v>384</v>
      </c>
      <c r="E424" s="11" t="s">
        <v>580</v>
      </c>
      <c r="F424" s="11" t="s">
        <v>6936</v>
      </c>
      <c r="G424" s="11" t="s">
        <v>1290</v>
      </c>
      <c r="H424" s="15" t="s">
        <v>1635</v>
      </c>
      <c r="I424" s="2" t="s">
        <v>1675</v>
      </c>
      <c r="J424" s="13" t="s">
        <v>2006</v>
      </c>
      <c r="K424" s="11"/>
    </row>
    <row r="425" spans="1:11" x14ac:dyDescent="0.25">
      <c r="A425" s="40"/>
      <c r="B425" s="40"/>
      <c r="C425" s="44"/>
      <c r="D425" s="11" t="s">
        <v>385</v>
      </c>
      <c r="E425" s="11" t="s">
        <v>581</v>
      </c>
      <c r="F425" s="11" t="s">
        <v>6936</v>
      </c>
      <c r="G425" s="11" t="s">
        <v>1291</v>
      </c>
      <c r="H425" s="15" t="s">
        <v>1636</v>
      </c>
      <c r="I425" s="2" t="s">
        <v>1674</v>
      </c>
      <c r="J425" s="13" t="s">
        <v>2007</v>
      </c>
      <c r="K425" s="11"/>
    </row>
    <row r="426" spans="1:11" x14ac:dyDescent="0.25">
      <c r="A426" s="40"/>
      <c r="B426" s="40"/>
      <c r="C426" s="44"/>
      <c r="D426" s="11" t="s">
        <v>386</v>
      </c>
      <c r="E426" s="11" t="s">
        <v>582</v>
      </c>
      <c r="F426" s="11" t="s">
        <v>6936</v>
      </c>
      <c r="G426" s="11" t="s">
        <v>1292</v>
      </c>
      <c r="H426" s="15" t="s">
        <v>1637</v>
      </c>
      <c r="I426" s="2" t="s">
        <v>1674</v>
      </c>
      <c r="J426" s="13" t="s">
        <v>2008</v>
      </c>
      <c r="K426" s="11"/>
    </row>
    <row r="427" spans="1:11" x14ac:dyDescent="0.25">
      <c r="A427" s="40"/>
      <c r="B427" s="40"/>
      <c r="C427" s="44" t="s">
        <v>89</v>
      </c>
      <c r="D427" s="11" t="s">
        <v>387</v>
      </c>
      <c r="E427" s="11" t="s">
        <v>583</v>
      </c>
      <c r="F427" s="11" t="s">
        <v>6935</v>
      </c>
      <c r="G427" s="11" t="s">
        <v>1293</v>
      </c>
      <c r="H427" s="15" t="s">
        <v>1638</v>
      </c>
      <c r="I427" s="2" t="s">
        <v>1674</v>
      </c>
      <c r="J427" s="13" t="s">
        <v>2009</v>
      </c>
      <c r="K427" s="11"/>
    </row>
    <row r="428" spans="1:11" x14ac:dyDescent="0.25">
      <c r="A428" s="40"/>
      <c r="B428" s="40"/>
      <c r="C428" s="44"/>
      <c r="D428" s="11" t="s">
        <v>388</v>
      </c>
      <c r="E428" s="11" t="s">
        <v>584</v>
      </c>
      <c r="F428" s="11" t="s">
        <v>6935</v>
      </c>
      <c r="G428" s="11" t="s">
        <v>1234</v>
      </c>
      <c r="H428" s="15" t="s">
        <v>1619</v>
      </c>
      <c r="I428" s="2" t="s">
        <v>1674</v>
      </c>
      <c r="J428" s="13" t="s">
        <v>2010</v>
      </c>
      <c r="K428" s="11"/>
    </row>
    <row r="429" spans="1:11" ht="15.75" thickBot="1" x14ac:dyDescent="0.3">
      <c r="A429" s="40"/>
      <c r="B429" s="40"/>
      <c r="C429" s="44"/>
      <c r="D429" s="11" t="s">
        <v>389</v>
      </c>
      <c r="E429" s="11" t="s">
        <v>585</v>
      </c>
      <c r="F429" s="11" t="s">
        <v>6935</v>
      </c>
      <c r="G429" s="11" t="s">
        <v>1264</v>
      </c>
      <c r="H429" s="15" t="s">
        <v>1604</v>
      </c>
      <c r="I429" s="10" t="s">
        <v>1675</v>
      </c>
      <c r="J429" s="13" t="s">
        <v>2011</v>
      </c>
      <c r="K429" s="11"/>
    </row>
    <row r="430" spans="1:11" x14ac:dyDescent="0.25">
      <c r="A430" s="40"/>
      <c r="B430" s="40"/>
      <c r="C430" s="44"/>
      <c r="D430" s="11" t="s">
        <v>390</v>
      </c>
      <c r="E430" s="11" t="s">
        <v>586</v>
      </c>
      <c r="F430" s="11" t="s">
        <v>6937</v>
      </c>
      <c r="G430" s="11" t="s">
        <v>1236</v>
      </c>
      <c r="H430" s="15" t="s">
        <v>1605</v>
      </c>
      <c r="I430" s="2" t="s">
        <v>1674</v>
      </c>
      <c r="J430" s="13" t="s">
        <v>2012</v>
      </c>
      <c r="K430" s="11"/>
    </row>
    <row r="431" spans="1:11" x14ac:dyDescent="0.25">
      <c r="A431" s="40"/>
      <c r="B431" s="40"/>
      <c r="C431" s="44"/>
      <c r="D431" s="11" t="s">
        <v>391</v>
      </c>
      <c r="E431" s="11" t="s">
        <v>587</v>
      </c>
      <c r="F431" s="11" t="s">
        <v>6935</v>
      </c>
      <c r="G431" s="11" t="s">
        <v>1265</v>
      </c>
      <c r="H431" s="15" t="s">
        <v>1639</v>
      </c>
      <c r="I431" s="2" t="s">
        <v>1675</v>
      </c>
      <c r="J431" s="13" t="s">
        <v>2013</v>
      </c>
      <c r="K431" s="11"/>
    </row>
    <row r="432" spans="1:11" x14ac:dyDescent="0.25">
      <c r="A432" s="40"/>
      <c r="B432" s="40"/>
      <c r="C432" s="44" t="s">
        <v>90</v>
      </c>
      <c r="D432" s="11" t="s">
        <v>392</v>
      </c>
      <c r="E432" s="11" t="s">
        <v>588</v>
      </c>
      <c r="F432" s="11" t="s">
        <v>6935</v>
      </c>
      <c r="G432" s="11" t="s">
        <v>1294</v>
      </c>
      <c r="H432" s="15" t="s">
        <v>1640</v>
      </c>
      <c r="I432" s="2" t="s">
        <v>1675</v>
      </c>
      <c r="J432" s="13" t="s">
        <v>2014</v>
      </c>
      <c r="K432" s="11"/>
    </row>
    <row r="433" spans="1:11" x14ac:dyDescent="0.25">
      <c r="A433" s="40"/>
      <c r="B433" s="40"/>
      <c r="C433" s="44"/>
      <c r="D433" s="11" t="s">
        <v>393</v>
      </c>
      <c r="E433" s="11" t="s">
        <v>589</v>
      </c>
      <c r="F433" s="11" t="s">
        <v>6935</v>
      </c>
      <c r="G433" s="11" t="s">
        <v>1295</v>
      </c>
      <c r="H433" s="15" t="s">
        <v>1469</v>
      </c>
      <c r="I433" s="2" t="s">
        <v>1674</v>
      </c>
      <c r="J433" s="13" t="s">
        <v>2015</v>
      </c>
      <c r="K433" s="11"/>
    </row>
    <row r="434" spans="1:11" x14ac:dyDescent="0.25">
      <c r="A434" s="40"/>
      <c r="B434" s="40"/>
      <c r="C434" s="44"/>
      <c r="D434" s="11" t="s">
        <v>394</v>
      </c>
      <c r="E434" s="11" t="s">
        <v>590</v>
      </c>
      <c r="F434" s="11" t="s">
        <v>6935</v>
      </c>
      <c r="G434" s="11" t="s">
        <v>1207</v>
      </c>
      <c r="H434" s="15" t="s">
        <v>1520</v>
      </c>
      <c r="I434" s="2" t="s">
        <v>1675</v>
      </c>
      <c r="J434" s="13" t="s">
        <v>2016</v>
      </c>
      <c r="K434" s="11"/>
    </row>
    <row r="435" spans="1:11" x14ac:dyDescent="0.25">
      <c r="A435" s="40"/>
      <c r="B435" s="40"/>
      <c r="C435" s="44"/>
      <c r="D435" s="11" t="s">
        <v>395</v>
      </c>
      <c r="E435" s="11" t="s">
        <v>591</v>
      </c>
      <c r="F435" s="11" t="s">
        <v>6935</v>
      </c>
      <c r="G435" s="11" t="s">
        <v>1296</v>
      </c>
      <c r="H435" s="15" t="s">
        <v>1641</v>
      </c>
      <c r="I435" s="2" t="s">
        <v>1674</v>
      </c>
      <c r="J435" s="13" t="s">
        <v>2017</v>
      </c>
      <c r="K435" s="11"/>
    </row>
    <row r="436" spans="1:11" x14ac:dyDescent="0.25">
      <c r="A436" s="40"/>
      <c r="B436" s="40"/>
      <c r="C436" s="44"/>
      <c r="D436" s="11" t="s">
        <v>396</v>
      </c>
      <c r="E436" s="11" t="s">
        <v>592</v>
      </c>
      <c r="F436" s="11" t="s">
        <v>6935</v>
      </c>
      <c r="G436" s="11" t="s">
        <v>1297</v>
      </c>
      <c r="H436" s="15" t="s">
        <v>1642</v>
      </c>
      <c r="I436" s="2" t="s">
        <v>1675</v>
      </c>
      <c r="J436" s="13" t="s">
        <v>2018</v>
      </c>
      <c r="K436" s="11"/>
    </row>
    <row r="437" spans="1:11" x14ac:dyDescent="0.25">
      <c r="A437" s="40"/>
      <c r="B437" s="40"/>
      <c r="C437" s="44" t="s">
        <v>91</v>
      </c>
      <c r="D437" s="11" t="s">
        <v>397</v>
      </c>
      <c r="E437" s="11" t="s">
        <v>593</v>
      </c>
      <c r="F437" s="11" t="s">
        <v>6936</v>
      </c>
      <c r="G437" s="11" t="s">
        <v>1298</v>
      </c>
      <c r="H437" s="15" t="s">
        <v>1609</v>
      </c>
      <c r="I437" s="2" t="s">
        <v>1675</v>
      </c>
      <c r="J437" s="13" t="s">
        <v>2019</v>
      </c>
      <c r="K437" s="11"/>
    </row>
    <row r="438" spans="1:11" x14ac:dyDescent="0.25">
      <c r="A438" s="40"/>
      <c r="B438" s="40"/>
      <c r="C438" s="44"/>
      <c r="D438" s="11" t="s">
        <v>398</v>
      </c>
      <c r="E438" s="11" t="s">
        <v>594</v>
      </c>
      <c r="F438" s="11" t="s">
        <v>6936</v>
      </c>
      <c r="G438" s="11" t="s">
        <v>1299</v>
      </c>
      <c r="H438" s="15" t="s">
        <v>1643</v>
      </c>
      <c r="I438" s="2" t="s">
        <v>1674</v>
      </c>
      <c r="J438" s="13" t="s">
        <v>2020</v>
      </c>
      <c r="K438" s="11"/>
    </row>
    <row r="439" spans="1:11" x14ac:dyDescent="0.25">
      <c r="A439" s="40"/>
      <c r="B439" s="40"/>
      <c r="C439" s="44"/>
      <c r="D439" s="11" t="s">
        <v>357</v>
      </c>
      <c r="E439" s="11" t="s">
        <v>595</v>
      </c>
      <c r="F439" s="11" t="s">
        <v>6936</v>
      </c>
      <c r="G439" s="11" t="s">
        <v>1300</v>
      </c>
      <c r="H439" s="15" t="s">
        <v>1644</v>
      </c>
      <c r="I439" s="2" t="s">
        <v>1674</v>
      </c>
      <c r="J439" s="13" t="s">
        <v>2021</v>
      </c>
      <c r="K439" s="11"/>
    </row>
    <row r="440" spans="1:11" x14ac:dyDescent="0.25">
      <c r="A440" s="40"/>
      <c r="B440" s="40"/>
      <c r="C440" s="44"/>
      <c r="D440" s="11" t="s">
        <v>358</v>
      </c>
      <c r="E440" s="11" t="s">
        <v>596</v>
      </c>
      <c r="F440" s="11" t="s">
        <v>6935</v>
      </c>
      <c r="G440" s="11" t="s">
        <v>1246</v>
      </c>
      <c r="H440" s="15" t="s">
        <v>1384</v>
      </c>
      <c r="I440" s="2" t="s">
        <v>1675</v>
      </c>
      <c r="J440" s="13" t="s">
        <v>2022</v>
      </c>
      <c r="K440" s="11"/>
    </row>
    <row r="441" spans="1:11" x14ac:dyDescent="0.25">
      <c r="A441" s="40"/>
      <c r="B441" s="40"/>
      <c r="C441" s="44"/>
      <c r="D441" s="11" t="s">
        <v>359</v>
      </c>
      <c r="E441" s="11" t="s">
        <v>597</v>
      </c>
      <c r="F441" s="11" t="s">
        <v>6936</v>
      </c>
      <c r="G441" s="11" t="s">
        <v>1247</v>
      </c>
      <c r="H441" s="15" t="s">
        <v>1645</v>
      </c>
      <c r="I441" s="2" t="s">
        <v>1674</v>
      </c>
      <c r="J441" s="13" t="s">
        <v>2023</v>
      </c>
      <c r="K441" s="11"/>
    </row>
    <row r="442" spans="1:11" ht="15" customHeight="1" x14ac:dyDescent="0.25">
      <c r="A442" s="40"/>
      <c r="B442" s="40"/>
      <c r="C442" s="45" t="s">
        <v>123</v>
      </c>
      <c r="D442" s="11" t="s">
        <v>360</v>
      </c>
      <c r="E442" s="11" t="s">
        <v>598</v>
      </c>
      <c r="F442" s="11" t="s">
        <v>6936</v>
      </c>
      <c r="G442" s="11" t="s">
        <v>1184</v>
      </c>
      <c r="H442" s="15" t="s">
        <v>1528</v>
      </c>
      <c r="I442" s="2" t="s">
        <v>1674</v>
      </c>
      <c r="J442" s="13" t="s">
        <v>2024</v>
      </c>
      <c r="K442" s="11"/>
    </row>
    <row r="443" spans="1:11" x14ac:dyDescent="0.25">
      <c r="A443" s="40"/>
      <c r="B443" s="40"/>
      <c r="C443" s="45"/>
      <c r="D443" s="11" t="s">
        <v>315</v>
      </c>
      <c r="E443" s="11" t="s">
        <v>599</v>
      </c>
      <c r="F443" s="11" t="s">
        <v>6936</v>
      </c>
      <c r="G443" s="11" t="s">
        <v>1248</v>
      </c>
      <c r="H443" s="15" t="s">
        <v>1529</v>
      </c>
      <c r="I443" s="2" t="s">
        <v>1674</v>
      </c>
      <c r="J443" s="13" t="s">
        <v>2025</v>
      </c>
      <c r="K443" s="11"/>
    </row>
    <row r="444" spans="1:11" x14ac:dyDescent="0.25">
      <c r="A444" s="40"/>
      <c r="B444" s="40"/>
      <c r="C444" s="45"/>
      <c r="D444" s="11" t="s">
        <v>316</v>
      </c>
      <c r="E444" s="11" t="s">
        <v>600</v>
      </c>
      <c r="F444" s="11" t="s">
        <v>6936</v>
      </c>
      <c r="G444" s="11" t="s">
        <v>1275</v>
      </c>
      <c r="H444" s="15" t="s">
        <v>1646</v>
      </c>
      <c r="I444" s="2" t="s">
        <v>1674</v>
      </c>
      <c r="J444" s="13" t="s">
        <v>2026</v>
      </c>
      <c r="K444" s="11"/>
    </row>
    <row r="445" spans="1:11" ht="15.75" thickBot="1" x14ac:dyDescent="0.3">
      <c r="A445" s="40"/>
      <c r="B445" s="40"/>
      <c r="C445" s="45"/>
      <c r="D445" s="11" t="s">
        <v>317</v>
      </c>
      <c r="E445" s="11" t="s">
        <v>601</v>
      </c>
      <c r="F445" s="11" t="s">
        <v>6937</v>
      </c>
      <c r="G445" s="11" t="s">
        <v>1301</v>
      </c>
      <c r="H445" s="15" t="s">
        <v>1647</v>
      </c>
      <c r="I445" s="10" t="s">
        <v>1675</v>
      </c>
      <c r="J445" s="13" t="s">
        <v>2027</v>
      </c>
      <c r="K445" s="11"/>
    </row>
    <row r="446" spans="1:11" x14ac:dyDescent="0.25">
      <c r="A446" s="40"/>
      <c r="B446" s="40"/>
      <c r="C446" s="45"/>
      <c r="D446" s="11" t="s">
        <v>318</v>
      </c>
      <c r="E446" s="11" t="s">
        <v>602</v>
      </c>
      <c r="F446" s="11" t="s">
        <v>6936</v>
      </c>
      <c r="G446" s="11" t="s">
        <v>1302</v>
      </c>
      <c r="H446" s="15" t="s">
        <v>1648</v>
      </c>
      <c r="I446" s="2" t="s">
        <v>1674</v>
      </c>
      <c r="J446" s="13" t="s">
        <v>2028</v>
      </c>
      <c r="K446" s="11"/>
    </row>
    <row r="447" spans="1:11" x14ac:dyDescent="0.25">
      <c r="A447" s="40"/>
      <c r="B447" s="40"/>
      <c r="C447" s="44" t="s">
        <v>92</v>
      </c>
      <c r="D447" s="11" t="s">
        <v>319</v>
      </c>
      <c r="E447" s="11" t="s">
        <v>603</v>
      </c>
      <c r="F447" s="11" t="s">
        <v>6936</v>
      </c>
      <c r="G447" s="11" t="s">
        <v>1303</v>
      </c>
      <c r="H447" s="15" t="s">
        <v>1649</v>
      </c>
      <c r="I447" s="2" t="s">
        <v>1675</v>
      </c>
      <c r="J447" s="13" t="s">
        <v>2029</v>
      </c>
      <c r="K447" s="11"/>
    </row>
    <row r="448" spans="1:11" x14ac:dyDescent="0.25">
      <c r="A448" s="40"/>
      <c r="B448" s="40"/>
      <c r="C448" s="44"/>
      <c r="D448" s="11" t="s">
        <v>320</v>
      </c>
      <c r="E448" s="11" t="s">
        <v>604</v>
      </c>
      <c r="F448" s="11" t="s">
        <v>6935</v>
      </c>
      <c r="G448" s="11" t="s">
        <v>1304</v>
      </c>
      <c r="H448" s="15" t="s">
        <v>1650</v>
      </c>
      <c r="I448" s="2" t="s">
        <v>1675</v>
      </c>
      <c r="J448" s="13" t="s">
        <v>2030</v>
      </c>
      <c r="K448" s="11"/>
    </row>
    <row r="449" spans="1:11" x14ac:dyDescent="0.25">
      <c r="A449" s="40"/>
      <c r="B449" s="40"/>
      <c r="C449" s="44"/>
      <c r="D449" s="11" t="s">
        <v>321</v>
      </c>
      <c r="E449" s="11" t="s">
        <v>605</v>
      </c>
      <c r="F449" s="11" t="s">
        <v>6936</v>
      </c>
      <c r="G449" s="11" t="s">
        <v>1305</v>
      </c>
      <c r="H449" s="15" t="s">
        <v>1651</v>
      </c>
      <c r="I449" s="2" t="s">
        <v>1674</v>
      </c>
      <c r="J449" s="13" t="s">
        <v>2031</v>
      </c>
      <c r="K449" s="11"/>
    </row>
    <row r="450" spans="1:11" x14ac:dyDescent="0.25">
      <c r="A450" s="40"/>
      <c r="B450" s="40"/>
      <c r="C450" s="44"/>
      <c r="D450" s="11" t="s">
        <v>322</v>
      </c>
      <c r="E450" s="11" t="s">
        <v>606</v>
      </c>
      <c r="F450" s="11" t="s">
        <v>6935</v>
      </c>
      <c r="G450" s="11" t="s">
        <v>1306</v>
      </c>
      <c r="H450" s="15" t="s">
        <v>1652</v>
      </c>
      <c r="I450" s="2" t="s">
        <v>1674</v>
      </c>
      <c r="J450" s="13" t="s">
        <v>2032</v>
      </c>
      <c r="K450" s="11"/>
    </row>
    <row r="451" spans="1:11" x14ac:dyDescent="0.25">
      <c r="A451" s="43"/>
      <c r="B451" s="43"/>
      <c r="C451" s="44"/>
      <c r="D451" s="11" t="s">
        <v>323</v>
      </c>
      <c r="E451" s="11" t="s">
        <v>607</v>
      </c>
      <c r="F451" s="11" t="s">
        <v>6935</v>
      </c>
      <c r="G451" s="11" t="s">
        <v>1307</v>
      </c>
      <c r="H451" s="15" t="s">
        <v>1653</v>
      </c>
      <c r="I451" s="2" t="s">
        <v>1675</v>
      </c>
      <c r="J451" s="13" t="s">
        <v>2033</v>
      </c>
      <c r="K451" s="11"/>
    </row>
    <row r="452" spans="1:11" x14ac:dyDescent="0.25">
      <c r="A452" s="42" t="s">
        <v>6</v>
      </c>
      <c r="B452" s="42" t="s">
        <v>21</v>
      </c>
      <c r="C452" s="44" t="s">
        <v>93</v>
      </c>
      <c r="D452" s="11" t="s">
        <v>324</v>
      </c>
      <c r="E452" s="11" t="s">
        <v>841</v>
      </c>
      <c r="F452" s="11" t="s">
        <v>6935</v>
      </c>
      <c r="G452" s="11" t="s">
        <v>1308</v>
      </c>
      <c r="H452" s="15" t="s">
        <v>1654</v>
      </c>
      <c r="I452" s="2" t="s">
        <v>1674</v>
      </c>
      <c r="J452" s="13" t="s">
        <v>2034</v>
      </c>
      <c r="K452" s="11"/>
    </row>
    <row r="453" spans="1:11" x14ac:dyDescent="0.25">
      <c r="A453" s="40"/>
      <c r="B453" s="40"/>
      <c r="C453" s="44"/>
      <c r="D453" s="11" t="s">
        <v>325</v>
      </c>
      <c r="E453" s="11" t="s">
        <v>842</v>
      </c>
      <c r="F453" s="11" t="s">
        <v>6937</v>
      </c>
      <c r="G453" s="11" t="s">
        <v>1309</v>
      </c>
      <c r="H453" s="15" t="s">
        <v>1655</v>
      </c>
      <c r="I453" s="2" t="s">
        <v>1674</v>
      </c>
      <c r="J453" s="13" t="s">
        <v>2035</v>
      </c>
      <c r="K453" s="11"/>
    </row>
    <row r="454" spans="1:11" x14ac:dyDescent="0.25">
      <c r="A454" s="40"/>
      <c r="B454" s="40"/>
      <c r="C454" s="44"/>
      <c r="D454" s="11" t="s">
        <v>326</v>
      </c>
      <c r="E454" s="11" t="s">
        <v>843</v>
      </c>
      <c r="F454" s="11" t="s">
        <v>6935</v>
      </c>
      <c r="G454" s="11" t="s">
        <v>1310</v>
      </c>
      <c r="H454" s="15" t="s">
        <v>1656</v>
      </c>
      <c r="I454" s="2" t="s">
        <v>1674</v>
      </c>
      <c r="J454" s="13" t="s">
        <v>2036</v>
      </c>
      <c r="K454" s="11"/>
    </row>
    <row r="455" spans="1:11" x14ac:dyDescent="0.25">
      <c r="A455" s="40"/>
      <c r="B455" s="40"/>
      <c r="C455" s="44"/>
      <c r="D455" s="11" t="s">
        <v>327</v>
      </c>
      <c r="E455" s="11" t="s">
        <v>844</v>
      </c>
      <c r="F455" s="11" t="s">
        <v>6936</v>
      </c>
      <c r="G455" s="11" t="s">
        <v>1311</v>
      </c>
      <c r="H455" s="15" t="s">
        <v>1657</v>
      </c>
      <c r="I455" s="2" t="s">
        <v>1674</v>
      </c>
      <c r="J455" s="13" t="s">
        <v>2037</v>
      </c>
      <c r="K455" s="11"/>
    </row>
    <row r="456" spans="1:11" ht="15.75" thickBot="1" x14ac:dyDescent="0.3">
      <c r="A456" s="40"/>
      <c r="B456" s="40"/>
      <c r="C456" s="44"/>
      <c r="D456" s="11" t="s">
        <v>328</v>
      </c>
      <c r="E456" s="11" t="s">
        <v>845</v>
      </c>
      <c r="F456" s="11" t="s">
        <v>6937</v>
      </c>
      <c r="G456" s="11" t="s">
        <v>1312</v>
      </c>
      <c r="H456" s="15" t="s">
        <v>1559</v>
      </c>
      <c r="I456" s="10" t="s">
        <v>1675</v>
      </c>
      <c r="J456" s="13" t="s">
        <v>2038</v>
      </c>
      <c r="K456" s="11"/>
    </row>
    <row r="457" spans="1:11" x14ac:dyDescent="0.25">
      <c r="A457" s="40"/>
      <c r="B457" s="40"/>
      <c r="C457" s="44" t="s">
        <v>94</v>
      </c>
      <c r="D457" s="11" t="s">
        <v>329</v>
      </c>
      <c r="E457" s="11" t="s">
        <v>846</v>
      </c>
      <c r="F457" s="11" t="s">
        <v>6936</v>
      </c>
      <c r="G457" s="11" t="s">
        <v>1313</v>
      </c>
      <c r="H457" s="15" t="s">
        <v>1593</v>
      </c>
      <c r="I457" s="2" t="s">
        <v>1674</v>
      </c>
      <c r="J457" s="13" t="s">
        <v>2039</v>
      </c>
      <c r="K457" s="11"/>
    </row>
    <row r="458" spans="1:11" x14ac:dyDescent="0.25">
      <c r="A458" s="40"/>
      <c r="B458" s="40"/>
      <c r="C458" s="44"/>
      <c r="D458" s="11" t="s">
        <v>330</v>
      </c>
      <c r="E458" s="11" t="s">
        <v>847</v>
      </c>
      <c r="F458" s="11" t="s">
        <v>6936</v>
      </c>
      <c r="G458" s="11" t="s">
        <v>1314</v>
      </c>
      <c r="H458" s="15" t="s">
        <v>1594</v>
      </c>
      <c r="I458" s="2" t="s">
        <v>1675</v>
      </c>
      <c r="J458" s="13" t="s">
        <v>2040</v>
      </c>
      <c r="K458" s="11"/>
    </row>
    <row r="459" spans="1:11" x14ac:dyDescent="0.25">
      <c r="A459" s="40"/>
      <c r="B459" s="40"/>
      <c r="C459" s="44"/>
      <c r="D459" s="11" t="s">
        <v>331</v>
      </c>
      <c r="E459" s="11" t="s">
        <v>848</v>
      </c>
      <c r="F459" s="11" t="s">
        <v>6936</v>
      </c>
      <c r="G459" s="11" t="s">
        <v>1182</v>
      </c>
      <c r="H459" s="15" t="s">
        <v>1526</v>
      </c>
      <c r="I459" s="2" t="s">
        <v>1675</v>
      </c>
      <c r="J459" s="13" t="s">
        <v>2041</v>
      </c>
      <c r="K459" s="11"/>
    </row>
    <row r="460" spans="1:11" x14ac:dyDescent="0.25">
      <c r="A460" s="40"/>
      <c r="B460" s="40"/>
      <c r="C460" s="44"/>
      <c r="D460" s="11" t="s">
        <v>361</v>
      </c>
      <c r="E460" s="11" t="s">
        <v>849</v>
      </c>
      <c r="F460" s="11" t="s">
        <v>6935</v>
      </c>
      <c r="G460" s="11" t="s">
        <v>1183</v>
      </c>
      <c r="H460" s="15" t="s">
        <v>1527</v>
      </c>
      <c r="I460" s="2" t="s">
        <v>1674</v>
      </c>
      <c r="J460" s="13" t="s">
        <v>2042</v>
      </c>
      <c r="K460" s="11"/>
    </row>
    <row r="461" spans="1:11" x14ac:dyDescent="0.25">
      <c r="A461" s="40"/>
      <c r="B461" s="40"/>
      <c r="C461" s="44"/>
      <c r="D461" s="11" t="s">
        <v>362</v>
      </c>
      <c r="E461" s="11" t="s">
        <v>850</v>
      </c>
      <c r="F461" s="11" t="s">
        <v>6935</v>
      </c>
      <c r="G461" s="11" t="s">
        <v>1184</v>
      </c>
      <c r="H461" s="15" t="s">
        <v>1528</v>
      </c>
      <c r="I461" s="2" t="s">
        <v>1675</v>
      </c>
      <c r="J461" s="13" t="s">
        <v>2043</v>
      </c>
      <c r="K461" s="11"/>
    </row>
    <row r="462" spans="1:11" x14ac:dyDescent="0.25">
      <c r="A462" s="40"/>
      <c r="B462" s="40"/>
      <c r="C462" s="44" t="s">
        <v>95</v>
      </c>
      <c r="D462" s="11" t="s">
        <v>363</v>
      </c>
      <c r="E462" s="11" t="s">
        <v>851</v>
      </c>
      <c r="F462" s="11" t="s">
        <v>6935</v>
      </c>
      <c r="G462" s="11" t="s">
        <v>1315</v>
      </c>
      <c r="H462" s="15" t="s">
        <v>1658</v>
      </c>
      <c r="I462" s="2" t="s">
        <v>1674</v>
      </c>
      <c r="J462" s="13" t="s">
        <v>2044</v>
      </c>
      <c r="K462" s="11"/>
    </row>
    <row r="463" spans="1:11" x14ac:dyDescent="0.25">
      <c r="A463" s="40"/>
      <c r="B463" s="40"/>
      <c r="C463" s="44"/>
      <c r="D463" s="11" t="s">
        <v>364</v>
      </c>
      <c r="E463" s="11" t="s">
        <v>852</v>
      </c>
      <c r="F463" s="11" t="s">
        <v>6935</v>
      </c>
      <c r="G463" s="11" t="s">
        <v>1316</v>
      </c>
      <c r="H463" s="15" t="s">
        <v>1374</v>
      </c>
      <c r="I463" s="2" t="s">
        <v>1675</v>
      </c>
      <c r="J463" s="13" t="s">
        <v>2045</v>
      </c>
      <c r="K463" s="11"/>
    </row>
    <row r="464" spans="1:11" x14ac:dyDescent="0.25">
      <c r="A464" s="40"/>
      <c r="B464" s="40"/>
      <c r="C464" s="44"/>
      <c r="D464" s="11" t="s">
        <v>365</v>
      </c>
      <c r="E464" s="11" t="s">
        <v>853</v>
      </c>
      <c r="F464" s="11" t="s">
        <v>6935</v>
      </c>
      <c r="G464" s="11" t="s">
        <v>1186</v>
      </c>
      <c r="H464" s="15" t="s">
        <v>1659</v>
      </c>
      <c r="I464" s="2" t="s">
        <v>1675</v>
      </c>
      <c r="J464" s="13" t="s">
        <v>2046</v>
      </c>
      <c r="K464" s="11"/>
    </row>
    <row r="465" spans="1:11" x14ac:dyDescent="0.25">
      <c r="A465" s="40"/>
      <c r="B465" s="40"/>
      <c r="C465" s="44"/>
      <c r="D465" s="11" t="s">
        <v>366</v>
      </c>
      <c r="E465" s="11" t="s">
        <v>854</v>
      </c>
      <c r="F465" s="11" t="s">
        <v>6935</v>
      </c>
      <c r="G465" s="11" t="s">
        <v>1187</v>
      </c>
      <c r="H465" s="15" t="s">
        <v>1595</v>
      </c>
      <c r="I465" s="2" t="s">
        <v>1674</v>
      </c>
      <c r="J465" s="13" t="s">
        <v>2047</v>
      </c>
      <c r="K465" s="11"/>
    </row>
    <row r="466" spans="1:11" x14ac:dyDescent="0.25">
      <c r="A466" s="40"/>
      <c r="B466" s="40"/>
      <c r="C466" s="44"/>
      <c r="D466" s="11" t="s">
        <v>367</v>
      </c>
      <c r="E466" s="11" t="s">
        <v>855</v>
      </c>
      <c r="F466" s="11" t="s">
        <v>6935</v>
      </c>
      <c r="G466" s="11" t="s">
        <v>1182</v>
      </c>
      <c r="H466" s="15" t="s">
        <v>1660</v>
      </c>
      <c r="I466" s="2" t="s">
        <v>1674</v>
      </c>
      <c r="J466" s="13" t="s">
        <v>2048</v>
      </c>
      <c r="K466" s="11"/>
    </row>
    <row r="467" spans="1:11" x14ac:dyDescent="0.25">
      <c r="A467" s="40"/>
      <c r="B467" s="40"/>
      <c r="C467" s="44" t="s">
        <v>96</v>
      </c>
      <c r="D467" s="11" t="s">
        <v>368</v>
      </c>
      <c r="E467" s="11" t="s">
        <v>856</v>
      </c>
      <c r="F467" s="11" t="s">
        <v>6935</v>
      </c>
      <c r="G467" s="11" t="s">
        <v>1188</v>
      </c>
      <c r="H467" s="15" t="s">
        <v>1597</v>
      </c>
      <c r="I467" s="2" t="s">
        <v>1675</v>
      </c>
      <c r="J467" s="13" t="s">
        <v>2049</v>
      </c>
      <c r="K467" s="11"/>
    </row>
    <row r="468" spans="1:11" x14ac:dyDescent="0.25">
      <c r="A468" s="40"/>
      <c r="B468" s="40"/>
      <c r="C468" s="44"/>
      <c r="D468" s="11" t="s">
        <v>369</v>
      </c>
      <c r="E468" s="11" t="s">
        <v>857</v>
      </c>
      <c r="F468" s="11" t="s">
        <v>6936</v>
      </c>
      <c r="G468" s="11" t="s">
        <v>1189</v>
      </c>
      <c r="H468" s="15" t="s">
        <v>1535</v>
      </c>
      <c r="I468" s="2" t="s">
        <v>1674</v>
      </c>
      <c r="J468" s="13" t="s">
        <v>2050</v>
      </c>
      <c r="K468" s="11"/>
    </row>
    <row r="469" spans="1:11" x14ac:dyDescent="0.25">
      <c r="A469" s="40"/>
      <c r="B469" s="40"/>
      <c r="C469" s="44"/>
      <c r="D469" s="11" t="s">
        <v>370</v>
      </c>
      <c r="E469" s="11" t="s">
        <v>858</v>
      </c>
      <c r="F469" s="11" t="s">
        <v>6936</v>
      </c>
      <c r="G469" s="11" t="s">
        <v>1190</v>
      </c>
      <c r="H469" s="15" t="s">
        <v>1536</v>
      </c>
      <c r="I469" s="2" t="s">
        <v>1674</v>
      </c>
      <c r="J469" s="13" t="s">
        <v>2051</v>
      </c>
      <c r="K469" s="11"/>
    </row>
    <row r="470" spans="1:11" x14ac:dyDescent="0.25">
      <c r="A470" s="40"/>
      <c r="B470" s="40"/>
      <c r="C470" s="44"/>
      <c r="D470" s="11" t="s">
        <v>371</v>
      </c>
      <c r="E470" s="11" t="s">
        <v>859</v>
      </c>
      <c r="F470" s="11" t="s">
        <v>6936</v>
      </c>
      <c r="G470" s="11" t="s">
        <v>1191</v>
      </c>
      <c r="H470" s="15" t="s">
        <v>1537</v>
      </c>
      <c r="I470" s="2" t="s">
        <v>1674</v>
      </c>
      <c r="J470" s="13" t="s">
        <v>2052</v>
      </c>
      <c r="K470" s="11"/>
    </row>
    <row r="471" spans="1:11" x14ac:dyDescent="0.25">
      <c r="A471" s="40"/>
      <c r="B471" s="40"/>
      <c r="C471" s="44"/>
      <c r="D471" s="11" t="s">
        <v>372</v>
      </c>
      <c r="E471" s="11" t="s">
        <v>860</v>
      </c>
      <c r="F471" s="11" t="s">
        <v>6935</v>
      </c>
      <c r="G471" s="11" t="s">
        <v>1192</v>
      </c>
      <c r="H471" s="15" t="s">
        <v>1598</v>
      </c>
      <c r="I471" s="2" t="s">
        <v>1674</v>
      </c>
      <c r="J471" s="13" t="s">
        <v>2053</v>
      </c>
      <c r="K471" s="11"/>
    </row>
    <row r="472" spans="1:11" ht="15" customHeight="1" thickBot="1" x14ac:dyDescent="0.3">
      <c r="A472" s="40"/>
      <c r="B472" s="40"/>
      <c r="C472" s="45" t="s">
        <v>124</v>
      </c>
      <c r="D472" s="11" t="s">
        <v>373</v>
      </c>
      <c r="E472" s="11" t="s">
        <v>861</v>
      </c>
      <c r="F472" s="11" t="s">
        <v>6935</v>
      </c>
      <c r="G472" s="11" t="s">
        <v>1193</v>
      </c>
      <c r="H472" s="15" t="s">
        <v>1661</v>
      </c>
      <c r="I472" s="10" t="s">
        <v>1675</v>
      </c>
      <c r="J472" s="13" t="s">
        <v>2054</v>
      </c>
      <c r="K472" s="11"/>
    </row>
    <row r="473" spans="1:11" x14ac:dyDescent="0.25">
      <c r="A473" s="40"/>
      <c r="B473" s="40"/>
      <c r="C473" s="45"/>
      <c r="D473" s="11" t="s">
        <v>374</v>
      </c>
      <c r="E473" s="11" t="s">
        <v>862</v>
      </c>
      <c r="F473" s="11" t="s">
        <v>6936</v>
      </c>
      <c r="G473" s="11" t="s">
        <v>1194</v>
      </c>
      <c r="H473" s="15" t="s">
        <v>1662</v>
      </c>
      <c r="I473" s="2" t="s">
        <v>1675</v>
      </c>
      <c r="J473" s="13" t="s">
        <v>2055</v>
      </c>
      <c r="K473" s="11"/>
    </row>
    <row r="474" spans="1:11" x14ac:dyDescent="0.25">
      <c r="A474" s="40"/>
      <c r="B474" s="40"/>
      <c r="C474" s="45"/>
      <c r="D474" s="11" t="s">
        <v>375</v>
      </c>
      <c r="E474" s="11" t="s">
        <v>863</v>
      </c>
      <c r="F474" s="11" t="s">
        <v>6935</v>
      </c>
      <c r="G474" s="11" t="s">
        <v>1195</v>
      </c>
      <c r="H474" s="15" t="s">
        <v>1540</v>
      </c>
      <c r="I474" s="2" t="s">
        <v>1674</v>
      </c>
      <c r="J474" s="13" t="s">
        <v>2056</v>
      </c>
      <c r="K474" s="11"/>
    </row>
    <row r="475" spans="1:11" x14ac:dyDescent="0.25">
      <c r="A475" s="40"/>
      <c r="B475" s="40"/>
      <c r="C475" s="45"/>
      <c r="D475" s="11" t="s">
        <v>376</v>
      </c>
      <c r="E475" s="11" t="s">
        <v>864</v>
      </c>
      <c r="F475" s="11" t="s">
        <v>6935</v>
      </c>
      <c r="G475" s="11" t="s">
        <v>1187</v>
      </c>
      <c r="H475" s="15" t="s">
        <v>1600</v>
      </c>
      <c r="I475" s="2" t="s">
        <v>1674</v>
      </c>
      <c r="J475" s="13" t="s">
        <v>2057</v>
      </c>
      <c r="K475" s="11"/>
    </row>
    <row r="476" spans="1:11" x14ac:dyDescent="0.25">
      <c r="A476" s="40"/>
      <c r="B476" s="40"/>
      <c r="C476" s="45"/>
      <c r="D476" s="11" t="s">
        <v>377</v>
      </c>
      <c r="E476" s="11" t="s">
        <v>865</v>
      </c>
      <c r="F476" s="11" t="s">
        <v>6935</v>
      </c>
      <c r="G476" s="11" t="s">
        <v>1196</v>
      </c>
      <c r="H476" s="15" t="s">
        <v>1541</v>
      </c>
      <c r="I476" s="2" t="s">
        <v>1674</v>
      </c>
      <c r="J476" s="13" t="s">
        <v>2058</v>
      </c>
      <c r="K476" s="11"/>
    </row>
    <row r="477" spans="1:11" x14ac:dyDescent="0.25">
      <c r="A477" s="40"/>
      <c r="B477" s="40"/>
      <c r="C477" s="44" t="s">
        <v>97</v>
      </c>
      <c r="D477" s="11" t="s">
        <v>378</v>
      </c>
      <c r="E477" s="11" t="s">
        <v>866</v>
      </c>
      <c r="F477" s="11" t="s">
        <v>6935</v>
      </c>
      <c r="G477" s="11" t="s">
        <v>1197</v>
      </c>
      <c r="H477" s="15" t="s">
        <v>1601</v>
      </c>
      <c r="I477" s="2" t="s">
        <v>1674</v>
      </c>
      <c r="J477" s="13" t="s">
        <v>2059</v>
      </c>
      <c r="K477" s="11"/>
    </row>
    <row r="478" spans="1:11" ht="15.75" thickBot="1" x14ac:dyDescent="0.3">
      <c r="A478" s="40"/>
      <c r="B478" s="40"/>
      <c r="C478" s="44"/>
      <c r="D478" s="11" t="s">
        <v>379</v>
      </c>
      <c r="E478" s="11" t="s">
        <v>867</v>
      </c>
      <c r="F478" s="11" t="s">
        <v>6935</v>
      </c>
      <c r="G478" s="11" t="s">
        <v>1317</v>
      </c>
      <c r="H478" s="15" t="s">
        <v>1520</v>
      </c>
      <c r="I478" s="10" t="s">
        <v>1675</v>
      </c>
      <c r="J478" s="13" t="s">
        <v>2060</v>
      </c>
      <c r="K478" s="11"/>
    </row>
    <row r="479" spans="1:11" x14ac:dyDescent="0.25">
      <c r="A479" s="40"/>
      <c r="B479" s="40"/>
      <c r="C479" s="44"/>
      <c r="D479" s="11" t="s">
        <v>380</v>
      </c>
      <c r="E479" s="11" t="s">
        <v>868</v>
      </c>
      <c r="F479" s="11" t="s">
        <v>6936</v>
      </c>
      <c r="G479" s="11" t="s">
        <v>1164</v>
      </c>
      <c r="H479" s="15" t="s">
        <v>1543</v>
      </c>
      <c r="I479" s="2" t="s">
        <v>1674</v>
      </c>
      <c r="J479" s="13" t="s">
        <v>2061</v>
      </c>
      <c r="K479" s="11"/>
    </row>
    <row r="480" spans="1:11" x14ac:dyDescent="0.25">
      <c r="A480" s="40"/>
      <c r="B480" s="40"/>
      <c r="C480" s="44"/>
      <c r="D480" s="11" t="s">
        <v>381</v>
      </c>
      <c r="E480" s="11" t="s">
        <v>869</v>
      </c>
      <c r="F480" s="11" t="s">
        <v>6936</v>
      </c>
      <c r="G480" s="11" t="s">
        <v>1199</v>
      </c>
      <c r="H480" s="15" t="s">
        <v>1544</v>
      </c>
      <c r="I480" s="2" t="s">
        <v>1675</v>
      </c>
      <c r="J480" s="13" t="s">
        <v>2062</v>
      </c>
      <c r="K480" s="11"/>
    </row>
    <row r="481" spans="1:11" x14ac:dyDescent="0.25">
      <c r="A481" s="40"/>
      <c r="B481" s="43"/>
      <c r="C481" s="44"/>
      <c r="D481" s="11" t="s">
        <v>382</v>
      </c>
      <c r="E481" s="11" t="s">
        <v>870</v>
      </c>
      <c r="F481" s="11" t="s">
        <v>6937</v>
      </c>
      <c r="G481" s="11" t="s">
        <v>1166</v>
      </c>
      <c r="H481" s="15" t="s">
        <v>1515</v>
      </c>
      <c r="I481" s="2" t="s">
        <v>1675</v>
      </c>
      <c r="J481" s="13" t="s">
        <v>2063</v>
      </c>
      <c r="K481" s="11"/>
    </row>
    <row r="482" spans="1:11" x14ac:dyDescent="0.25">
      <c r="A482" s="40"/>
      <c r="B482" s="42" t="s">
        <v>22</v>
      </c>
      <c r="C482" s="44" t="s">
        <v>98</v>
      </c>
      <c r="D482" s="11" t="s">
        <v>383</v>
      </c>
      <c r="E482" s="11" t="s">
        <v>871</v>
      </c>
      <c r="F482" s="11" t="s">
        <v>6937</v>
      </c>
      <c r="G482" s="11" t="s">
        <v>1167</v>
      </c>
      <c r="H482" s="15" t="s">
        <v>1516</v>
      </c>
      <c r="I482" s="2" t="s">
        <v>1674</v>
      </c>
      <c r="J482" s="13" t="s">
        <v>2064</v>
      </c>
      <c r="K482" s="11"/>
    </row>
    <row r="483" spans="1:11" x14ac:dyDescent="0.25">
      <c r="A483" s="40"/>
      <c r="B483" s="40"/>
      <c r="C483" s="44"/>
      <c r="D483" s="11" t="s">
        <v>384</v>
      </c>
      <c r="E483" s="11" t="s">
        <v>872</v>
      </c>
      <c r="F483" s="11" t="s">
        <v>6936</v>
      </c>
      <c r="G483" s="11" t="s">
        <v>1318</v>
      </c>
      <c r="H483" s="15" t="s">
        <v>1602</v>
      </c>
      <c r="I483" s="2" t="s">
        <v>1675</v>
      </c>
      <c r="J483" s="13" t="s">
        <v>2065</v>
      </c>
      <c r="K483" s="11"/>
    </row>
    <row r="484" spans="1:11" x14ac:dyDescent="0.25">
      <c r="A484" s="40"/>
      <c r="B484" s="40"/>
      <c r="C484" s="44"/>
      <c r="D484" s="11" t="s">
        <v>385</v>
      </c>
      <c r="E484" s="11" t="s">
        <v>873</v>
      </c>
      <c r="F484" s="11" t="s">
        <v>6936</v>
      </c>
      <c r="G484" s="11" t="s">
        <v>1169</v>
      </c>
      <c r="H484" s="15" t="s">
        <v>1518</v>
      </c>
      <c r="I484" s="2" t="s">
        <v>1674</v>
      </c>
      <c r="J484" s="13" t="s">
        <v>2066</v>
      </c>
      <c r="K484" s="11"/>
    </row>
    <row r="485" spans="1:11" x14ac:dyDescent="0.25">
      <c r="A485" s="40"/>
      <c r="B485" s="40"/>
      <c r="C485" s="44"/>
      <c r="D485" s="11" t="s">
        <v>386</v>
      </c>
      <c r="E485" s="11" t="s">
        <v>874</v>
      </c>
      <c r="F485" s="11" t="s">
        <v>6935</v>
      </c>
      <c r="G485" s="11" t="s">
        <v>1192</v>
      </c>
      <c r="H485" s="15" t="s">
        <v>1505</v>
      </c>
      <c r="I485" s="2" t="s">
        <v>1675</v>
      </c>
      <c r="J485" s="13" t="s">
        <v>2067</v>
      </c>
      <c r="K485" s="11"/>
    </row>
    <row r="486" spans="1:11" x14ac:dyDescent="0.25">
      <c r="A486" s="40"/>
      <c r="B486" s="40"/>
      <c r="C486" s="44"/>
      <c r="D486" s="11" t="s">
        <v>387</v>
      </c>
      <c r="E486" s="11" t="s">
        <v>875</v>
      </c>
      <c r="F486" s="11" t="s">
        <v>6935</v>
      </c>
      <c r="G486" s="11" t="s">
        <v>1289</v>
      </c>
      <c r="H486" s="15" t="s">
        <v>1433</v>
      </c>
      <c r="I486" s="2" t="s">
        <v>1675</v>
      </c>
      <c r="J486" s="13" t="s">
        <v>2068</v>
      </c>
      <c r="K486" s="11"/>
    </row>
    <row r="487" spans="1:11" x14ac:dyDescent="0.25">
      <c r="A487" s="40"/>
      <c r="B487" s="40"/>
      <c r="C487" s="44" t="s">
        <v>99</v>
      </c>
      <c r="D487" s="11" t="s">
        <v>388</v>
      </c>
      <c r="E487" s="11" t="s">
        <v>876</v>
      </c>
      <c r="F487" s="11" t="s">
        <v>6935</v>
      </c>
      <c r="G487" s="11" t="s">
        <v>1172</v>
      </c>
      <c r="H487" s="15" t="s">
        <v>1519</v>
      </c>
      <c r="I487" s="2" t="s">
        <v>1674</v>
      </c>
      <c r="J487" s="13" t="s">
        <v>2069</v>
      </c>
      <c r="K487" s="11"/>
    </row>
    <row r="488" spans="1:11" x14ac:dyDescent="0.25">
      <c r="A488" s="40"/>
      <c r="B488" s="40"/>
      <c r="C488" s="44"/>
      <c r="D488" s="11" t="s">
        <v>389</v>
      </c>
      <c r="E488" s="11" t="s">
        <v>877</v>
      </c>
      <c r="F488" s="11" t="s">
        <v>6935</v>
      </c>
      <c r="G488" s="11" t="s">
        <v>1319</v>
      </c>
      <c r="H488" s="15" t="s">
        <v>1520</v>
      </c>
      <c r="I488" s="2" t="s">
        <v>1674</v>
      </c>
      <c r="J488" s="13" t="s">
        <v>2070</v>
      </c>
      <c r="K488" s="11"/>
    </row>
    <row r="489" spans="1:11" x14ac:dyDescent="0.25">
      <c r="A489" s="40"/>
      <c r="B489" s="40"/>
      <c r="C489" s="44"/>
      <c r="D489" s="11" t="s">
        <v>390</v>
      </c>
      <c r="E489" s="11" t="s">
        <v>878</v>
      </c>
      <c r="F489" s="11" t="s">
        <v>6935</v>
      </c>
      <c r="G489" s="11" t="s">
        <v>1174</v>
      </c>
      <c r="H489" s="15" t="s">
        <v>1521</v>
      </c>
      <c r="I489" s="2" t="s">
        <v>1675</v>
      </c>
      <c r="J489" s="13" t="s">
        <v>2071</v>
      </c>
      <c r="K489" s="11"/>
    </row>
    <row r="490" spans="1:11" x14ac:dyDescent="0.25">
      <c r="A490" s="40"/>
      <c r="B490" s="40"/>
      <c r="C490" s="44"/>
      <c r="D490" s="11" t="s">
        <v>391</v>
      </c>
      <c r="E490" s="11" t="s">
        <v>879</v>
      </c>
      <c r="F490" s="11" t="s">
        <v>6935</v>
      </c>
      <c r="G490" s="11" t="s">
        <v>1320</v>
      </c>
      <c r="H490" s="15" t="s">
        <v>1380</v>
      </c>
      <c r="I490" s="2" t="s">
        <v>1674</v>
      </c>
      <c r="J490" s="13" t="s">
        <v>2072</v>
      </c>
      <c r="K490" s="11"/>
    </row>
    <row r="491" spans="1:11" ht="15.75" thickBot="1" x14ac:dyDescent="0.3">
      <c r="A491" s="40"/>
      <c r="B491" s="40"/>
      <c r="C491" s="44"/>
      <c r="D491" s="11" t="s">
        <v>392</v>
      </c>
      <c r="E491" s="11" t="s">
        <v>880</v>
      </c>
      <c r="F491" s="11" t="s">
        <v>6935</v>
      </c>
      <c r="G491" s="11" t="s">
        <v>1321</v>
      </c>
      <c r="H491" s="15" t="s">
        <v>1522</v>
      </c>
      <c r="I491" s="10" t="s">
        <v>1675</v>
      </c>
      <c r="J491" s="13" t="s">
        <v>2073</v>
      </c>
      <c r="K491" s="11"/>
    </row>
    <row r="492" spans="1:11" x14ac:dyDescent="0.25">
      <c r="A492" s="40"/>
      <c r="B492" s="40"/>
      <c r="C492" s="44" t="s">
        <v>100</v>
      </c>
      <c r="D492" s="11" t="s">
        <v>393</v>
      </c>
      <c r="E492" s="11" t="s">
        <v>881</v>
      </c>
      <c r="F492" s="11" t="s">
        <v>6935</v>
      </c>
      <c r="G492" s="11" t="s">
        <v>1322</v>
      </c>
      <c r="H492" s="15" t="s">
        <v>1523</v>
      </c>
      <c r="I492" s="2" t="s">
        <v>1675</v>
      </c>
      <c r="J492" s="13" t="s">
        <v>2074</v>
      </c>
      <c r="K492" s="11"/>
    </row>
    <row r="493" spans="1:11" x14ac:dyDescent="0.25">
      <c r="A493" s="40"/>
      <c r="B493" s="40"/>
      <c r="C493" s="44"/>
      <c r="D493" s="11" t="s">
        <v>394</v>
      </c>
      <c r="E493" s="11" t="s">
        <v>882</v>
      </c>
      <c r="F493" s="11" t="s">
        <v>6935</v>
      </c>
      <c r="G493" s="11" t="s">
        <v>1323</v>
      </c>
      <c r="H493" s="15" t="s">
        <v>1453</v>
      </c>
      <c r="I493" s="2" t="s">
        <v>1674</v>
      </c>
      <c r="J493" s="13" t="s">
        <v>1987</v>
      </c>
      <c r="K493" s="11"/>
    </row>
    <row r="494" spans="1:11" x14ac:dyDescent="0.25">
      <c r="A494" s="40"/>
      <c r="B494" s="40"/>
      <c r="C494" s="44"/>
      <c r="D494" s="11" t="s">
        <v>395</v>
      </c>
      <c r="E494" s="11" t="s">
        <v>883</v>
      </c>
      <c r="F494" s="11" t="s">
        <v>6935</v>
      </c>
      <c r="G494" s="11" t="s">
        <v>1324</v>
      </c>
      <c r="H494" s="15" t="s">
        <v>1524</v>
      </c>
      <c r="I494" s="2" t="s">
        <v>1674</v>
      </c>
      <c r="J494" s="13" t="s">
        <v>2075</v>
      </c>
      <c r="K494" s="11"/>
    </row>
    <row r="495" spans="1:11" x14ac:dyDescent="0.25">
      <c r="A495" s="40"/>
      <c r="B495" s="40"/>
      <c r="C495" s="44"/>
      <c r="D495" s="11" t="s">
        <v>396</v>
      </c>
      <c r="E495" s="11" t="s">
        <v>884</v>
      </c>
      <c r="F495" s="11" t="s">
        <v>6936</v>
      </c>
      <c r="G495" s="11" t="s">
        <v>1325</v>
      </c>
      <c r="H495" s="15" t="s">
        <v>1482</v>
      </c>
      <c r="I495" s="2" t="s">
        <v>1674</v>
      </c>
      <c r="J495" s="13" t="s">
        <v>2076</v>
      </c>
      <c r="K495" s="11"/>
    </row>
    <row r="496" spans="1:11" x14ac:dyDescent="0.25">
      <c r="A496" s="40"/>
      <c r="B496" s="40"/>
      <c r="C496" s="44"/>
      <c r="D496" s="11" t="s">
        <v>397</v>
      </c>
      <c r="E496" s="11" t="s">
        <v>885</v>
      </c>
      <c r="F496" s="11" t="s">
        <v>6936</v>
      </c>
      <c r="G496" s="11" t="s">
        <v>1326</v>
      </c>
      <c r="H496" s="15" t="s">
        <v>1663</v>
      </c>
      <c r="I496" s="2" t="s">
        <v>1674</v>
      </c>
      <c r="J496" s="13" t="s">
        <v>2077</v>
      </c>
      <c r="K496" s="11"/>
    </row>
    <row r="497" spans="1:11" ht="30.75" thickBot="1" x14ac:dyDescent="0.3">
      <c r="A497" s="40"/>
      <c r="B497" s="40"/>
      <c r="C497" s="44" t="s">
        <v>101</v>
      </c>
      <c r="D497" s="16" t="s">
        <v>400</v>
      </c>
      <c r="E497" s="11" t="s">
        <v>886</v>
      </c>
      <c r="F497" s="11" t="s">
        <v>6936</v>
      </c>
      <c r="G497" s="11" t="s">
        <v>1327</v>
      </c>
      <c r="H497" s="15" t="s">
        <v>1664</v>
      </c>
      <c r="I497" s="10" t="s">
        <v>1675</v>
      </c>
      <c r="J497" s="13" t="s">
        <v>2078</v>
      </c>
      <c r="K497" s="11"/>
    </row>
    <row r="498" spans="1:11" x14ac:dyDescent="0.25">
      <c r="A498" s="40"/>
      <c r="B498" s="40"/>
      <c r="C498" s="44"/>
      <c r="D498" s="16" t="s">
        <v>401</v>
      </c>
      <c r="E498" s="11" t="s">
        <v>887</v>
      </c>
      <c r="F498" s="11" t="s">
        <v>6935</v>
      </c>
      <c r="G498" s="11" t="s">
        <v>1328</v>
      </c>
      <c r="H498" s="15" t="s">
        <v>1665</v>
      </c>
      <c r="I498" s="2" t="s">
        <v>1674</v>
      </c>
      <c r="J498" s="13" t="s">
        <v>2079</v>
      </c>
      <c r="K498" s="11"/>
    </row>
    <row r="499" spans="1:11" ht="30" x14ac:dyDescent="0.25">
      <c r="A499" s="40"/>
      <c r="B499" s="40"/>
      <c r="C499" s="44"/>
      <c r="D499" s="16" t="s">
        <v>402</v>
      </c>
      <c r="E499" s="11" t="s">
        <v>888</v>
      </c>
      <c r="F499" s="11" t="s">
        <v>6935</v>
      </c>
      <c r="G499" s="11" t="s">
        <v>1329</v>
      </c>
      <c r="H499" s="15" t="s">
        <v>1666</v>
      </c>
      <c r="I499" s="2" t="s">
        <v>1675</v>
      </c>
      <c r="J499" s="13" t="s">
        <v>2080</v>
      </c>
      <c r="K499" s="11"/>
    </row>
    <row r="500" spans="1:11" ht="30" x14ac:dyDescent="0.25">
      <c r="A500" s="40"/>
      <c r="B500" s="40"/>
      <c r="C500" s="44"/>
      <c r="D500" s="16" t="s">
        <v>403</v>
      </c>
      <c r="E500" s="11" t="s">
        <v>889</v>
      </c>
      <c r="F500" s="11" t="s">
        <v>6935</v>
      </c>
      <c r="G500" s="11" t="s">
        <v>1330</v>
      </c>
      <c r="H500" s="15" t="s">
        <v>1667</v>
      </c>
      <c r="I500" s="2" t="s">
        <v>1675</v>
      </c>
      <c r="J500" s="13" t="s">
        <v>2081</v>
      </c>
      <c r="K500" s="11"/>
    </row>
    <row r="501" spans="1:11" ht="30" x14ac:dyDescent="0.25">
      <c r="A501" s="40"/>
      <c r="B501" s="40"/>
      <c r="C501" s="44"/>
      <c r="D501" s="16" t="s">
        <v>404</v>
      </c>
      <c r="E501" s="11" t="s">
        <v>890</v>
      </c>
      <c r="F501" s="11" t="s">
        <v>6937</v>
      </c>
      <c r="G501" s="11" t="s">
        <v>1181</v>
      </c>
      <c r="H501" s="15" t="s">
        <v>1620</v>
      </c>
      <c r="I501" s="2" t="s">
        <v>1674</v>
      </c>
      <c r="J501" s="13" t="s">
        <v>2074</v>
      </c>
      <c r="K501" s="11"/>
    </row>
    <row r="502" spans="1:11" x14ac:dyDescent="0.25">
      <c r="A502" s="40"/>
      <c r="B502" s="40"/>
      <c r="C502" s="44" t="s">
        <v>102</v>
      </c>
      <c r="D502" s="11" t="s">
        <v>357</v>
      </c>
      <c r="E502" s="11" t="s">
        <v>891</v>
      </c>
      <c r="F502" s="11" t="s">
        <v>6935</v>
      </c>
      <c r="G502" s="11" t="s">
        <v>1331</v>
      </c>
      <c r="H502" s="15" t="s">
        <v>1668</v>
      </c>
      <c r="I502" s="2" t="s">
        <v>1675</v>
      </c>
      <c r="J502" s="13" t="s">
        <v>1987</v>
      </c>
      <c r="K502" s="11"/>
    </row>
    <row r="503" spans="1:11" x14ac:dyDescent="0.25">
      <c r="A503" s="40"/>
      <c r="B503" s="40"/>
      <c r="C503" s="44"/>
      <c r="D503" s="11" t="s">
        <v>358</v>
      </c>
      <c r="E503" s="11" t="s">
        <v>892</v>
      </c>
      <c r="F503" s="11" t="s">
        <v>6935</v>
      </c>
      <c r="G503" s="11" t="s">
        <v>1332</v>
      </c>
      <c r="H503" s="15" t="s">
        <v>1669</v>
      </c>
      <c r="I503" s="2" t="s">
        <v>1674</v>
      </c>
      <c r="J503" s="13" t="s">
        <v>2075</v>
      </c>
      <c r="K503" s="11"/>
    </row>
    <row r="504" spans="1:11" x14ac:dyDescent="0.25">
      <c r="A504" s="40"/>
      <c r="B504" s="40"/>
      <c r="C504" s="44"/>
      <c r="D504" s="11" t="s">
        <v>359</v>
      </c>
      <c r="E504" s="11" t="s">
        <v>893</v>
      </c>
      <c r="F504" s="11" t="s">
        <v>6935</v>
      </c>
      <c r="G504" s="11" t="s">
        <v>1333</v>
      </c>
      <c r="H504" s="15" t="s">
        <v>1670</v>
      </c>
      <c r="I504" s="2" t="s">
        <v>1675</v>
      </c>
      <c r="J504" s="13" t="s">
        <v>2076</v>
      </c>
      <c r="K504" s="11"/>
    </row>
    <row r="505" spans="1:11" x14ac:dyDescent="0.25">
      <c r="A505" s="40"/>
      <c r="B505" s="40"/>
      <c r="C505" s="44"/>
      <c r="D505" s="11" t="s">
        <v>399</v>
      </c>
      <c r="E505" s="11" t="s">
        <v>894</v>
      </c>
      <c r="F505" s="11" t="s">
        <v>6936</v>
      </c>
      <c r="G505" s="11" t="s">
        <v>1334</v>
      </c>
      <c r="H505" s="15" t="s">
        <v>1671</v>
      </c>
      <c r="I505" s="2" t="s">
        <v>1675</v>
      </c>
      <c r="J505" s="13" t="s">
        <v>2077</v>
      </c>
      <c r="K505" s="11"/>
    </row>
    <row r="506" spans="1:11" x14ac:dyDescent="0.25">
      <c r="A506" s="43"/>
      <c r="B506" s="43"/>
      <c r="C506" s="44"/>
      <c r="D506" s="11"/>
      <c r="E506" s="11"/>
      <c r="F506" s="11"/>
      <c r="G506" s="11"/>
      <c r="H506" s="12"/>
      <c r="I506" s="11"/>
      <c r="J506" s="13"/>
      <c r="K506" s="11"/>
    </row>
    <row r="507" spans="1:11" x14ac:dyDescent="0.25">
      <c r="A507"/>
      <c r="B507"/>
      <c r="I507"/>
    </row>
    <row r="508" spans="1:11" x14ac:dyDescent="0.25">
      <c r="A508"/>
      <c r="B508"/>
      <c r="I508"/>
    </row>
    <row r="509" spans="1:11" x14ac:dyDescent="0.25">
      <c r="A509"/>
      <c r="B509"/>
      <c r="I509"/>
    </row>
    <row r="510" spans="1:11" x14ac:dyDescent="0.25">
      <c r="A510"/>
      <c r="B510"/>
    </row>
    <row r="511" spans="1:11" x14ac:dyDescent="0.25">
      <c r="A511"/>
      <c r="B511"/>
    </row>
    <row r="512" spans="1:11" x14ac:dyDescent="0.25">
      <c r="A512"/>
      <c r="B512"/>
    </row>
    <row r="513" spans="1:2" x14ac:dyDescent="0.25">
      <c r="A513"/>
      <c r="B513"/>
    </row>
    <row r="514" spans="1:2" x14ac:dyDescent="0.25">
      <c r="A514"/>
      <c r="B514"/>
    </row>
    <row r="515" spans="1:2" x14ac:dyDescent="0.25">
      <c r="A515"/>
      <c r="B515"/>
    </row>
    <row r="516" spans="1:2" x14ac:dyDescent="0.25">
      <c r="A516"/>
      <c r="B516"/>
    </row>
    <row r="517" spans="1:2" x14ac:dyDescent="0.25">
      <c r="A517"/>
      <c r="B517"/>
    </row>
    <row r="518" spans="1:2" x14ac:dyDescent="0.25">
      <c r="A518"/>
      <c r="B518"/>
    </row>
    <row r="519" spans="1:2" x14ac:dyDescent="0.25">
      <c r="A519"/>
      <c r="B519"/>
    </row>
    <row r="520" spans="1:2" x14ac:dyDescent="0.25">
      <c r="A520"/>
      <c r="B520"/>
    </row>
    <row r="521" spans="1:2" x14ac:dyDescent="0.25">
      <c r="A521"/>
      <c r="B521"/>
    </row>
    <row r="522" spans="1:2" x14ac:dyDescent="0.25">
      <c r="A522"/>
      <c r="B522"/>
    </row>
    <row r="523" spans="1:2" x14ac:dyDescent="0.25">
      <c r="A523"/>
      <c r="B523"/>
    </row>
    <row r="524" spans="1:2" x14ac:dyDescent="0.25">
      <c r="A524"/>
      <c r="B524"/>
    </row>
    <row r="525" spans="1:2" x14ac:dyDescent="0.25">
      <c r="A525"/>
      <c r="B525"/>
    </row>
    <row r="526" spans="1:2" x14ac:dyDescent="0.25">
      <c r="A526"/>
      <c r="B526"/>
    </row>
    <row r="527" spans="1:2" x14ac:dyDescent="0.25">
      <c r="A527"/>
      <c r="B527"/>
    </row>
    <row r="528" spans="1:2" x14ac:dyDescent="0.25">
      <c r="A528"/>
      <c r="B528"/>
    </row>
    <row r="529" spans="1:2" x14ac:dyDescent="0.25">
      <c r="A529"/>
      <c r="B529"/>
    </row>
    <row r="530" spans="1:2" x14ac:dyDescent="0.25">
      <c r="A530"/>
      <c r="B530"/>
    </row>
    <row r="531" spans="1:2" x14ac:dyDescent="0.25">
      <c r="A531"/>
      <c r="B531"/>
    </row>
    <row r="532" spans="1:2" x14ac:dyDescent="0.25">
      <c r="A532"/>
      <c r="B532"/>
    </row>
    <row r="533" spans="1:2" x14ac:dyDescent="0.25">
      <c r="A533"/>
      <c r="B533"/>
    </row>
    <row r="534" spans="1:2" x14ac:dyDescent="0.25">
      <c r="A534"/>
      <c r="B534"/>
    </row>
    <row r="535" spans="1:2" x14ac:dyDescent="0.25">
      <c r="A535"/>
      <c r="B535"/>
    </row>
    <row r="536" spans="1:2" x14ac:dyDescent="0.25">
      <c r="A536"/>
      <c r="B536"/>
    </row>
    <row r="537" spans="1:2" x14ac:dyDescent="0.25">
      <c r="A537"/>
      <c r="B537"/>
    </row>
    <row r="538" spans="1:2" x14ac:dyDescent="0.25">
      <c r="A538"/>
      <c r="B538"/>
    </row>
    <row r="539" spans="1:2" x14ac:dyDescent="0.25">
      <c r="A539"/>
      <c r="B539"/>
    </row>
    <row r="540" spans="1:2" x14ac:dyDescent="0.25">
      <c r="A540"/>
      <c r="B540"/>
    </row>
    <row r="541" spans="1:2" x14ac:dyDescent="0.25">
      <c r="A541"/>
      <c r="B541"/>
    </row>
    <row r="542" spans="1:2" x14ac:dyDescent="0.25">
      <c r="A542"/>
      <c r="B542"/>
    </row>
    <row r="543" spans="1:2" x14ac:dyDescent="0.25">
      <c r="A543"/>
      <c r="B543"/>
    </row>
    <row r="544" spans="1:2" x14ac:dyDescent="0.25">
      <c r="A544"/>
      <c r="B544"/>
    </row>
    <row r="545" spans="1:2" x14ac:dyDescent="0.25">
      <c r="A545"/>
      <c r="B545"/>
    </row>
    <row r="546" spans="1:2" x14ac:dyDescent="0.25">
      <c r="A546"/>
      <c r="B546"/>
    </row>
    <row r="547" spans="1:2" x14ac:dyDescent="0.25">
      <c r="A547"/>
      <c r="B547"/>
    </row>
    <row r="548" spans="1:2" x14ac:dyDescent="0.25">
      <c r="A548"/>
      <c r="B548"/>
    </row>
    <row r="549" spans="1:2" x14ac:dyDescent="0.25">
      <c r="A549"/>
      <c r="B549"/>
    </row>
    <row r="550" spans="1:2" x14ac:dyDescent="0.25">
      <c r="A550"/>
      <c r="B550"/>
    </row>
    <row r="551" spans="1:2" x14ac:dyDescent="0.25">
      <c r="A551"/>
      <c r="B551"/>
    </row>
    <row r="552" spans="1:2" x14ac:dyDescent="0.25">
      <c r="A552"/>
      <c r="B552"/>
    </row>
    <row r="553" spans="1:2" x14ac:dyDescent="0.25">
      <c r="A553"/>
      <c r="B553"/>
    </row>
    <row r="554" spans="1:2" x14ac:dyDescent="0.25">
      <c r="A554"/>
      <c r="B554"/>
    </row>
    <row r="555" spans="1:2" x14ac:dyDescent="0.25">
      <c r="A555"/>
      <c r="B555"/>
    </row>
    <row r="556" spans="1:2" x14ac:dyDescent="0.25">
      <c r="A556"/>
      <c r="B556"/>
    </row>
    <row r="557" spans="1:2" x14ac:dyDescent="0.25">
      <c r="A557"/>
      <c r="B557"/>
    </row>
    <row r="558" spans="1:2" x14ac:dyDescent="0.25">
      <c r="A558"/>
      <c r="B558"/>
    </row>
    <row r="559" spans="1:2" x14ac:dyDescent="0.25">
      <c r="A559"/>
      <c r="B559"/>
    </row>
    <row r="560" spans="1:2" x14ac:dyDescent="0.25">
      <c r="A560"/>
      <c r="B560"/>
    </row>
    <row r="561" spans="1:2" x14ac:dyDescent="0.25">
      <c r="A561"/>
      <c r="B561"/>
    </row>
    <row r="562" spans="1:2" x14ac:dyDescent="0.25">
      <c r="A562"/>
      <c r="B562"/>
    </row>
    <row r="563" spans="1:2" x14ac:dyDescent="0.25">
      <c r="A563"/>
      <c r="B563"/>
    </row>
    <row r="564" spans="1:2" x14ac:dyDescent="0.25">
      <c r="A564"/>
      <c r="B564"/>
    </row>
    <row r="565" spans="1:2" x14ac:dyDescent="0.25">
      <c r="A565"/>
      <c r="B565"/>
    </row>
    <row r="566" spans="1:2" x14ac:dyDescent="0.25">
      <c r="A566"/>
      <c r="B566"/>
    </row>
    <row r="567" spans="1:2" x14ac:dyDescent="0.25">
      <c r="A567"/>
      <c r="B567"/>
    </row>
    <row r="568" spans="1:2" x14ac:dyDescent="0.25">
      <c r="A568"/>
      <c r="B568"/>
    </row>
    <row r="569" spans="1:2" x14ac:dyDescent="0.25">
      <c r="A569"/>
      <c r="B569"/>
    </row>
    <row r="570" spans="1:2" x14ac:dyDescent="0.25">
      <c r="A570"/>
      <c r="B570"/>
    </row>
    <row r="571" spans="1:2" x14ac:dyDescent="0.25">
      <c r="A571"/>
      <c r="B571"/>
    </row>
    <row r="572" spans="1:2" x14ac:dyDescent="0.25">
      <c r="A572"/>
      <c r="B572"/>
    </row>
    <row r="573" spans="1:2" x14ac:dyDescent="0.25">
      <c r="A573"/>
      <c r="B573"/>
    </row>
    <row r="574" spans="1:2" x14ac:dyDescent="0.25">
      <c r="A574"/>
      <c r="B574"/>
    </row>
    <row r="575" spans="1:2" x14ac:dyDescent="0.25">
      <c r="A575"/>
      <c r="B575"/>
    </row>
    <row r="576" spans="1:2" x14ac:dyDescent="0.25">
      <c r="A576"/>
      <c r="B576"/>
    </row>
    <row r="577" spans="1:2" x14ac:dyDescent="0.25">
      <c r="A577"/>
      <c r="B577"/>
    </row>
    <row r="578" spans="1:2" x14ac:dyDescent="0.25">
      <c r="A578"/>
      <c r="B578"/>
    </row>
    <row r="579" spans="1:2" x14ac:dyDescent="0.25">
      <c r="A579"/>
      <c r="B579"/>
    </row>
    <row r="580" spans="1:2" x14ac:dyDescent="0.25">
      <c r="A580"/>
      <c r="B580"/>
    </row>
    <row r="581" spans="1:2" x14ac:dyDescent="0.25">
      <c r="A581"/>
      <c r="B581"/>
    </row>
    <row r="582" spans="1:2" x14ac:dyDescent="0.25">
      <c r="A582"/>
      <c r="B582"/>
    </row>
    <row r="583" spans="1:2" x14ac:dyDescent="0.25">
      <c r="A583"/>
      <c r="B583"/>
    </row>
    <row r="584" spans="1:2" x14ac:dyDescent="0.25">
      <c r="A584"/>
      <c r="B584"/>
    </row>
    <row r="585" spans="1:2" x14ac:dyDescent="0.25">
      <c r="A585"/>
      <c r="B585"/>
    </row>
    <row r="586" spans="1:2" x14ac:dyDescent="0.25">
      <c r="A586"/>
      <c r="B586"/>
    </row>
    <row r="587" spans="1:2" x14ac:dyDescent="0.25">
      <c r="A587"/>
      <c r="B587"/>
    </row>
    <row r="588" spans="1:2" x14ac:dyDescent="0.25">
      <c r="A588"/>
      <c r="B588"/>
    </row>
    <row r="589" spans="1:2" x14ac:dyDescent="0.25">
      <c r="A589"/>
      <c r="B589"/>
    </row>
    <row r="590" spans="1:2" x14ac:dyDescent="0.25">
      <c r="A590"/>
      <c r="B590"/>
    </row>
    <row r="591" spans="1:2" x14ac:dyDescent="0.25">
      <c r="A591"/>
      <c r="B591"/>
    </row>
    <row r="592" spans="1:2" x14ac:dyDescent="0.25">
      <c r="A592"/>
      <c r="B592"/>
    </row>
    <row r="593" spans="1:2" x14ac:dyDescent="0.25">
      <c r="A593"/>
      <c r="B593"/>
    </row>
    <row r="594" spans="1:2" x14ac:dyDescent="0.25">
      <c r="A594"/>
      <c r="B594"/>
    </row>
    <row r="595" spans="1:2" x14ac:dyDescent="0.25">
      <c r="A595"/>
      <c r="B595"/>
    </row>
    <row r="596" spans="1:2" x14ac:dyDescent="0.25">
      <c r="A596"/>
      <c r="B596"/>
    </row>
    <row r="597" spans="1:2" x14ac:dyDescent="0.25">
      <c r="A597"/>
      <c r="B597"/>
    </row>
    <row r="598" spans="1:2" x14ac:dyDescent="0.25">
      <c r="A598"/>
      <c r="B598"/>
    </row>
    <row r="599" spans="1:2" x14ac:dyDescent="0.25">
      <c r="A599"/>
      <c r="B599"/>
    </row>
    <row r="600" spans="1:2" x14ac:dyDescent="0.25">
      <c r="A600"/>
      <c r="B600"/>
    </row>
    <row r="601" spans="1:2" x14ac:dyDescent="0.25">
      <c r="A601"/>
      <c r="B601"/>
    </row>
    <row r="602" spans="1:2" x14ac:dyDescent="0.25">
      <c r="A602"/>
      <c r="B602"/>
    </row>
    <row r="603" spans="1:2" x14ac:dyDescent="0.25">
      <c r="A603"/>
      <c r="B603"/>
    </row>
    <row r="604" spans="1:2" x14ac:dyDescent="0.25">
      <c r="A604"/>
      <c r="B604"/>
    </row>
    <row r="605" spans="1:2" x14ac:dyDescent="0.25">
      <c r="A605"/>
      <c r="B605"/>
    </row>
    <row r="606" spans="1:2" x14ac:dyDescent="0.25">
      <c r="A606"/>
      <c r="B606"/>
    </row>
    <row r="607" spans="1:2" x14ac:dyDescent="0.25">
      <c r="A607"/>
      <c r="B607"/>
    </row>
    <row r="608" spans="1:2" x14ac:dyDescent="0.25">
      <c r="A608"/>
      <c r="B608"/>
    </row>
    <row r="609" spans="1:2" x14ac:dyDescent="0.25">
      <c r="A609"/>
      <c r="B609"/>
    </row>
    <row r="610" spans="1:2" x14ac:dyDescent="0.25">
      <c r="A610"/>
      <c r="B610"/>
    </row>
    <row r="611" spans="1:2" x14ac:dyDescent="0.25">
      <c r="A611"/>
      <c r="B611"/>
    </row>
    <row r="612" spans="1:2" x14ac:dyDescent="0.25">
      <c r="A612"/>
      <c r="B612"/>
    </row>
    <row r="613" spans="1:2" x14ac:dyDescent="0.25">
      <c r="A613"/>
      <c r="B613"/>
    </row>
    <row r="614" spans="1:2" x14ac:dyDescent="0.25">
      <c r="A614"/>
      <c r="B614"/>
    </row>
    <row r="615" spans="1:2" x14ac:dyDescent="0.25">
      <c r="A615"/>
      <c r="B615"/>
    </row>
    <row r="616" spans="1:2" x14ac:dyDescent="0.25">
      <c r="A616"/>
      <c r="B616"/>
    </row>
    <row r="617" spans="1:2" x14ac:dyDescent="0.25">
      <c r="A617"/>
      <c r="B617"/>
    </row>
    <row r="618" spans="1:2" x14ac:dyDescent="0.25">
      <c r="A618"/>
      <c r="B618"/>
    </row>
    <row r="619" spans="1:2" x14ac:dyDescent="0.25">
      <c r="A619"/>
      <c r="B619"/>
    </row>
    <row r="620" spans="1:2" x14ac:dyDescent="0.25">
      <c r="A620"/>
      <c r="B620"/>
    </row>
    <row r="621" spans="1:2" x14ac:dyDescent="0.25">
      <c r="A621"/>
      <c r="B621"/>
    </row>
    <row r="622" spans="1:2" x14ac:dyDescent="0.25">
      <c r="A622"/>
      <c r="B622"/>
    </row>
    <row r="623" spans="1:2" x14ac:dyDescent="0.25">
      <c r="A623"/>
      <c r="B623"/>
    </row>
    <row r="624" spans="1:2" x14ac:dyDescent="0.25">
      <c r="A624"/>
      <c r="B624"/>
    </row>
    <row r="625" spans="1:2" x14ac:dyDescent="0.25">
      <c r="A625"/>
      <c r="B625"/>
    </row>
    <row r="626" spans="1:2" x14ac:dyDescent="0.25">
      <c r="A626"/>
      <c r="B626"/>
    </row>
    <row r="627" spans="1:2" x14ac:dyDescent="0.25">
      <c r="A627"/>
      <c r="B627"/>
    </row>
    <row r="628" spans="1:2" x14ac:dyDescent="0.25">
      <c r="A628"/>
      <c r="B628"/>
    </row>
    <row r="629" spans="1:2" x14ac:dyDescent="0.25">
      <c r="A629"/>
      <c r="B629"/>
    </row>
    <row r="630" spans="1:2" x14ac:dyDescent="0.25">
      <c r="A630"/>
      <c r="B630"/>
    </row>
    <row r="631" spans="1:2" x14ac:dyDescent="0.25">
      <c r="A631"/>
      <c r="B631"/>
    </row>
    <row r="632" spans="1:2" x14ac:dyDescent="0.25">
      <c r="A632"/>
      <c r="B632"/>
    </row>
    <row r="633" spans="1:2" x14ac:dyDescent="0.25">
      <c r="A633"/>
      <c r="B633"/>
    </row>
    <row r="634" spans="1:2" x14ac:dyDescent="0.25">
      <c r="A634"/>
      <c r="B634"/>
    </row>
    <row r="635" spans="1:2" x14ac:dyDescent="0.25">
      <c r="A635"/>
      <c r="B635"/>
    </row>
    <row r="636" spans="1:2" x14ac:dyDescent="0.25">
      <c r="A636"/>
      <c r="B636"/>
    </row>
    <row r="637" spans="1:2" x14ac:dyDescent="0.25">
      <c r="A637"/>
      <c r="B637"/>
    </row>
    <row r="638" spans="1:2" x14ac:dyDescent="0.25">
      <c r="A638"/>
      <c r="B638"/>
    </row>
    <row r="639" spans="1:2" x14ac:dyDescent="0.25">
      <c r="A639"/>
      <c r="B639"/>
    </row>
    <row r="640" spans="1:2" x14ac:dyDescent="0.25">
      <c r="A640"/>
      <c r="B640"/>
    </row>
    <row r="641" spans="1:2" x14ac:dyDescent="0.25">
      <c r="A641"/>
      <c r="B641"/>
    </row>
    <row r="642" spans="1:2" x14ac:dyDescent="0.25">
      <c r="A642"/>
      <c r="B642"/>
    </row>
    <row r="643" spans="1:2" x14ac:dyDescent="0.25">
      <c r="A643"/>
      <c r="B643"/>
    </row>
    <row r="644" spans="1:2" x14ac:dyDescent="0.25">
      <c r="A644"/>
      <c r="B644"/>
    </row>
    <row r="645" spans="1:2" x14ac:dyDescent="0.25">
      <c r="A645"/>
      <c r="B645"/>
    </row>
    <row r="646" spans="1:2" x14ac:dyDescent="0.25">
      <c r="A646"/>
      <c r="B646"/>
    </row>
    <row r="647" spans="1:2" x14ac:dyDescent="0.25">
      <c r="A647"/>
      <c r="B647"/>
    </row>
    <row r="648" spans="1:2" x14ac:dyDescent="0.25">
      <c r="A648"/>
      <c r="B648"/>
    </row>
    <row r="649" spans="1:2" x14ac:dyDescent="0.25">
      <c r="A649"/>
      <c r="B649"/>
    </row>
    <row r="650" spans="1:2" x14ac:dyDescent="0.25">
      <c r="A650"/>
      <c r="B650"/>
    </row>
    <row r="651" spans="1:2" x14ac:dyDescent="0.25">
      <c r="A651"/>
      <c r="B651"/>
    </row>
    <row r="652" spans="1:2" x14ac:dyDescent="0.25">
      <c r="A652"/>
      <c r="B652"/>
    </row>
    <row r="653" spans="1:2" x14ac:dyDescent="0.25">
      <c r="A653"/>
      <c r="B653"/>
    </row>
    <row r="654" spans="1:2" x14ac:dyDescent="0.25">
      <c r="A654"/>
      <c r="B654"/>
    </row>
    <row r="655" spans="1:2" x14ac:dyDescent="0.25">
      <c r="A655"/>
      <c r="B655"/>
    </row>
    <row r="656" spans="1:2" x14ac:dyDescent="0.25">
      <c r="A656"/>
      <c r="B656"/>
    </row>
    <row r="657" spans="1:2" x14ac:dyDescent="0.25">
      <c r="A657"/>
      <c r="B657"/>
    </row>
    <row r="658" spans="1:2" x14ac:dyDescent="0.25">
      <c r="A658"/>
      <c r="B658"/>
    </row>
    <row r="659" spans="1:2" x14ac:dyDescent="0.25">
      <c r="A659"/>
      <c r="B659"/>
    </row>
    <row r="660" spans="1:2" x14ac:dyDescent="0.25">
      <c r="A660"/>
      <c r="B660"/>
    </row>
    <row r="661" spans="1:2" x14ac:dyDescent="0.25">
      <c r="A661"/>
      <c r="B661"/>
    </row>
    <row r="662" spans="1:2" x14ac:dyDescent="0.25">
      <c r="A662"/>
      <c r="B662"/>
    </row>
    <row r="663" spans="1:2" x14ac:dyDescent="0.25">
      <c r="A663"/>
      <c r="B663"/>
    </row>
    <row r="664" spans="1:2" x14ac:dyDescent="0.25">
      <c r="A664"/>
      <c r="B664"/>
    </row>
    <row r="665" spans="1:2" x14ac:dyDescent="0.25">
      <c r="A665"/>
      <c r="B665"/>
    </row>
    <row r="666" spans="1:2" x14ac:dyDescent="0.25">
      <c r="A666"/>
      <c r="B666"/>
    </row>
    <row r="667" spans="1:2" x14ac:dyDescent="0.25">
      <c r="A667"/>
      <c r="B667"/>
    </row>
    <row r="668" spans="1:2" x14ac:dyDescent="0.25">
      <c r="A668"/>
      <c r="B668"/>
    </row>
    <row r="669" spans="1:2" x14ac:dyDescent="0.25">
      <c r="A669"/>
      <c r="B669"/>
    </row>
    <row r="670" spans="1:2" x14ac:dyDescent="0.25">
      <c r="A670"/>
      <c r="B670"/>
    </row>
    <row r="671" spans="1:2" x14ac:dyDescent="0.25">
      <c r="A671"/>
      <c r="B671"/>
    </row>
    <row r="672" spans="1:2" x14ac:dyDescent="0.25">
      <c r="A672"/>
      <c r="B672"/>
    </row>
    <row r="673" spans="1:2" x14ac:dyDescent="0.25">
      <c r="A673"/>
      <c r="B673"/>
    </row>
    <row r="674" spans="1:2" x14ac:dyDescent="0.25">
      <c r="A674"/>
      <c r="B674"/>
    </row>
    <row r="675" spans="1:2" x14ac:dyDescent="0.25">
      <c r="A675"/>
      <c r="B675"/>
    </row>
    <row r="676" spans="1:2" x14ac:dyDescent="0.25">
      <c r="A676"/>
      <c r="B676"/>
    </row>
    <row r="677" spans="1:2" x14ac:dyDescent="0.25">
      <c r="A677"/>
      <c r="B677"/>
    </row>
    <row r="678" spans="1:2" x14ac:dyDescent="0.25">
      <c r="A678"/>
      <c r="B678"/>
    </row>
    <row r="679" spans="1:2" x14ac:dyDescent="0.25">
      <c r="A679"/>
      <c r="B679"/>
    </row>
    <row r="680" spans="1:2" x14ac:dyDescent="0.25">
      <c r="A680"/>
      <c r="B680"/>
    </row>
    <row r="681" spans="1:2" x14ac:dyDescent="0.25">
      <c r="A681"/>
      <c r="B681"/>
    </row>
    <row r="682" spans="1:2" x14ac:dyDescent="0.25">
      <c r="A682"/>
      <c r="B682"/>
    </row>
    <row r="683" spans="1:2" x14ac:dyDescent="0.25">
      <c r="A683"/>
      <c r="B683"/>
    </row>
    <row r="684" spans="1:2" x14ac:dyDescent="0.25">
      <c r="A684"/>
      <c r="B684"/>
    </row>
    <row r="685" spans="1:2" x14ac:dyDescent="0.25">
      <c r="A685"/>
      <c r="B685"/>
    </row>
    <row r="686" spans="1:2" x14ac:dyDescent="0.25">
      <c r="A686"/>
      <c r="B686"/>
    </row>
    <row r="687" spans="1:2" x14ac:dyDescent="0.25">
      <c r="A687"/>
      <c r="B687"/>
    </row>
    <row r="688" spans="1:2" x14ac:dyDescent="0.25">
      <c r="A688"/>
      <c r="B688"/>
    </row>
    <row r="689" spans="1:2" x14ac:dyDescent="0.25">
      <c r="A689"/>
      <c r="B689"/>
    </row>
    <row r="690" spans="1:2" x14ac:dyDescent="0.25">
      <c r="A690"/>
      <c r="B690"/>
    </row>
    <row r="691" spans="1:2" x14ac:dyDescent="0.25">
      <c r="A691"/>
      <c r="B691"/>
    </row>
    <row r="692" spans="1:2" x14ac:dyDescent="0.25">
      <c r="A692"/>
      <c r="B692"/>
    </row>
    <row r="693" spans="1:2" x14ac:dyDescent="0.25">
      <c r="A693"/>
      <c r="B693"/>
    </row>
    <row r="694" spans="1:2" x14ac:dyDescent="0.25">
      <c r="A694"/>
      <c r="B694"/>
    </row>
    <row r="695" spans="1:2" x14ac:dyDescent="0.25">
      <c r="A695"/>
      <c r="B695"/>
    </row>
    <row r="696" spans="1:2" x14ac:dyDescent="0.25">
      <c r="A696"/>
      <c r="B696"/>
    </row>
    <row r="697" spans="1:2" x14ac:dyDescent="0.25">
      <c r="A697"/>
      <c r="B697"/>
    </row>
    <row r="698" spans="1:2" x14ac:dyDescent="0.25">
      <c r="A698"/>
      <c r="B698"/>
    </row>
    <row r="699" spans="1:2" x14ac:dyDescent="0.25">
      <c r="A699"/>
      <c r="B699"/>
    </row>
    <row r="700" spans="1:2" x14ac:dyDescent="0.25">
      <c r="A700"/>
      <c r="B700"/>
    </row>
    <row r="701" spans="1:2" x14ac:dyDescent="0.25">
      <c r="A701"/>
      <c r="B701"/>
    </row>
    <row r="702" spans="1:2" x14ac:dyDescent="0.25">
      <c r="A702"/>
      <c r="B702"/>
    </row>
    <row r="703" spans="1:2" x14ac:dyDescent="0.25">
      <c r="A703"/>
      <c r="B703"/>
    </row>
    <row r="704" spans="1:2" x14ac:dyDescent="0.25">
      <c r="A704"/>
      <c r="B704"/>
    </row>
    <row r="705" spans="1:2" x14ac:dyDescent="0.25">
      <c r="A705"/>
      <c r="B705"/>
    </row>
    <row r="706" spans="1:2" x14ac:dyDescent="0.25">
      <c r="A706"/>
      <c r="B706"/>
    </row>
    <row r="707" spans="1:2" x14ac:dyDescent="0.25">
      <c r="A707"/>
      <c r="B707"/>
    </row>
    <row r="708" spans="1:2" x14ac:dyDescent="0.25">
      <c r="A708"/>
      <c r="B708"/>
    </row>
    <row r="709" spans="1:2" x14ac:dyDescent="0.25">
      <c r="A709"/>
      <c r="B709"/>
    </row>
    <row r="710" spans="1:2" x14ac:dyDescent="0.25">
      <c r="A710"/>
      <c r="B710"/>
    </row>
    <row r="711" spans="1:2" x14ac:dyDescent="0.25">
      <c r="A711"/>
      <c r="B711"/>
    </row>
    <row r="712" spans="1:2" x14ac:dyDescent="0.25">
      <c r="A712"/>
      <c r="B712"/>
    </row>
    <row r="713" spans="1:2" x14ac:dyDescent="0.25">
      <c r="A713"/>
      <c r="B713"/>
    </row>
    <row r="714" spans="1:2" x14ac:dyDescent="0.25">
      <c r="A714"/>
      <c r="B714"/>
    </row>
    <row r="715" spans="1:2" x14ac:dyDescent="0.25">
      <c r="A715"/>
      <c r="B715"/>
    </row>
    <row r="716" spans="1:2" x14ac:dyDescent="0.25">
      <c r="A716"/>
      <c r="B716"/>
    </row>
    <row r="717" spans="1:2" x14ac:dyDescent="0.25">
      <c r="A717"/>
      <c r="B717"/>
    </row>
    <row r="718" spans="1:2" x14ac:dyDescent="0.25">
      <c r="A718"/>
      <c r="B718"/>
    </row>
    <row r="719" spans="1:2" x14ac:dyDescent="0.25">
      <c r="A719"/>
      <c r="B719"/>
    </row>
    <row r="720" spans="1:2" x14ac:dyDescent="0.25">
      <c r="A720"/>
      <c r="B720"/>
    </row>
    <row r="721" spans="1:2" x14ac:dyDescent="0.25">
      <c r="A721"/>
      <c r="B721"/>
    </row>
    <row r="722" spans="1:2" x14ac:dyDescent="0.25">
      <c r="A722"/>
      <c r="B722"/>
    </row>
    <row r="723" spans="1:2" x14ac:dyDescent="0.25">
      <c r="A723"/>
      <c r="B723"/>
    </row>
    <row r="724" spans="1:2" x14ac:dyDescent="0.25">
      <c r="A724"/>
      <c r="B724"/>
    </row>
    <row r="725" spans="1:2" x14ac:dyDescent="0.25">
      <c r="A725"/>
      <c r="B725"/>
    </row>
    <row r="726" spans="1:2" x14ac:dyDescent="0.25">
      <c r="A726"/>
      <c r="B726"/>
    </row>
    <row r="727" spans="1:2" x14ac:dyDescent="0.25">
      <c r="A727"/>
      <c r="B727"/>
    </row>
    <row r="728" spans="1:2" x14ac:dyDescent="0.25">
      <c r="A728"/>
      <c r="B728"/>
    </row>
    <row r="729" spans="1:2" x14ac:dyDescent="0.25">
      <c r="A729"/>
      <c r="B729"/>
    </row>
    <row r="730" spans="1:2" x14ac:dyDescent="0.25">
      <c r="A730"/>
      <c r="B730"/>
    </row>
    <row r="731" spans="1:2" x14ac:dyDescent="0.25">
      <c r="A731"/>
      <c r="B731"/>
    </row>
    <row r="732" spans="1:2" x14ac:dyDescent="0.25">
      <c r="A732"/>
      <c r="B732"/>
    </row>
    <row r="733" spans="1:2" x14ac:dyDescent="0.25">
      <c r="A733"/>
      <c r="B733"/>
    </row>
    <row r="734" spans="1:2" x14ac:dyDescent="0.25">
      <c r="A734"/>
      <c r="B734"/>
    </row>
    <row r="735" spans="1:2" x14ac:dyDescent="0.25">
      <c r="A735"/>
      <c r="B735"/>
    </row>
    <row r="736" spans="1:2" x14ac:dyDescent="0.25">
      <c r="A736"/>
      <c r="B736"/>
    </row>
    <row r="737" spans="1:2" x14ac:dyDescent="0.25">
      <c r="A737"/>
      <c r="B737"/>
    </row>
    <row r="738" spans="1:2" x14ac:dyDescent="0.25">
      <c r="A738"/>
      <c r="B738"/>
    </row>
    <row r="739" spans="1:2" x14ac:dyDescent="0.25">
      <c r="A739"/>
      <c r="B739"/>
    </row>
    <row r="740" spans="1:2" x14ac:dyDescent="0.25">
      <c r="A740"/>
      <c r="B740"/>
    </row>
    <row r="741" spans="1:2" x14ac:dyDescent="0.25">
      <c r="A741"/>
      <c r="B741"/>
    </row>
    <row r="742" spans="1:2" x14ac:dyDescent="0.25">
      <c r="A742"/>
      <c r="B742"/>
    </row>
    <row r="743" spans="1:2" x14ac:dyDescent="0.25">
      <c r="A743"/>
      <c r="B743"/>
    </row>
    <row r="744" spans="1:2" x14ac:dyDescent="0.25">
      <c r="A744"/>
      <c r="B744"/>
    </row>
    <row r="745" spans="1:2" x14ac:dyDescent="0.25">
      <c r="A745"/>
      <c r="B745"/>
    </row>
    <row r="746" spans="1:2" x14ac:dyDescent="0.25">
      <c r="A746"/>
      <c r="B746"/>
    </row>
    <row r="747" spans="1:2" x14ac:dyDescent="0.25">
      <c r="A747"/>
      <c r="B747"/>
    </row>
    <row r="748" spans="1:2" x14ac:dyDescent="0.25">
      <c r="A748"/>
      <c r="B748"/>
    </row>
    <row r="749" spans="1:2" x14ac:dyDescent="0.25">
      <c r="A749"/>
      <c r="B749"/>
    </row>
    <row r="750" spans="1:2" x14ac:dyDescent="0.25">
      <c r="A750"/>
      <c r="B750"/>
    </row>
    <row r="751" spans="1:2" x14ac:dyDescent="0.25">
      <c r="A751"/>
      <c r="B751"/>
    </row>
    <row r="752" spans="1:2" x14ac:dyDescent="0.25">
      <c r="A752"/>
      <c r="B752"/>
    </row>
    <row r="753" spans="1:2" x14ac:dyDescent="0.25">
      <c r="A753"/>
      <c r="B753"/>
    </row>
    <row r="754" spans="1:2" x14ac:dyDescent="0.25">
      <c r="A754"/>
      <c r="B754"/>
    </row>
    <row r="755" spans="1:2" x14ac:dyDescent="0.25">
      <c r="A755"/>
      <c r="B755"/>
    </row>
    <row r="756" spans="1:2" x14ac:dyDescent="0.25">
      <c r="A756"/>
      <c r="B756"/>
    </row>
    <row r="757" spans="1:2" x14ac:dyDescent="0.25">
      <c r="A757"/>
      <c r="B757"/>
    </row>
    <row r="758" spans="1:2" x14ac:dyDescent="0.25">
      <c r="A758"/>
      <c r="B758"/>
    </row>
    <row r="759" spans="1:2" x14ac:dyDescent="0.25">
      <c r="A759"/>
      <c r="B759"/>
    </row>
    <row r="760" spans="1:2" x14ac:dyDescent="0.25">
      <c r="A760"/>
      <c r="B760"/>
    </row>
    <row r="761" spans="1:2" x14ac:dyDescent="0.25">
      <c r="A761"/>
      <c r="B761"/>
    </row>
    <row r="762" spans="1:2" x14ac:dyDescent="0.25">
      <c r="A762"/>
      <c r="B762"/>
    </row>
    <row r="763" spans="1:2" x14ac:dyDescent="0.25">
      <c r="A763"/>
      <c r="B763"/>
    </row>
    <row r="764" spans="1:2" x14ac:dyDescent="0.25">
      <c r="A764"/>
      <c r="B764"/>
    </row>
    <row r="765" spans="1:2" x14ac:dyDescent="0.25">
      <c r="A765"/>
      <c r="B765"/>
    </row>
    <row r="766" spans="1:2" x14ac:dyDescent="0.25">
      <c r="A766"/>
      <c r="B766"/>
    </row>
    <row r="767" spans="1:2" x14ac:dyDescent="0.25">
      <c r="A767"/>
      <c r="B767"/>
    </row>
    <row r="768" spans="1:2" x14ac:dyDescent="0.25">
      <c r="A768"/>
      <c r="B768"/>
    </row>
    <row r="769" spans="1:2" x14ac:dyDescent="0.25">
      <c r="A769"/>
      <c r="B769"/>
    </row>
    <row r="770" spans="1:2" x14ac:dyDescent="0.25">
      <c r="A770"/>
      <c r="B770"/>
    </row>
    <row r="771" spans="1:2" x14ac:dyDescent="0.25">
      <c r="A771"/>
      <c r="B771"/>
    </row>
    <row r="772" spans="1:2" x14ac:dyDescent="0.25">
      <c r="A772"/>
      <c r="B772"/>
    </row>
    <row r="773" spans="1:2" x14ac:dyDescent="0.25">
      <c r="A773"/>
      <c r="B773"/>
    </row>
    <row r="774" spans="1:2" x14ac:dyDescent="0.25">
      <c r="A774"/>
      <c r="B774"/>
    </row>
    <row r="775" spans="1:2" x14ac:dyDescent="0.25">
      <c r="A775"/>
      <c r="B775"/>
    </row>
    <row r="776" spans="1:2" x14ac:dyDescent="0.25">
      <c r="A776"/>
      <c r="B776"/>
    </row>
    <row r="777" spans="1:2" x14ac:dyDescent="0.25">
      <c r="A777"/>
      <c r="B777"/>
    </row>
    <row r="778" spans="1:2" x14ac:dyDescent="0.25">
      <c r="A778"/>
      <c r="B778"/>
    </row>
    <row r="779" spans="1:2" x14ac:dyDescent="0.25">
      <c r="A779"/>
      <c r="B779"/>
    </row>
    <row r="780" spans="1:2" x14ac:dyDescent="0.25">
      <c r="A780"/>
      <c r="B780"/>
    </row>
    <row r="781" spans="1:2" x14ac:dyDescent="0.25">
      <c r="A781"/>
      <c r="B781"/>
    </row>
    <row r="782" spans="1:2" x14ac:dyDescent="0.25">
      <c r="A782"/>
      <c r="B782"/>
    </row>
    <row r="783" spans="1:2" x14ac:dyDescent="0.25">
      <c r="A783"/>
      <c r="B783"/>
    </row>
    <row r="784" spans="1:2" x14ac:dyDescent="0.25">
      <c r="A784"/>
      <c r="B784"/>
    </row>
    <row r="785" spans="1:2" x14ac:dyDescent="0.25">
      <c r="A785"/>
      <c r="B785"/>
    </row>
    <row r="786" spans="1:2" x14ac:dyDescent="0.25">
      <c r="A786"/>
      <c r="B786"/>
    </row>
    <row r="787" spans="1:2" x14ac:dyDescent="0.25">
      <c r="A787"/>
      <c r="B787"/>
    </row>
    <row r="788" spans="1:2" x14ac:dyDescent="0.25">
      <c r="A788"/>
      <c r="B788"/>
    </row>
    <row r="789" spans="1:2" x14ac:dyDescent="0.25">
      <c r="A789"/>
      <c r="B789"/>
    </row>
    <row r="790" spans="1:2" x14ac:dyDescent="0.25">
      <c r="A790"/>
      <c r="B790"/>
    </row>
    <row r="791" spans="1:2" x14ac:dyDescent="0.25">
      <c r="A791"/>
      <c r="B791"/>
    </row>
    <row r="792" spans="1:2" x14ac:dyDescent="0.25">
      <c r="A792"/>
      <c r="B792"/>
    </row>
    <row r="793" spans="1:2" x14ac:dyDescent="0.25">
      <c r="A793"/>
      <c r="B793"/>
    </row>
    <row r="794" spans="1:2" x14ac:dyDescent="0.25">
      <c r="A794"/>
      <c r="B794"/>
    </row>
    <row r="795" spans="1:2" x14ac:dyDescent="0.25">
      <c r="A795"/>
      <c r="B795"/>
    </row>
    <row r="796" spans="1:2" x14ac:dyDescent="0.25">
      <c r="A796"/>
      <c r="B796"/>
    </row>
    <row r="797" spans="1:2" x14ac:dyDescent="0.25">
      <c r="A797"/>
      <c r="B797"/>
    </row>
    <row r="798" spans="1:2" x14ac:dyDescent="0.25">
      <c r="A798"/>
      <c r="B798"/>
    </row>
    <row r="799" spans="1:2" x14ac:dyDescent="0.25">
      <c r="A799"/>
      <c r="B799"/>
    </row>
    <row r="800" spans="1:2" x14ac:dyDescent="0.25">
      <c r="A800"/>
      <c r="B800"/>
    </row>
    <row r="801" spans="1:2" x14ac:dyDescent="0.25">
      <c r="A801"/>
      <c r="B801"/>
    </row>
    <row r="802" spans="1:2" x14ac:dyDescent="0.25">
      <c r="A802"/>
      <c r="B802"/>
    </row>
    <row r="803" spans="1:2" x14ac:dyDescent="0.25">
      <c r="A803"/>
      <c r="B803"/>
    </row>
    <row r="804" spans="1:2" x14ac:dyDescent="0.25">
      <c r="A804"/>
      <c r="B804"/>
    </row>
    <row r="805" spans="1:2" x14ac:dyDescent="0.25">
      <c r="A805"/>
      <c r="B805"/>
    </row>
    <row r="806" spans="1:2" x14ac:dyDescent="0.25">
      <c r="A806"/>
      <c r="B806"/>
    </row>
    <row r="807" spans="1:2" x14ac:dyDescent="0.25">
      <c r="A807"/>
      <c r="B807"/>
    </row>
    <row r="808" spans="1:2" x14ac:dyDescent="0.25">
      <c r="A808"/>
      <c r="B808"/>
    </row>
    <row r="809" spans="1:2" x14ac:dyDescent="0.25">
      <c r="A809"/>
      <c r="B809"/>
    </row>
    <row r="810" spans="1:2" x14ac:dyDescent="0.25">
      <c r="A810"/>
      <c r="B810"/>
    </row>
    <row r="811" spans="1:2" x14ac:dyDescent="0.25">
      <c r="A811"/>
      <c r="B811"/>
    </row>
    <row r="812" spans="1:2" x14ac:dyDescent="0.25">
      <c r="A812"/>
      <c r="B812"/>
    </row>
    <row r="813" spans="1:2" x14ac:dyDescent="0.25">
      <c r="A813"/>
      <c r="B813"/>
    </row>
    <row r="814" spans="1:2" x14ac:dyDescent="0.25">
      <c r="A814"/>
      <c r="B814"/>
    </row>
    <row r="815" spans="1:2" x14ac:dyDescent="0.25">
      <c r="A815"/>
      <c r="B815"/>
    </row>
    <row r="816" spans="1:2" x14ac:dyDescent="0.25">
      <c r="A816"/>
      <c r="B816"/>
    </row>
    <row r="817" spans="1:2" x14ac:dyDescent="0.25">
      <c r="A817"/>
      <c r="B817"/>
    </row>
    <row r="818" spans="1:2" x14ac:dyDescent="0.25">
      <c r="A818"/>
      <c r="B818"/>
    </row>
    <row r="819" spans="1:2" x14ac:dyDescent="0.25">
      <c r="A819"/>
      <c r="B819"/>
    </row>
    <row r="820" spans="1:2" x14ac:dyDescent="0.25">
      <c r="A820"/>
      <c r="B820"/>
    </row>
    <row r="821" spans="1:2" x14ac:dyDescent="0.25">
      <c r="A821"/>
      <c r="B821"/>
    </row>
    <row r="822" spans="1:2" x14ac:dyDescent="0.25">
      <c r="A822"/>
      <c r="B822"/>
    </row>
    <row r="823" spans="1:2" x14ac:dyDescent="0.25">
      <c r="A823"/>
      <c r="B823"/>
    </row>
    <row r="824" spans="1:2" x14ac:dyDescent="0.25">
      <c r="A824"/>
      <c r="B824"/>
    </row>
    <row r="825" spans="1:2" x14ac:dyDescent="0.25">
      <c r="A825"/>
      <c r="B825"/>
    </row>
    <row r="826" spans="1:2" x14ac:dyDescent="0.25">
      <c r="A826"/>
      <c r="B826"/>
    </row>
    <row r="827" spans="1:2" x14ac:dyDescent="0.25">
      <c r="A827"/>
      <c r="B827"/>
    </row>
    <row r="828" spans="1:2" x14ac:dyDescent="0.25">
      <c r="A828"/>
      <c r="B828"/>
    </row>
    <row r="829" spans="1:2" x14ac:dyDescent="0.25">
      <c r="A829"/>
      <c r="B829"/>
    </row>
    <row r="830" spans="1:2" x14ac:dyDescent="0.25">
      <c r="A830"/>
      <c r="B830"/>
    </row>
    <row r="831" spans="1:2" x14ac:dyDescent="0.25">
      <c r="A831"/>
      <c r="B831"/>
    </row>
    <row r="832" spans="1:2" x14ac:dyDescent="0.25">
      <c r="A832"/>
      <c r="B832"/>
    </row>
    <row r="833" spans="1:2" x14ac:dyDescent="0.25">
      <c r="A833"/>
      <c r="B833"/>
    </row>
    <row r="834" spans="1:2" x14ac:dyDescent="0.25">
      <c r="A834"/>
      <c r="B834"/>
    </row>
    <row r="835" spans="1:2" x14ac:dyDescent="0.25">
      <c r="A835"/>
      <c r="B835"/>
    </row>
    <row r="836" spans="1:2" x14ac:dyDescent="0.25">
      <c r="A836"/>
      <c r="B836"/>
    </row>
    <row r="837" spans="1:2" x14ac:dyDescent="0.25">
      <c r="A837"/>
      <c r="B837"/>
    </row>
    <row r="838" spans="1:2" x14ac:dyDescent="0.25">
      <c r="A838"/>
      <c r="B838"/>
    </row>
    <row r="839" spans="1:2" x14ac:dyDescent="0.25">
      <c r="A839"/>
      <c r="B839"/>
    </row>
    <row r="840" spans="1:2" x14ac:dyDescent="0.25">
      <c r="A840"/>
      <c r="B840"/>
    </row>
    <row r="841" spans="1:2" x14ac:dyDescent="0.25">
      <c r="A841"/>
      <c r="B841"/>
    </row>
    <row r="842" spans="1:2" x14ac:dyDescent="0.25">
      <c r="A842"/>
      <c r="B842"/>
    </row>
    <row r="843" spans="1:2" x14ac:dyDescent="0.25">
      <c r="A843"/>
      <c r="B843"/>
    </row>
    <row r="844" spans="1:2" x14ac:dyDescent="0.25">
      <c r="A844"/>
      <c r="B844"/>
    </row>
    <row r="845" spans="1:2" x14ac:dyDescent="0.25">
      <c r="A845"/>
      <c r="B845"/>
    </row>
    <row r="846" spans="1:2" x14ac:dyDescent="0.25">
      <c r="A846"/>
      <c r="B846"/>
    </row>
    <row r="847" spans="1:2" x14ac:dyDescent="0.25">
      <c r="A847"/>
      <c r="B847"/>
    </row>
    <row r="848" spans="1:2" x14ac:dyDescent="0.25">
      <c r="A848"/>
      <c r="B848"/>
    </row>
    <row r="849" spans="1:2" x14ac:dyDescent="0.25">
      <c r="A849"/>
      <c r="B849"/>
    </row>
    <row r="850" spans="1:2" x14ac:dyDescent="0.25">
      <c r="A850"/>
      <c r="B850"/>
    </row>
    <row r="851" spans="1:2" x14ac:dyDescent="0.25">
      <c r="A851"/>
      <c r="B851"/>
    </row>
    <row r="852" spans="1:2" x14ac:dyDescent="0.25">
      <c r="A852"/>
      <c r="B852"/>
    </row>
    <row r="853" spans="1:2" x14ac:dyDescent="0.25">
      <c r="A853"/>
      <c r="B853"/>
    </row>
    <row r="854" spans="1:2" x14ac:dyDescent="0.25">
      <c r="A854"/>
      <c r="B854"/>
    </row>
    <row r="855" spans="1:2" x14ac:dyDescent="0.25">
      <c r="A855"/>
      <c r="B855"/>
    </row>
    <row r="856" spans="1:2" x14ac:dyDescent="0.25">
      <c r="A856"/>
      <c r="B856"/>
    </row>
    <row r="857" spans="1:2" x14ac:dyDescent="0.25">
      <c r="A857"/>
      <c r="B857"/>
    </row>
    <row r="858" spans="1:2" x14ac:dyDescent="0.25">
      <c r="A858"/>
      <c r="B858"/>
    </row>
    <row r="859" spans="1:2" x14ac:dyDescent="0.25">
      <c r="A859"/>
      <c r="B859"/>
    </row>
    <row r="860" spans="1:2" x14ac:dyDescent="0.25">
      <c r="A860"/>
      <c r="B860"/>
    </row>
    <row r="861" spans="1:2" x14ac:dyDescent="0.25">
      <c r="A861"/>
      <c r="B861"/>
    </row>
    <row r="862" spans="1:2" x14ac:dyDescent="0.25">
      <c r="A862"/>
      <c r="B862"/>
    </row>
    <row r="863" spans="1:2" x14ac:dyDescent="0.25">
      <c r="A863"/>
      <c r="B863"/>
    </row>
    <row r="864" spans="1:2" x14ac:dyDescent="0.25">
      <c r="A864"/>
      <c r="B864"/>
    </row>
    <row r="865" spans="1:2" x14ac:dyDescent="0.25">
      <c r="A865"/>
      <c r="B865"/>
    </row>
    <row r="866" spans="1:2" x14ac:dyDescent="0.25">
      <c r="A866"/>
      <c r="B866"/>
    </row>
    <row r="867" spans="1:2" x14ac:dyDescent="0.25">
      <c r="A867"/>
      <c r="B867"/>
    </row>
    <row r="868" spans="1:2" x14ac:dyDescent="0.25">
      <c r="A868"/>
      <c r="B868"/>
    </row>
    <row r="869" spans="1:2" x14ac:dyDescent="0.25">
      <c r="A869"/>
      <c r="B869"/>
    </row>
    <row r="870" spans="1:2" x14ac:dyDescent="0.25">
      <c r="A870"/>
      <c r="B870"/>
    </row>
    <row r="871" spans="1:2" x14ac:dyDescent="0.25">
      <c r="A871"/>
      <c r="B871"/>
    </row>
    <row r="872" spans="1:2" x14ac:dyDescent="0.25">
      <c r="A872"/>
      <c r="B872"/>
    </row>
    <row r="873" spans="1:2" x14ac:dyDescent="0.25">
      <c r="A873"/>
      <c r="B873"/>
    </row>
    <row r="874" spans="1:2" x14ac:dyDescent="0.25">
      <c r="A874"/>
      <c r="B874"/>
    </row>
    <row r="875" spans="1:2" x14ac:dyDescent="0.25">
      <c r="A875"/>
      <c r="B875"/>
    </row>
    <row r="876" spans="1:2" x14ac:dyDescent="0.25">
      <c r="A876"/>
      <c r="B876"/>
    </row>
    <row r="877" spans="1:2" x14ac:dyDescent="0.25">
      <c r="A877"/>
      <c r="B877"/>
    </row>
    <row r="878" spans="1:2" x14ac:dyDescent="0.25">
      <c r="A878"/>
      <c r="B878"/>
    </row>
    <row r="879" spans="1:2" x14ac:dyDescent="0.25">
      <c r="A879"/>
      <c r="B879"/>
    </row>
    <row r="880" spans="1:2" x14ac:dyDescent="0.25">
      <c r="A880"/>
      <c r="B880"/>
    </row>
    <row r="881" spans="1:2" x14ac:dyDescent="0.25">
      <c r="A881"/>
      <c r="B881"/>
    </row>
    <row r="882" spans="1:2" x14ac:dyDescent="0.25">
      <c r="A882"/>
      <c r="B882"/>
    </row>
    <row r="883" spans="1:2" x14ac:dyDescent="0.25">
      <c r="A883"/>
      <c r="B883"/>
    </row>
    <row r="884" spans="1:2" x14ac:dyDescent="0.25">
      <c r="A884"/>
      <c r="B884"/>
    </row>
    <row r="885" spans="1:2" x14ac:dyDescent="0.25">
      <c r="A885"/>
      <c r="B885"/>
    </row>
    <row r="886" spans="1:2" x14ac:dyDescent="0.25">
      <c r="A886"/>
      <c r="B886"/>
    </row>
    <row r="887" spans="1:2" x14ac:dyDescent="0.25">
      <c r="A887"/>
      <c r="B887"/>
    </row>
    <row r="888" spans="1:2" x14ac:dyDescent="0.25">
      <c r="A888"/>
      <c r="B888"/>
    </row>
    <row r="889" spans="1:2" x14ac:dyDescent="0.25">
      <c r="A889"/>
      <c r="B889"/>
    </row>
    <row r="890" spans="1:2" x14ac:dyDescent="0.25">
      <c r="A890"/>
      <c r="B890"/>
    </row>
    <row r="891" spans="1:2" x14ac:dyDescent="0.25">
      <c r="A891"/>
      <c r="B891"/>
    </row>
    <row r="892" spans="1:2" x14ac:dyDescent="0.25">
      <c r="A892"/>
      <c r="B892"/>
    </row>
    <row r="893" spans="1:2" x14ac:dyDescent="0.25">
      <c r="A893"/>
      <c r="B893"/>
    </row>
    <row r="894" spans="1:2" x14ac:dyDescent="0.25">
      <c r="A894"/>
      <c r="B894"/>
    </row>
    <row r="895" spans="1:2" x14ac:dyDescent="0.25">
      <c r="A895"/>
      <c r="B895"/>
    </row>
    <row r="896" spans="1:2" x14ac:dyDescent="0.25">
      <c r="A896"/>
      <c r="B896"/>
    </row>
    <row r="897" spans="1:2" x14ac:dyDescent="0.25">
      <c r="A897"/>
      <c r="B897"/>
    </row>
    <row r="898" spans="1:2" x14ac:dyDescent="0.25">
      <c r="A898"/>
      <c r="B898"/>
    </row>
    <row r="899" spans="1:2" x14ac:dyDescent="0.25">
      <c r="A899"/>
      <c r="B899"/>
    </row>
    <row r="900" spans="1:2" x14ac:dyDescent="0.25">
      <c r="A900"/>
      <c r="B900"/>
    </row>
    <row r="901" spans="1:2" x14ac:dyDescent="0.25">
      <c r="A901"/>
      <c r="B901"/>
    </row>
    <row r="902" spans="1:2" x14ac:dyDescent="0.25">
      <c r="A902"/>
      <c r="B902"/>
    </row>
    <row r="903" spans="1:2" x14ac:dyDescent="0.25">
      <c r="A903"/>
      <c r="B903"/>
    </row>
    <row r="904" spans="1:2" x14ac:dyDescent="0.25">
      <c r="A904"/>
      <c r="B904"/>
    </row>
    <row r="905" spans="1:2" x14ac:dyDescent="0.25">
      <c r="A905"/>
      <c r="B905"/>
    </row>
    <row r="906" spans="1:2" x14ac:dyDescent="0.25">
      <c r="A906"/>
      <c r="B906"/>
    </row>
    <row r="907" spans="1:2" x14ac:dyDescent="0.25">
      <c r="A907"/>
      <c r="B907"/>
    </row>
    <row r="908" spans="1:2" x14ac:dyDescent="0.25">
      <c r="A908"/>
      <c r="B908"/>
    </row>
    <row r="909" spans="1:2" x14ac:dyDescent="0.25">
      <c r="A909"/>
      <c r="B909"/>
    </row>
    <row r="910" spans="1:2" x14ac:dyDescent="0.25">
      <c r="A910"/>
      <c r="B910"/>
    </row>
    <row r="911" spans="1:2" x14ac:dyDescent="0.25">
      <c r="A911"/>
      <c r="B911"/>
    </row>
    <row r="912" spans="1:2" x14ac:dyDescent="0.25">
      <c r="A912"/>
      <c r="B912"/>
    </row>
    <row r="913" spans="1:2" x14ac:dyDescent="0.25">
      <c r="A913"/>
      <c r="B913"/>
    </row>
    <row r="914" spans="1:2" x14ac:dyDescent="0.25">
      <c r="A914"/>
      <c r="B914"/>
    </row>
    <row r="915" spans="1:2" x14ac:dyDescent="0.25">
      <c r="A915"/>
      <c r="B915"/>
    </row>
    <row r="916" spans="1:2" x14ac:dyDescent="0.25">
      <c r="A916"/>
      <c r="B916"/>
    </row>
    <row r="917" spans="1:2" x14ac:dyDescent="0.25">
      <c r="A917"/>
      <c r="B917"/>
    </row>
    <row r="918" spans="1:2" x14ac:dyDescent="0.25">
      <c r="A918"/>
      <c r="B918"/>
    </row>
    <row r="919" spans="1:2" x14ac:dyDescent="0.25">
      <c r="A919"/>
      <c r="B919"/>
    </row>
    <row r="920" spans="1:2" x14ac:dyDescent="0.25">
      <c r="A920"/>
      <c r="B920"/>
    </row>
    <row r="921" spans="1:2" x14ac:dyDescent="0.25">
      <c r="A921"/>
      <c r="B921"/>
    </row>
    <row r="922" spans="1:2" x14ac:dyDescent="0.25">
      <c r="A922"/>
      <c r="B922"/>
    </row>
    <row r="923" spans="1:2" x14ac:dyDescent="0.25">
      <c r="A923"/>
      <c r="B923"/>
    </row>
    <row r="924" spans="1:2" x14ac:dyDescent="0.25">
      <c r="A924"/>
      <c r="B924"/>
    </row>
    <row r="925" spans="1:2" x14ac:dyDescent="0.25">
      <c r="A925"/>
      <c r="B925"/>
    </row>
    <row r="926" spans="1:2" x14ac:dyDescent="0.25">
      <c r="A926"/>
      <c r="B926"/>
    </row>
    <row r="927" spans="1:2" x14ac:dyDescent="0.25">
      <c r="A927"/>
      <c r="B927"/>
    </row>
    <row r="928" spans="1:2" x14ac:dyDescent="0.25">
      <c r="A928"/>
      <c r="B928"/>
    </row>
    <row r="929" spans="1:2" x14ac:dyDescent="0.25">
      <c r="A929"/>
      <c r="B929"/>
    </row>
    <row r="930" spans="1:2" x14ac:dyDescent="0.25">
      <c r="A930"/>
      <c r="B930"/>
    </row>
    <row r="931" spans="1:2" x14ac:dyDescent="0.25">
      <c r="A931"/>
      <c r="B931"/>
    </row>
    <row r="932" spans="1:2" x14ac:dyDescent="0.25">
      <c r="A932"/>
      <c r="B932"/>
    </row>
    <row r="933" spans="1:2" x14ac:dyDescent="0.25">
      <c r="A933"/>
      <c r="B933"/>
    </row>
    <row r="934" spans="1:2" x14ac:dyDescent="0.25">
      <c r="A934"/>
      <c r="B934"/>
    </row>
    <row r="935" spans="1:2" x14ac:dyDescent="0.25">
      <c r="A935"/>
      <c r="B935"/>
    </row>
    <row r="936" spans="1:2" x14ac:dyDescent="0.25">
      <c r="A936"/>
      <c r="B936"/>
    </row>
    <row r="937" spans="1:2" x14ac:dyDescent="0.25">
      <c r="A937"/>
      <c r="B937"/>
    </row>
    <row r="938" spans="1:2" x14ac:dyDescent="0.25">
      <c r="A938"/>
      <c r="B938"/>
    </row>
    <row r="939" spans="1:2" x14ac:dyDescent="0.25">
      <c r="A939"/>
      <c r="B939"/>
    </row>
    <row r="940" spans="1:2" x14ac:dyDescent="0.25">
      <c r="A940"/>
      <c r="B940"/>
    </row>
    <row r="941" spans="1:2" x14ac:dyDescent="0.25">
      <c r="A941"/>
      <c r="B941"/>
    </row>
    <row r="942" spans="1:2" x14ac:dyDescent="0.25">
      <c r="A942"/>
      <c r="B942"/>
    </row>
    <row r="943" spans="1:2" x14ac:dyDescent="0.25">
      <c r="A943"/>
      <c r="B943"/>
    </row>
    <row r="944" spans="1:2" x14ac:dyDescent="0.25">
      <c r="A944"/>
      <c r="B944"/>
    </row>
    <row r="945" spans="1:2" x14ac:dyDescent="0.25">
      <c r="A945"/>
      <c r="B945"/>
    </row>
    <row r="946" spans="1:2" x14ac:dyDescent="0.25">
      <c r="A946"/>
      <c r="B946"/>
    </row>
    <row r="947" spans="1:2" x14ac:dyDescent="0.25">
      <c r="A947"/>
      <c r="B947"/>
    </row>
    <row r="948" spans="1:2" x14ac:dyDescent="0.25">
      <c r="A948"/>
      <c r="B948"/>
    </row>
    <row r="949" spans="1:2" x14ac:dyDescent="0.25">
      <c r="A949"/>
      <c r="B949"/>
    </row>
    <row r="950" spans="1:2" x14ac:dyDescent="0.25">
      <c r="A950"/>
      <c r="B950"/>
    </row>
    <row r="951" spans="1:2" x14ac:dyDescent="0.25">
      <c r="A951"/>
      <c r="B951"/>
    </row>
    <row r="952" spans="1:2" x14ac:dyDescent="0.25">
      <c r="A952"/>
      <c r="B952"/>
    </row>
    <row r="953" spans="1:2" x14ac:dyDescent="0.25">
      <c r="A953"/>
      <c r="B953"/>
    </row>
    <row r="954" spans="1:2" x14ac:dyDescent="0.25">
      <c r="A954"/>
      <c r="B954"/>
    </row>
    <row r="955" spans="1:2" x14ac:dyDescent="0.25">
      <c r="A955"/>
      <c r="B955"/>
    </row>
    <row r="956" spans="1:2" x14ac:dyDescent="0.25">
      <c r="A956"/>
      <c r="B956"/>
    </row>
    <row r="957" spans="1:2" x14ac:dyDescent="0.25">
      <c r="A957"/>
      <c r="B957"/>
    </row>
    <row r="958" spans="1:2" x14ac:dyDescent="0.25">
      <c r="A958"/>
      <c r="B958"/>
    </row>
    <row r="959" spans="1:2" x14ac:dyDescent="0.25">
      <c r="A959"/>
      <c r="B959"/>
    </row>
    <row r="960" spans="1:2" x14ac:dyDescent="0.25">
      <c r="A960"/>
      <c r="B960"/>
    </row>
    <row r="961" spans="1:2" x14ac:dyDescent="0.25">
      <c r="A961"/>
      <c r="B961"/>
    </row>
    <row r="962" spans="1:2" x14ac:dyDescent="0.25">
      <c r="A962"/>
      <c r="B962"/>
    </row>
    <row r="963" spans="1:2" x14ac:dyDescent="0.25">
      <c r="A963"/>
      <c r="B963"/>
    </row>
    <row r="964" spans="1:2" x14ac:dyDescent="0.25">
      <c r="A964"/>
      <c r="B964"/>
    </row>
    <row r="965" spans="1:2" x14ac:dyDescent="0.25">
      <c r="A965"/>
      <c r="B965"/>
    </row>
    <row r="966" spans="1:2" x14ac:dyDescent="0.25">
      <c r="A966"/>
      <c r="B966"/>
    </row>
    <row r="967" spans="1:2" x14ac:dyDescent="0.25">
      <c r="A967"/>
      <c r="B967"/>
    </row>
    <row r="968" spans="1:2" x14ac:dyDescent="0.25">
      <c r="A968"/>
      <c r="B968"/>
    </row>
    <row r="969" spans="1:2" x14ac:dyDescent="0.25">
      <c r="A969"/>
      <c r="B969"/>
    </row>
    <row r="970" spans="1:2" x14ac:dyDescent="0.25">
      <c r="A970"/>
      <c r="B970"/>
    </row>
    <row r="971" spans="1:2" x14ac:dyDescent="0.25">
      <c r="A971"/>
      <c r="B971"/>
    </row>
    <row r="972" spans="1:2" x14ac:dyDescent="0.25">
      <c r="A972"/>
      <c r="B972"/>
    </row>
    <row r="973" spans="1:2" x14ac:dyDescent="0.25">
      <c r="A973"/>
      <c r="B973"/>
    </row>
    <row r="974" spans="1:2" x14ac:dyDescent="0.25">
      <c r="A974"/>
      <c r="B974"/>
    </row>
    <row r="975" spans="1:2" x14ac:dyDescent="0.25">
      <c r="A975"/>
      <c r="B975"/>
    </row>
    <row r="976" spans="1:2" x14ac:dyDescent="0.25">
      <c r="A976"/>
      <c r="B976"/>
    </row>
    <row r="977" spans="1:2" x14ac:dyDescent="0.25">
      <c r="A977"/>
      <c r="B977"/>
    </row>
    <row r="978" spans="1:2" x14ac:dyDescent="0.25">
      <c r="A978"/>
      <c r="B978"/>
    </row>
    <row r="979" spans="1:2" x14ac:dyDescent="0.25">
      <c r="A979"/>
      <c r="B979"/>
    </row>
    <row r="980" spans="1:2" x14ac:dyDescent="0.25">
      <c r="A980"/>
      <c r="B980"/>
    </row>
    <row r="981" spans="1:2" x14ac:dyDescent="0.25">
      <c r="A981"/>
      <c r="B981"/>
    </row>
    <row r="982" spans="1:2" x14ac:dyDescent="0.25">
      <c r="A982"/>
      <c r="B982"/>
    </row>
    <row r="983" spans="1:2" x14ac:dyDescent="0.25">
      <c r="A983"/>
      <c r="B983"/>
    </row>
    <row r="984" spans="1:2" x14ac:dyDescent="0.25">
      <c r="A984"/>
      <c r="B984"/>
    </row>
    <row r="985" spans="1:2" x14ac:dyDescent="0.25">
      <c r="A985"/>
      <c r="B985"/>
    </row>
    <row r="986" spans="1:2" x14ac:dyDescent="0.25">
      <c r="A986"/>
      <c r="B986"/>
    </row>
    <row r="987" spans="1:2" x14ac:dyDescent="0.25">
      <c r="A987"/>
      <c r="B987"/>
    </row>
    <row r="988" spans="1:2" x14ac:dyDescent="0.25">
      <c r="A988"/>
      <c r="B988"/>
    </row>
    <row r="989" spans="1:2" x14ac:dyDescent="0.25">
      <c r="A989"/>
      <c r="B989"/>
    </row>
    <row r="990" spans="1:2" x14ac:dyDescent="0.25">
      <c r="A990"/>
      <c r="B990"/>
    </row>
    <row r="991" spans="1:2" x14ac:dyDescent="0.25">
      <c r="A991"/>
      <c r="B991"/>
    </row>
    <row r="992" spans="1:2" x14ac:dyDescent="0.25">
      <c r="A992"/>
      <c r="B992"/>
    </row>
    <row r="993" spans="1:2" x14ac:dyDescent="0.25">
      <c r="A993"/>
      <c r="B993"/>
    </row>
    <row r="994" spans="1:2" x14ac:dyDescent="0.25">
      <c r="A994"/>
      <c r="B994"/>
    </row>
    <row r="995" spans="1:2" x14ac:dyDescent="0.25">
      <c r="A995"/>
      <c r="B995"/>
    </row>
    <row r="996" spans="1:2" x14ac:dyDescent="0.25">
      <c r="A996"/>
      <c r="B996"/>
    </row>
    <row r="997" spans="1:2" x14ac:dyDescent="0.25">
      <c r="A997"/>
      <c r="B997"/>
    </row>
    <row r="998" spans="1:2" x14ac:dyDescent="0.25">
      <c r="A998"/>
      <c r="B998"/>
    </row>
    <row r="999" spans="1:2" x14ac:dyDescent="0.25">
      <c r="A999"/>
      <c r="B999"/>
    </row>
    <row r="1000" spans="1:2" x14ac:dyDescent="0.25">
      <c r="A1000"/>
      <c r="B1000"/>
    </row>
    <row r="1001" spans="1:2" x14ac:dyDescent="0.25">
      <c r="A1001"/>
      <c r="B1001"/>
    </row>
    <row r="1002" spans="1:2" x14ac:dyDescent="0.25">
      <c r="A1002"/>
      <c r="B1002"/>
    </row>
    <row r="1003" spans="1:2" x14ac:dyDescent="0.25">
      <c r="A1003"/>
      <c r="B1003"/>
    </row>
    <row r="1004" spans="1:2" x14ac:dyDescent="0.25">
      <c r="A1004"/>
      <c r="B1004"/>
    </row>
    <row r="1005" spans="1:2" x14ac:dyDescent="0.25">
      <c r="A1005"/>
      <c r="B1005"/>
    </row>
    <row r="1006" spans="1:2" x14ac:dyDescent="0.25">
      <c r="A1006"/>
      <c r="B1006"/>
    </row>
    <row r="1007" spans="1:2" x14ac:dyDescent="0.25">
      <c r="A1007"/>
      <c r="B1007"/>
    </row>
    <row r="1008" spans="1:2" x14ac:dyDescent="0.25">
      <c r="A1008"/>
      <c r="B1008"/>
    </row>
    <row r="1009" spans="1:2" x14ac:dyDescent="0.25">
      <c r="A1009"/>
      <c r="B1009"/>
    </row>
    <row r="1010" spans="1:2" x14ac:dyDescent="0.25">
      <c r="A1010"/>
      <c r="B1010"/>
    </row>
    <row r="1011" spans="1:2" x14ac:dyDescent="0.25">
      <c r="A1011"/>
      <c r="B1011"/>
    </row>
    <row r="1012" spans="1:2" x14ac:dyDescent="0.25">
      <c r="A1012"/>
      <c r="B1012"/>
    </row>
    <row r="1013" spans="1:2" x14ac:dyDescent="0.25">
      <c r="A1013"/>
      <c r="B1013"/>
    </row>
    <row r="1014" spans="1:2" x14ac:dyDescent="0.25">
      <c r="A1014"/>
      <c r="B1014"/>
    </row>
    <row r="1015" spans="1:2" x14ac:dyDescent="0.25">
      <c r="A1015"/>
      <c r="B1015"/>
    </row>
    <row r="1016" spans="1:2" x14ac:dyDescent="0.25">
      <c r="A1016"/>
      <c r="B1016"/>
    </row>
    <row r="1017" spans="1:2" x14ac:dyDescent="0.25">
      <c r="A1017"/>
      <c r="B1017"/>
    </row>
    <row r="1018" spans="1:2" x14ac:dyDescent="0.25">
      <c r="A1018"/>
      <c r="B1018"/>
    </row>
    <row r="1019" spans="1:2" x14ac:dyDescent="0.25">
      <c r="A1019"/>
      <c r="B1019"/>
    </row>
    <row r="1020" spans="1:2" x14ac:dyDescent="0.25">
      <c r="A1020"/>
      <c r="B1020"/>
    </row>
    <row r="1021" spans="1:2" x14ac:dyDescent="0.25">
      <c r="A1021"/>
      <c r="B1021"/>
    </row>
    <row r="1022" spans="1:2" x14ac:dyDescent="0.25">
      <c r="A1022"/>
      <c r="B1022"/>
    </row>
    <row r="1023" spans="1:2" x14ac:dyDescent="0.25">
      <c r="A1023"/>
      <c r="B1023"/>
    </row>
    <row r="1024" spans="1:2" x14ac:dyDescent="0.25">
      <c r="A1024"/>
      <c r="B1024"/>
    </row>
    <row r="1025" spans="1:2" x14ac:dyDescent="0.25">
      <c r="A1025"/>
      <c r="B1025"/>
    </row>
    <row r="1026" spans="1:2" x14ac:dyDescent="0.25">
      <c r="A1026"/>
      <c r="B1026"/>
    </row>
    <row r="1027" spans="1:2" x14ac:dyDescent="0.25">
      <c r="A1027"/>
      <c r="B1027"/>
    </row>
    <row r="1028" spans="1:2" x14ac:dyDescent="0.25">
      <c r="A1028"/>
      <c r="B1028"/>
    </row>
    <row r="1029" spans="1:2" x14ac:dyDescent="0.25">
      <c r="A1029"/>
      <c r="B1029"/>
    </row>
    <row r="1030" spans="1:2" x14ac:dyDescent="0.25">
      <c r="A1030"/>
      <c r="B1030"/>
    </row>
    <row r="1031" spans="1:2" x14ac:dyDescent="0.25">
      <c r="A1031"/>
      <c r="B1031"/>
    </row>
    <row r="1032" spans="1:2" x14ac:dyDescent="0.25">
      <c r="A1032"/>
      <c r="B1032"/>
    </row>
    <row r="1033" spans="1:2" x14ac:dyDescent="0.25">
      <c r="A1033"/>
      <c r="B1033"/>
    </row>
    <row r="1034" spans="1:2" x14ac:dyDescent="0.25">
      <c r="A1034"/>
      <c r="B1034"/>
    </row>
    <row r="1035" spans="1:2" x14ac:dyDescent="0.25">
      <c r="A1035"/>
      <c r="B1035"/>
    </row>
    <row r="1036" spans="1:2" x14ac:dyDescent="0.25">
      <c r="A1036"/>
      <c r="B1036"/>
    </row>
    <row r="1037" spans="1:2" x14ac:dyDescent="0.25">
      <c r="A1037"/>
      <c r="B1037"/>
    </row>
    <row r="1038" spans="1:2" x14ac:dyDescent="0.25">
      <c r="A1038"/>
      <c r="B1038"/>
    </row>
    <row r="1039" spans="1:2" x14ac:dyDescent="0.25">
      <c r="A1039"/>
      <c r="B1039"/>
    </row>
    <row r="1040" spans="1:2" x14ac:dyDescent="0.25">
      <c r="A1040"/>
      <c r="B1040"/>
    </row>
    <row r="1041" spans="1:2" x14ac:dyDescent="0.25">
      <c r="A1041"/>
      <c r="B1041"/>
    </row>
    <row r="1042" spans="1:2" x14ac:dyDescent="0.25">
      <c r="A1042"/>
      <c r="B1042"/>
    </row>
    <row r="1043" spans="1:2" x14ac:dyDescent="0.25">
      <c r="A1043"/>
      <c r="B1043"/>
    </row>
    <row r="1044" spans="1:2" x14ac:dyDescent="0.25">
      <c r="A1044"/>
      <c r="B1044"/>
    </row>
    <row r="1045" spans="1:2" x14ac:dyDescent="0.25">
      <c r="A1045"/>
      <c r="B1045"/>
    </row>
    <row r="1046" spans="1:2" x14ac:dyDescent="0.25">
      <c r="A1046"/>
      <c r="B1046"/>
    </row>
    <row r="1047" spans="1:2" x14ac:dyDescent="0.25">
      <c r="A1047"/>
      <c r="B1047"/>
    </row>
    <row r="1048" spans="1:2" x14ac:dyDescent="0.25">
      <c r="A1048"/>
      <c r="B1048"/>
    </row>
    <row r="1049" spans="1:2" x14ac:dyDescent="0.25">
      <c r="A1049"/>
      <c r="B1049"/>
    </row>
    <row r="1050" spans="1:2" x14ac:dyDescent="0.25">
      <c r="A1050"/>
      <c r="B1050"/>
    </row>
    <row r="1051" spans="1:2" x14ac:dyDescent="0.25">
      <c r="A1051"/>
      <c r="B1051"/>
    </row>
    <row r="1052" spans="1:2" x14ac:dyDescent="0.25">
      <c r="A1052"/>
      <c r="B1052"/>
    </row>
    <row r="1053" spans="1:2" x14ac:dyDescent="0.25">
      <c r="A1053"/>
      <c r="B1053"/>
    </row>
    <row r="1054" spans="1:2" x14ac:dyDescent="0.25">
      <c r="A1054"/>
      <c r="B1054"/>
    </row>
    <row r="1055" spans="1:2" x14ac:dyDescent="0.25">
      <c r="A1055"/>
      <c r="B1055"/>
    </row>
    <row r="1056" spans="1:2" x14ac:dyDescent="0.25">
      <c r="A1056"/>
      <c r="B1056"/>
    </row>
    <row r="1057" spans="1:2" x14ac:dyDescent="0.25">
      <c r="A1057"/>
      <c r="B1057"/>
    </row>
    <row r="1058" spans="1:2" x14ac:dyDescent="0.25">
      <c r="A1058"/>
      <c r="B1058"/>
    </row>
    <row r="1059" spans="1:2" x14ac:dyDescent="0.25">
      <c r="A1059"/>
      <c r="B1059"/>
    </row>
    <row r="1060" spans="1:2" x14ac:dyDescent="0.25">
      <c r="A1060"/>
      <c r="B1060"/>
    </row>
    <row r="1061" spans="1:2" x14ac:dyDescent="0.25">
      <c r="A1061"/>
      <c r="B1061"/>
    </row>
    <row r="1062" spans="1:2" x14ac:dyDescent="0.25">
      <c r="A1062"/>
      <c r="B1062"/>
    </row>
    <row r="1063" spans="1:2" x14ac:dyDescent="0.25">
      <c r="A1063"/>
      <c r="B1063"/>
    </row>
    <row r="1064" spans="1:2" x14ac:dyDescent="0.25">
      <c r="A1064"/>
      <c r="B1064"/>
    </row>
    <row r="1065" spans="1:2" x14ac:dyDescent="0.25">
      <c r="A1065"/>
      <c r="B1065"/>
    </row>
    <row r="1066" spans="1:2" x14ac:dyDescent="0.25">
      <c r="A1066"/>
      <c r="B1066"/>
    </row>
    <row r="1067" spans="1:2" x14ac:dyDescent="0.25">
      <c r="A1067"/>
      <c r="B1067"/>
    </row>
    <row r="1068" spans="1:2" x14ac:dyDescent="0.25">
      <c r="A1068"/>
      <c r="B1068"/>
    </row>
    <row r="1069" spans="1:2" x14ac:dyDescent="0.25">
      <c r="A1069"/>
      <c r="B1069"/>
    </row>
    <row r="1070" spans="1:2" x14ac:dyDescent="0.25">
      <c r="A1070"/>
      <c r="B1070"/>
    </row>
    <row r="1071" spans="1:2" x14ac:dyDescent="0.25">
      <c r="A1071"/>
      <c r="B1071"/>
    </row>
    <row r="1072" spans="1:2" x14ac:dyDescent="0.25">
      <c r="A1072"/>
      <c r="B1072"/>
    </row>
    <row r="1073" spans="1:2" x14ac:dyDescent="0.25">
      <c r="A1073"/>
      <c r="B1073"/>
    </row>
    <row r="1074" spans="1:2" x14ac:dyDescent="0.25">
      <c r="A1074"/>
      <c r="B1074"/>
    </row>
    <row r="1075" spans="1:2" x14ac:dyDescent="0.25">
      <c r="A1075"/>
      <c r="B1075"/>
    </row>
    <row r="1076" spans="1:2" x14ac:dyDescent="0.25">
      <c r="A1076"/>
      <c r="B1076"/>
    </row>
    <row r="1077" spans="1:2" x14ac:dyDescent="0.25">
      <c r="A1077"/>
      <c r="B1077"/>
    </row>
    <row r="1078" spans="1:2" x14ac:dyDescent="0.25">
      <c r="A1078"/>
      <c r="B1078"/>
    </row>
    <row r="1079" spans="1:2" x14ac:dyDescent="0.25">
      <c r="A1079"/>
      <c r="B1079"/>
    </row>
    <row r="1080" spans="1:2" x14ac:dyDescent="0.25">
      <c r="A1080"/>
      <c r="B1080"/>
    </row>
    <row r="1081" spans="1:2" x14ac:dyDescent="0.25">
      <c r="A1081"/>
      <c r="B1081"/>
    </row>
    <row r="1082" spans="1:2" x14ac:dyDescent="0.25">
      <c r="A1082"/>
      <c r="B1082"/>
    </row>
    <row r="1083" spans="1:2" x14ac:dyDescent="0.25">
      <c r="A1083"/>
      <c r="B1083"/>
    </row>
    <row r="1084" spans="1:2" x14ac:dyDescent="0.25">
      <c r="A1084"/>
      <c r="B1084"/>
    </row>
    <row r="1085" spans="1:2" x14ac:dyDescent="0.25">
      <c r="A1085"/>
      <c r="B1085"/>
    </row>
    <row r="1086" spans="1:2" x14ac:dyDescent="0.25">
      <c r="A1086"/>
      <c r="B1086"/>
    </row>
    <row r="1087" spans="1:2" x14ac:dyDescent="0.25">
      <c r="A1087"/>
      <c r="B1087"/>
    </row>
    <row r="1088" spans="1:2" x14ac:dyDescent="0.25">
      <c r="A1088"/>
      <c r="B1088"/>
    </row>
    <row r="1089" spans="1:2" x14ac:dyDescent="0.25">
      <c r="A1089"/>
      <c r="B1089"/>
    </row>
    <row r="1090" spans="1:2" x14ac:dyDescent="0.25">
      <c r="A1090"/>
      <c r="B1090"/>
    </row>
    <row r="1091" spans="1:2" x14ac:dyDescent="0.25">
      <c r="A1091"/>
      <c r="B1091"/>
    </row>
    <row r="1092" spans="1:2" x14ac:dyDescent="0.25">
      <c r="A1092"/>
      <c r="B1092"/>
    </row>
    <row r="1093" spans="1:2" x14ac:dyDescent="0.25">
      <c r="A1093"/>
      <c r="B1093"/>
    </row>
    <row r="1094" spans="1:2" x14ac:dyDescent="0.25">
      <c r="A1094"/>
      <c r="B1094"/>
    </row>
    <row r="1095" spans="1:2" x14ac:dyDescent="0.25">
      <c r="A1095"/>
      <c r="B1095"/>
    </row>
    <row r="1096" spans="1:2" x14ac:dyDescent="0.25">
      <c r="A1096"/>
      <c r="B1096"/>
    </row>
    <row r="1097" spans="1:2" x14ac:dyDescent="0.25">
      <c r="A1097"/>
      <c r="B1097"/>
    </row>
    <row r="1098" spans="1:2" x14ac:dyDescent="0.25">
      <c r="A1098"/>
      <c r="B1098"/>
    </row>
    <row r="1099" spans="1:2" x14ac:dyDescent="0.25">
      <c r="A1099"/>
      <c r="B1099"/>
    </row>
    <row r="1100" spans="1:2" x14ac:dyDescent="0.25">
      <c r="A1100"/>
      <c r="B1100"/>
    </row>
    <row r="1101" spans="1:2" x14ac:dyDescent="0.25">
      <c r="A1101"/>
      <c r="B1101"/>
    </row>
    <row r="1102" spans="1:2" x14ac:dyDescent="0.25">
      <c r="A1102"/>
      <c r="B1102"/>
    </row>
    <row r="1103" spans="1:2" x14ac:dyDescent="0.25">
      <c r="A1103"/>
      <c r="B1103"/>
    </row>
    <row r="1104" spans="1:2" x14ac:dyDescent="0.25">
      <c r="A1104"/>
      <c r="B1104"/>
    </row>
    <row r="1105" spans="1:2" x14ac:dyDescent="0.25">
      <c r="A1105"/>
      <c r="B1105"/>
    </row>
    <row r="1106" spans="1:2" x14ac:dyDescent="0.25">
      <c r="A1106"/>
      <c r="B1106"/>
    </row>
    <row r="1107" spans="1:2" x14ac:dyDescent="0.25">
      <c r="A1107"/>
      <c r="B1107"/>
    </row>
    <row r="1108" spans="1:2" x14ac:dyDescent="0.25">
      <c r="A1108"/>
      <c r="B1108"/>
    </row>
    <row r="1109" spans="1:2" x14ac:dyDescent="0.25">
      <c r="A1109"/>
      <c r="B1109"/>
    </row>
    <row r="1110" spans="1:2" x14ac:dyDescent="0.25">
      <c r="A1110"/>
      <c r="B1110"/>
    </row>
    <row r="1111" spans="1:2" x14ac:dyDescent="0.25">
      <c r="A1111"/>
      <c r="B1111"/>
    </row>
    <row r="1112" spans="1:2" x14ac:dyDescent="0.25">
      <c r="A1112"/>
      <c r="B1112"/>
    </row>
    <row r="1113" spans="1:2" x14ac:dyDescent="0.25">
      <c r="A1113"/>
      <c r="B1113"/>
    </row>
    <row r="1114" spans="1:2" x14ac:dyDescent="0.25">
      <c r="A1114"/>
      <c r="B1114"/>
    </row>
    <row r="1115" spans="1:2" x14ac:dyDescent="0.25">
      <c r="A1115"/>
      <c r="B1115"/>
    </row>
    <row r="1116" spans="1:2" x14ac:dyDescent="0.25">
      <c r="A1116"/>
      <c r="B1116"/>
    </row>
    <row r="1117" spans="1:2" x14ac:dyDescent="0.25">
      <c r="A1117"/>
      <c r="B1117"/>
    </row>
    <row r="1118" spans="1:2" x14ac:dyDescent="0.25">
      <c r="A1118"/>
      <c r="B1118"/>
    </row>
    <row r="1119" spans="1:2" x14ac:dyDescent="0.25">
      <c r="A1119"/>
      <c r="B1119"/>
    </row>
    <row r="1120" spans="1:2" x14ac:dyDescent="0.25">
      <c r="A1120"/>
      <c r="B1120"/>
    </row>
    <row r="1121" spans="1:2" x14ac:dyDescent="0.25">
      <c r="A1121"/>
      <c r="B1121"/>
    </row>
    <row r="1122" spans="1:2" x14ac:dyDescent="0.25">
      <c r="A1122"/>
      <c r="B1122"/>
    </row>
    <row r="1123" spans="1:2" x14ac:dyDescent="0.25">
      <c r="A1123"/>
      <c r="B1123"/>
    </row>
    <row r="1124" spans="1:2" x14ac:dyDescent="0.25">
      <c r="A1124"/>
      <c r="B1124"/>
    </row>
    <row r="1125" spans="1:2" x14ac:dyDescent="0.25">
      <c r="A1125"/>
      <c r="B1125"/>
    </row>
    <row r="1126" spans="1:2" x14ac:dyDescent="0.25">
      <c r="A1126"/>
      <c r="B1126"/>
    </row>
    <row r="1127" spans="1:2" x14ac:dyDescent="0.25">
      <c r="A1127"/>
      <c r="B1127"/>
    </row>
    <row r="1128" spans="1:2" x14ac:dyDescent="0.25">
      <c r="A1128"/>
      <c r="B1128"/>
    </row>
    <row r="1129" spans="1:2" x14ac:dyDescent="0.25">
      <c r="A1129"/>
      <c r="B1129"/>
    </row>
    <row r="1130" spans="1:2" x14ac:dyDescent="0.25">
      <c r="A1130"/>
      <c r="B1130"/>
    </row>
    <row r="1131" spans="1:2" x14ac:dyDescent="0.25">
      <c r="A1131"/>
      <c r="B1131"/>
    </row>
    <row r="1132" spans="1:2" x14ac:dyDescent="0.25">
      <c r="A1132"/>
      <c r="B1132"/>
    </row>
    <row r="1133" spans="1:2" x14ac:dyDescent="0.25">
      <c r="A1133"/>
      <c r="B1133"/>
    </row>
    <row r="1134" spans="1:2" x14ac:dyDescent="0.25">
      <c r="A1134"/>
      <c r="B1134"/>
    </row>
    <row r="1135" spans="1:2" x14ac:dyDescent="0.25">
      <c r="A1135"/>
      <c r="B1135"/>
    </row>
    <row r="1136" spans="1:2" x14ac:dyDescent="0.25">
      <c r="A1136"/>
      <c r="B1136"/>
    </row>
    <row r="1137" spans="1:2" x14ac:dyDescent="0.25">
      <c r="A1137"/>
      <c r="B1137"/>
    </row>
    <row r="1138" spans="1:2" x14ac:dyDescent="0.25">
      <c r="A1138"/>
      <c r="B1138"/>
    </row>
    <row r="1139" spans="1:2" x14ac:dyDescent="0.25">
      <c r="A1139"/>
      <c r="B1139"/>
    </row>
    <row r="1140" spans="1:2" x14ac:dyDescent="0.25">
      <c r="A1140"/>
      <c r="B1140"/>
    </row>
    <row r="1141" spans="1:2" x14ac:dyDescent="0.25">
      <c r="A1141"/>
      <c r="B1141"/>
    </row>
    <row r="1142" spans="1:2" x14ac:dyDescent="0.25">
      <c r="A1142"/>
      <c r="B1142"/>
    </row>
    <row r="1143" spans="1:2" x14ac:dyDescent="0.25">
      <c r="A1143"/>
      <c r="B1143"/>
    </row>
    <row r="1144" spans="1:2" x14ac:dyDescent="0.25">
      <c r="A1144"/>
      <c r="B1144"/>
    </row>
    <row r="1145" spans="1:2" x14ac:dyDescent="0.25">
      <c r="A1145"/>
      <c r="B1145"/>
    </row>
    <row r="1146" spans="1:2" x14ac:dyDescent="0.25">
      <c r="A1146"/>
      <c r="B1146"/>
    </row>
    <row r="1147" spans="1:2" x14ac:dyDescent="0.25">
      <c r="A1147"/>
      <c r="B1147"/>
    </row>
    <row r="1148" spans="1:2" x14ac:dyDescent="0.25">
      <c r="A1148"/>
      <c r="B1148"/>
    </row>
    <row r="1149" spans="1:2" x14ac:dyDescent="0.25">
      <c r="A1149"/>
      <c r="B1149"/>
    </row>
    <row r="1150" spans="1:2" x14ac:dyDescent="0.25">
      <c r="A1150"/>
      <c r="B1150"/>
    </row>
    <row r="1151" spans="1:2" x14ac:dyDescent="0.25">
      <c r="A1151"/>
      <c r="B1151"/>
    </row>
    <row r="1152" spans="1:2" x14ac:dyDescent="0.25">
      <c r="A1152"/>
      <c r="B1152"/>
    </row>
    <row r="1153" spans="1:2" x14ac:dyDescent="0.25">
      <c r="A1153"/>
      <c r="B1153"/>
    </row>
    <row r="1154" spans="1:2" x14ac:dyDescent="0.25">
      <c r="A1154"/>
      <c r="B1154"/>
    </row>
    <row r="1155" spans="1:2" x14ac:dyDescent="0.25">
      <c r="A1155"/>
      <c r="B1155"/>
    </row>
    <row r="1156" spans="1:2" x14ac:dyDescent="0.25">
      <c r="A1156"/>
      <c r="B1156"/>
    </row>
    <row r="1157" spans="1:2" x14ac:dyDescent="0.25">
      <c r="A1157"/>
      <c r="B1157"/>
    </row>
    <row r="1158" spans="1:2" x14ac:dyDescent="0.25">
      <c r="A1158"/>
      <c r="B1158"/>
    </row>
    <row r="1159" spans="1:2" x14ac:dyDescent="0.25">
      <c r="A1159"/>
      <c r="B1159"/>
    </row>
    <row r="1160" spans="1:2" x14ac:dyDescent="0.25">
      <c r="A1160"/>
      <c r="B1160"/>
    </row>
    <row r="1161" spans="1:2" x14ac:dyDescent="0.25">
      <c r="A1161"/>
      <c r="B1161"/>
    </row>
    <row r="1162" spans="1:2" x14ac:dyDescent="0.25">
      <c r="A1162"/>
      <c r="B1162"/>
    </row>
    <row r="1163" spans="1:2" x14ac:dyDescent="0.25">
      <c r="A1163"/>
      <c r="B1163"/>
    </row>
    <row r="1164" spans="1:2" x14ac:dyDescent="0.25">
      <c r="A1164"/>
      <c r="B1164"/>
    </row>
    <row r="1165" spans="1:2" x14ac:dyDescent="0.25">
      <c r="A1165"/>
      <c r="B1165"/>
    </row>
    <row r="1166" spans="1:2" x14ac:dyDescent="0.25">
      <c r="A1166"/>
      <c r="B1166"/>
    </row>
    <row r="1167" spans="1:2" x14ac:dyDescent="0.25">
      <c r="A1167"/>
      <c r="B1167"/>
    </row>
    <row r="1168" spans="1:2" x14ac:dyDescent="0.25">
      <c r="A1168"/>
      <c r="B1168"/>
    </row>
    <row r="1169" spans="1:2" x14ac:dyDescent="0.25">
      <c r="A1169"/>
      <c r="B1169"/>
    </row>
    <row r="1170" spans="1:2" x14ac:dyDescent="0.25">
      <c r="A1170"/>
      <c r="B1170"/>
    </row>
    <row r="1171" spans="1:2" x14ac:dyDescent="0.25">
      <c r="A1171"/>
      <c r="B1171"/>
    </row>
    <row r="1172" spans="1:2" x14ac:dyDescent="0.25">
      <c r="A1172"/>
      <c r="B1172"/>
    </row>
    <row r="1173" spans="1:2" x14ac:dyDescent="0.25">
      <c r="A1173"/>
      <c r="B1173"/>
    </row>
    <row r="1174" spans="1:2" x14ac:dyDescent="0.25">
      <c r="A1174"/>
      <c r="B1174"/>
    </row>
    <row r="1175" spans="1:2" x14ac:dyDescent="0.25">
      <c r="A1175"/>
      <c r="B1175"/>
    </row>
    <row r="1176" spans="1:2" x14ac:dyDescent="0.25">
      <c r="A1176"/>
      <c r="B1176"/>
    </row>
    <row r="1177" spans="1:2" x14ac:dyDescent="0.25">
      <c r="A1177"/>
      <c r="B1177"/>
    </row>
    <row r="1178" spans="1:2" x14ac:dyDescent="0.25">
      <c r="A1178"/>
      <c r="B1178"/>
    </row>
    <row r="1179" spans="1:2" x14ac:dyDescent="0.25">
      <c r="A1179"/>
      <c r="B1179"/>
    </row>
    <row r="1180" spans="1:2" x14ac:dyDescent="0.25">
      <c r="A1180"/>
      <c r="B1180"/>
    </row>
    <row r="1181" spans="1:2" x14ac:dyDescent="0.25">
      <c r="A1181"/>
      <c r="B1181"/>
    </row>
    <row r="1182" spans="1:2" x14ac:dyDescent="0.25">
      <c r="A1182"/>
      <c r="B1182"/>
    </row>
    <row r="1183" spans="1:2" x14ac:dyDescent="0.25">
      <c r="A1183"/>
      <c r="B1183"/>
    </row>
    <row r="1184" spans="1:2" x14ac:dyDescent="0.25">
      <c r="A1184"/>
      <c r="B1184"/>
    </row>
    <row r="1185" spans="1:2" x14ac:dyDescent="0.25">
      <c r="A1185"/>
      <c r="B1185"/>
    </row>
    <row r="1186" spans="1:2" x14ac:dyDescent="0.25">
      <c r="A1186"/>
      <c r="B1186"/>
    </row>
    <row r="1187" spans="1:2" x14ac:dyDescent="0.25">
      <c r="A1187"/>
      <c r="B1187"/>
    </row>
    <row r="1188" spans="1:2" x14ac:dyDescent="0.25">
      <c r="A1188"/>
      <c r="B1188"/>
    </row>
    <row r="1189" spans="1:2" x14ac:dyDescent="0.25">
      <c r="A1189"/>
      <c r="B1189"/>
    </row>
    <row r="1190" spans="1:2" x14ac:dyDescent="0.25">
      <c r="A1190"/>
      <c r="B1190"/>
    </row>
    <row r="1191" spans="1:2" x14ac:dyDescent="0.25">
      <c r="A1191"/>
      <c r="B1191"/>
    </row>
    <row r="1192" spans="1:2" x14ac:dyDescent="0.25">
      <c r="A1192"/>
      <c r="B1192"/>
    </row>
    <row r="1193" spans="1:2" x14ac:dyDescent="0.25">
      <c r="A1193"/>
      <c r="B1193"/>
    </row>
    <row r="1194" spans="1:2" x14ac:dyDescent="0.25">
      <c r="A1194"/>
      <c r="B1194"/>
    </row>
    <row r="1195" spans="1:2" x14ac:dyDescent="0.25">
      <c r="A1195"/>
      <c r="B1195"/>
    </row>
    <row r="1196" spans="1:2" x14ac:dyDescent="0.25">
      <c r="A1196"/>
      <c r="B1196"/>
    </row>
    <row r="1197" spans="1:2" x14ac:dyDescent="0.25">
      <c r="A1197"/>
      <c r="B1197"/>
    </row>
    <row r="1198" spans="1:2" x14ac:dyDescent="0.25">
      <c r="A1198"/>
      <c r="B1198"/>
    </row>
    <row r="1199" spans="1:2" x14ac:dyDescent="0.25">
      <c r="A1199"/>
      <c r="B1199"/>
    </row>
    <row r="1200" spans="1:2" x14ac:dyDescent="0.25">
      <c r="A1200"/>
      <c r="B1200"/>
    </row>
    <row r="1201" spans="1:2" x14ac:dyDescent="0.25">
      <c r="A1201"/>
      <c r="B1201"/>
    </row>
    <row r="1202" spans="1:2" x14ac:dyDescent="0.25">
      <c r="A1202"/>
      <c r="B1202"/>
    </row>
    <row r="1203" spans="1:2" x14ac:dyDescent="0.25">
      <c r="A1203"/>
      <c r="B1203"/>
    </row>
    <row r="1204" spans="1:2" x14ac:dyDescent="0.25">
      <c r="A1204"/>
      <c r="B1204"/>
    </row>
    <row r="1205" spans="1:2" x14ac:dyDescent="0.25">
      <c r="A1205"/>
      <c r="B1205"/>
    </row>
    <row r="1206" spans="1:2" x14ac:dyDescent="0.25">
      <c r="A1206"/>
      <c r="B1206"/>
    </row>
    <row r="1207" spans="1:2" x14ac:dyDescent="0.25">
      <c r="A1207"/>
      <c r="B1207"/>
    </row>
    <row r="1208" spans="1:2" x14ac:dyDescent="0.25">
      <c r="A1208"/>
      <c r="B1208"/>
    </row>
    <row r="1209" spans="1:2" x14ac:dyDescent="0.25">
      <c r="A1209"/>
      <c r="B1209"/>
    </row>
    <row r="1210" spans="1:2" x14ac:dyDescent="0.25">
      <c r="A1210"/>
      <c r="B1210"/>
    </row>
    <row r="1211" spans="1:2" x14ac:dyDescent="0.25">
      <c r="A1211"/>
      <c r="B1211"/>
    </row>
    <row r="1212" spans="1:2" x14ac:dyDescent="0.25">
      <c r="A1212"/>
      <c r="B1212"/>
    </row>
    <row r="1213" spans="1:2" x14ac:dyDescent="0.25">
      <c r="A1213"/>
      <c r="B1213"/>
    </row>
    <row r="1214" spans="1:2" x14ac:dyDescent="0.25">
      <c r="A1214"/>
      <c r="B1214"/>
    </row>
    <row r="1215" spans="1:2" x14ac:dyDescent="0.25">
      <c r="A1215"/>
      <c r="B1215"/>
    </row>
    <row r="1216" spans="1:2" x14ac:dyDescent="0.25">
      <c r="A1216"/>
      <c r="B1216"/>
    </row>
    <row r="1217" spans="1:2" x14ac:dyDescent="0.25">
      <c r="A1217"/>
      <c r="B1217"/>
    </row>
    <row r="1218" spans="1:2" x14ac:dyDescent="0.25">
      <c r="A1218"/>
      <c r="B1218"/>
    </row>
    <row r="1219" spans="1:2" x14ac:dyDescent="0.25">
      <c r="A1219"/>
      <c r="B1219"/>
    </row>
    <row r="1220" spans="1:2" x14ac:dyDescent="0.25">
      <c r="A1220"/>
      <c r="B1220"/>
    </row>
    <row r="1221" spans="1:2" x14ac:dyDescent="0.25">
      <c r="A1221"/>
      <c r="B1221"/>
    </row>
    <row r="1222" spans="1:2" x14ac:dyDescent="0.25">
      <c r="A1222"/>
      <c r="B1222"/>
    </row>
    <row r="1223" spans="1:2" x14ac:dyDescent="0.25">
      <c r="A1223"/>
      <c r="B1223"/>
    </row>
    <row r="1224" spans="1:2" x14ac:dyDescent="0.25">
      <c r="A1224"/>
      <c r="B1224"/>
    </row>
    <row r="1225" spans="1:2" x14ac:dyDescent="0.25">
      <c r="A1225"/>
      <c r="B1225"/>
    </row>
    <row r="1226" spans="1:2" x14ac:dyDescent="0.25">
      <c r="A1226"/>
      <c r="B1226"/>
    </row>
    <row r="1227" spans="1:2" x14ac:dyDescent="0.25">
      <c r="A1227"/>
      <c r="B1227"/>
    </row>
    <row r="1228" spans="1:2" x14ac:dyDescent="0.25">
      <c r="A1228"/>
      <c r="B1228"/>
    </row>
    <row r="1229" spans="1:2" x14ac:dyDescent="0.25">
      <c r="A1229"/>
      <c r="B1229"/>
    </row>
    <row r="1230" spans="1:2" x14ac:dyDescent="0.25">
      <c r="A1230"/>
      <c r="B1230"/>
    </row>
    <row r="1231" spans="1:2" x14ac:dyDescent="0.25">
      <c r="A1231"/>
      <c r="B1231"/>
    </row>
    <row r="1232" spans="1:2" x14ac:dyDescent="0.25">
      <c r="A1232"/>
      <c r="B1232"/>
    </row>
    <row r="1233" spans="1:2" x14ac:dyDescent="0.25">
      <c r="A1233"/>
      <c r="B1233"/>
    </row>
    <row r="1234" spans="1:2" x14ac:dyDescent="0.25">
      <c r="A1234"/>
      <c r="B1234"/>
    </row>
    <row r="1235" spans="1:2" x14ac:dyDescent="0.25">
      <c r="A1235"/>
      <c r="B1235"/>
    </row>
    <row r="1236" spans="1:2" x14ac:dyDescent="0.25">
      <c r="A1236"/>
      <c r="B1236"/>
    </row>
    <row r="1237" spans="1:2" x14ac:dyDescent="0.25">
      <c r="A1237"/>
      <c r="B1237"/>
    </row>
    <row r="1238" spans="1:2" x14ac:dyDescent="0.25">
      <c r="A1238"/>
      <c r="B1238"/>
    </row>
    <row r="1239" spans="1:2" x14ac:dyDescent="0.25">
      <c r="A1239"/>
      <c r="B1239"/>
    </row>
    <row r="1240" spans="1:2" x14ac:dyDescent="0.25">
      <c r="A1240"/>
      <c r="B1240"/>
    </row>
    <row r="1241" spans="1:2" x14ac:dyDescent="0.25">
      <c r="A1241"/>
      <c r="B1241"/>
    </row>
    <row r="1242" spans="1:2" x14ac:dyDescent="0.25">
      <c r="A1242"/>
      <c r="B1242"/>
    </row>
    <row r="1243" spans="1:2" x14ac:dyDescent="0.25">
      <c r="A1243"/>
      <c r="B1243"/>
    </row>
    <row r="1244" spans="1:2" x14ac:dyDescent="0.25">
      <c r="A1244"/>
      <c r="B1244"/>
    </row>
    <row r="1245" spans="1:2" x14ac:dyDescent="0.25">
      <c r="A1245"/>
      <c r="B1245"/>
    </row>
    <row r="1246" spans="1:2" x14ac:dyDescent="0.25">
      <c r="A1246"/>
      <c r="B1246"/>
    </row>
    <row r="1247" spans="1:2" x14ac:dyDescent="0.25">
      <c r="A1247"/>
      <c r="B1247"/>
    </row>
    <row r="1248" spans="1:2" x14ac:dyDescent="0.25">
      <c r="A1248"/>
      <c r="B1248"/>
    </row>
    <row r="1249" spans="1:2" x14ac:dyDescent="0.25">
      <c r="A1249"/>
      <c r="B1249"/>
    </row>
    <row r="1250" spans="1:2" x14ac:dyDescent="0.25">
      <c r="A1250"/>
      <c r="B1250"/>
    </row>
    <row r="1251" spans="1:2" x14ac:dyDescent="0.25">
      <c r="A1251"/>
      <c r="B1251"/>
    </row>
    <row r="1252" spans="1:2" x14ac:dyDescent="0.25">
      <c r="A1252"/>
      <c r="B1252"/>
    </row>
    <row r="1253" spans="1:2" x14ac:dyDescent="0.25">
      <c r="A1253"/>
      <c r="B1253"/>
    </row>
    <row r="1254" spans="1:2" x14ac:dyDescent="0.25">
      <c r="A1254"/>
      <c r="B1254"/>
    </row>
    <row r="1255" spans="1:2" x14ac:dyDescent="0.25">
      <c r="A1255"/>
      <c r="B1255"/>
    </row>
    <row r="1256" spans="1:2" x14ac:dyDescent="0.25">
      <c r="A1256"/>
      <c r="B1256"/>
    </row>
    <row r="1257" spans="1:2" x14ac:dyDescent="0.25">
      <c r="A1257"/>
      <c r="B1257"/>
    </row>
    <row r="1258" spans="1:2" x14ac:dyDescent="0.25">
      <c r="A1258"/>
      <c r="B1258"/>
    </row>
    <row r="1259" spans="1:2" x14ac:dyDescent="0.25">
      <c r="A1259"/>
      <c r="B1259"/>
    </row>
    <row r="1260" spans="1:2" x14ac:dyDescent="0.25">
      <c r="A1260"/>
      <c r="B1260"/>
    </row>
    <row r="1261" spans="1:2" x14ac:dyDescent="0.25">
      <c r="A1261"/>
      <c r="B1261"/>
    </row>
    <row r="1262" spans="1:2" x14ac:dyDescent="0.25">
      <c r="A1262"/>
      <c r="B1262"/>
    </row>
    <row r="1263" spans="1:2" x14ac:dyDescent="0.25">
      <c r="A1263"/>
      <c r="B1263"/>
    </row>
    <row r="1264" spans="1:2" x14ac:dyDescent="0.25">
      <c r="A1264"/>
      <c r="B1264"/>
    </row>
    <row r="1265" spans="1:2" x14ac:dyDescent="0.25">
      <c r="A1265"/>
      <c r="B1265"/>
    </row>
    <row r="1266" spans="1:2" x14ac:dyDescent="0.25">
      <c r="A1266"/>
      <c r="B1266"/>
    </row>
    <row r="1267" spans="1:2" x14ac:dyDescent="0.25">
      <c r="A1267"/>
      <c r="B1267"/>
    </row>
    <row r="1268" spans="1:2" x14ac:dyDescent="0.25">
      <c r="A1268"/>
      <c r="B1268"/>
    </row>
    <row r="1269" spans="1:2" x14ac:dyDescent="0.25">
      <c r="A1269"/>
      <c r="B1269"/>
    </row>
    <row r="1270" spans="1:2" x14ac:dyDescent="0.25">
      <c r="A1270"/>
      <c r="B1270"/>
    </row>
    <row r="1271" spans="1:2" x14ac:dyDescent="0.25">
      <c r="A1271"/>
      <c r="B1271"/>
    </row>
    <row r="1272" spans="1:2" x14ac:dyDescent="0.25">
      <c r="A1272"/>
      <c r="B1272"/>
    </row>
    <row r="1273" spans="1:2" x14ac:dyDescent="0.25">
      <c r="A1273"/>
      <c r="B1273"/>
    </row>
    <row r="1274" spans="1:2" x14ac:dyDescent="0.25">
      <c r="A1274"/>
      <c r="B1274"/>
    </row>
    <row r="1275" spans="1:2" x14ac:dyDescent="0.25">
      <c r="A1275"/>
      <c r="B1275"/>
    </row>
    <row r="1276" spans="1:2" x14ac:dyDescent="0.25">
      <c r="A1276"/>
      <c r="B1276"/>
    </row>
    <row r="1277" spans="1:2" x14ac:dyDescent="0.25">
      <c r="A1277"/>
      <c r="B1277"/>
    </row>
    <row r="1278" spans="1:2" x14ac:dyDescent="0.25">
      <c r="A1278"/>
      <c r="B1278"/>
    </row>
    <row r="1279" spans="1:2" x14ac:dyDescent="0.25">
      <c r="A1279"/>
      <c r="B1279"/>
    </row>
    <row r="1280" spans="1:2" x14ac:dyDescent="0.25">
      <c r="A1280"/>
      <c r="B1280"/>
    </row>
    <row r="1281" spans="1:2" x14ac:dyDescent="0.25">
      <c r="A1281"/>
      <c r="B1281"/>
    </row>
    <row r="1282" spans="1:2" x14ac:dyDescent="0.25">
      <c r="A1282"/>
      <c r="B1282"/>
    </row>
    <row r="1283" spans="1:2" x14ac:dyDescent="0.25">
      <c r="A1283"/>
      <c r="B1283"/>
    </row>
    <row r="1284" spans="1:2" x14ac:dyDescent="0.25">
      <c r="A1284"/>
      <c r="B1284"/>
    </row>
    <row r="1285" spans="1:2" x14ac:dyDescent="0.25">
      <c r="A1285"/>
      <c r="B1285"/>
    </row>
    <row r="1286" spans="1:2" x14ac:dyDescent="0.25">
      <c r="A1286"/>
      <c r="B1286"/>
    </row>
    <row r="1287" spans="1:2" x14ac:dyDescent="0.25">
      <c r="A1287"/>
      <c r="B1287"/>
    </row>
    <row r="1288" spans="1:2" x14ac:dyDescent="0.25">
      <c r="A1288"/>
      <c r="B1288"/>
    </row>
    <row r="1289" spans="1:2" x14ac:dyDescent="0.25">
      <c r="A1289"/>
      <c r="B1289"/>
    </row>
    <row r="1290" spans="1:2" x14ac:dyDescent="0.25">
      <c r="A1290"/>
      <c r="B1290"/>
    </row>
    <row r="1291" spans="1:2" x14ac:dyDescent="0.25">
      <c r="A1291"/>
      <c r="B1291"/>
    </row>
    <row r="1292" spans="1:2" x14ac:dyDescent="0.25">
      <c r="A1292"/>
      <c r="B1292"/>
    </row>
    <row r="1293" spans="1:2" x14ac:dyDescent="0.25">
      <c r="A1293"/>
      <c r="B1293"/>
    </row>
    <row r="1294" spans="1:2" x14ac:dyDescent="0.25">
      <c r="A1294"/>
      <c r="B1294"/>
    </row>
    <row r="1295" spans="1:2" x14ac:dyDescent="0.25">
      <c r="A1295"/>
      <c r="B1295"/>
    </row>
    <row r="1296" spans="1:2" x14ac:dyDescent="0.25">
      <c r="A1296"/>
      <c r="B1296"/>
    </row>
    <row r="1297" spans="1:2" x14ac:dyDescent="0.25">
      <c r="A1297"/>
      <c r="B1297"/>
    </row>
    <row r="1298" spans="1:2" x14ac:dyDescent="0.25">
      <c r="A1298"/>
      <c r="B1298"/>
    </row>
    <row r="1299" spans="1:2" x14ac:dyDescent="0.25">
      <c r="A1299"/>
      <c r="B1299"/>
    </row>
    <row r="1300" spans="1:2" x14ac:dyDescent="0.25">
      <c r="A1300"/>
      <c r="B1300"/>
    </row>
    <row r="1301" spans="1:2" x14ac:dyDescent="0.25">
      <c r="A1301"/>
      <c r="B1301"/>
    </row>
    <row r="1302" spans="1:2" x14ac:dyDescent="0.25">
      <c r="A1302"/>
      <c r="B1302"/>
    </row>
    <row r="1303" spans="1:2" x14ac:dyDescent="0.25">
      <c r="A1303"/>
      <c r="B1303"/>
    </row>
    <row r="1304" spans="1:2" x14ac:dyDescent="0.25">
      <c r="A1304"/>
      <c r="B1304"/>
    </row>
    <row r="1305" spans="1:2" x14ac:dyDescent="0.25">
      <c r="A1305"/>
      <c r="B1305"/>
    </row>
    <row r="1306" spans="1:2" x14ac:dyDescent="0.25">
      <c r="A1306"/>
      <c r="B1306"/>
    </row>
    <row r="1307" spans="1:2" x14ac:dyDescent="0.25">
      <c r="A1307"/>
      <c r="B1307"/>
    </row>
    <row r="1308" spans="1:2" x14ac:dyDescent="0.25">
      <c r="A1308"/>
      <c r="B1308"/>
    </row>
    <row r="1309" spans="1:2" x14ac:dyDescent="0.25">
      <c r="A1309"/>
      <c r="B1309"/>
    </row>
    <row r="1310" spans="1:2" x14ac:dyDescent="0.25">
      <c r="A1310"/>
      <c r="B1310"/>
    </row>
    <row r="1311" spans="1:2" x14ac:dyDescent="0.25">
      <c r="A1311"/>
      <c r="B1311"/>
    </row>
    <row r="1312" spans="1:2" x14ac:dyDescent="0.25">
      <c r="A1312"/>
      <c r="B1312"/>
    </row>
    <row r="1313" spans="1:2" x14ac:dyDescent="0.25">
      <c r="A1313"/>
      <c r="B1313"/>
    </row>
    <row r="1314" spans="1:2" x14ac:dyDescent="0.25">
      <c r="A1314"/>
      <c r="B1314"/>
    </row>
    <row r="1315" spans="1:2" x14ac:dyDescent="0.25">
      <c r="A1315"/>
      <c r="B1315"/>
    </row>
    <row r="1316" spans="1:2" x14ac:dyDescent="0.25">
      <c r="A1316"/>
      <c r="B1316"/>
    </row>
    <row r="1317" spans="1:2" x14ac:dyDescent="0.25">
      <c r="A1317"/>
      <c r="B1317"/>
    </row>
    <row r="1318" spans="1:2" x14ac:dyDescent="0.25">
      <c r="A1318"/>
      <c r="B1318"/>
    </row>
    <row r="1319" spans="1:2" x14ac:dyDescent="0.25">
      <c r="A1319"/>
      <c r="B1319"/>
    </row>
    <row r="1320" spans="1:2" x14ac:dyDescent="0.25">
      <c r="A1320"/>
      <c r="B1320"/>
    </row>
    <row r="1321" spans="1:2" x14ac:dyDescent="0.25">
      <c r="A1321"/>
      <c r="B1321"/>
    </row>
    <row r="1322" spans="1:2" x14ac:dyDescent="0.25">
      <c r="A1322"/>
      <c r="B1322"/>
    </row>
    <row r="1323" spans="1:2" x14ac:dyDescent="0.25">
      <c r="A1323"/>
      <c r="B1323"/>
    </row>
    <row r="1324" spans="1:2" x14ac:dyDescent="0.25">
      <c r="A1324"/>
      <c r="B1324"/>
    </row>
    <row r="1325" spans="1:2" x14ac:dyDescent="0.25">
      <c r="A1325"/>
      <c r="B1325"/>
    </row>
    <row r="1326" spans="1:2" x14ac:dyDescent="0.25">
      <c r="A1326"/>
      <c r="B1326"/>
    </row>
    <row r="1327" spans="1:2" x14ac:dyDescent="0.25">
      <c r="A1327"/>
      <c r="B1327"/>
    </row>
    <row r="1328" spans="1:2" x14ac:dyDescent="0.25">
      <c r="A1328"/>
      <c r="B1328"/>
    </row>
    <row r="1329" spans="1:2" x14ac:dyDescent="0.25">
      <c r="A1329"/>
      <c r="B1329"/>
    </row>
    <row r="1330" spans="1:2" x14ac:dyDescent="0.25">
      <c r="A1330"/>
      <c r="B1330"/>
    </row>
    <row r="1331" spans="1:2" x14ac:dyDescent="0.25">
      <c r="A1331"/>
      <c r="B1331"/>
    </row>
    <row r="1332" spans="1:2" x14ac:dyDescent="0.25">
      <c r="A1332"/>
      <c r="B1332"/>
    </row>
    <row r="1333" spans="1:2" x14ac:dyDescent="0.25">
      <c r="A1333"/>
      <c r="B1333"/>
    </row>
    <row r="1334" spans="1:2" x14ac:dyDescent="0.25">
      <c r="A1334"/>
      <c r="B1334"/>
    </row>
    <row r="1335" spans="1:2" x14ac:dyDescent="0.25">
      <c r="A1335"/>
      <c r="B1335"/>
    </row>
    <row r="1336" spans="1:2" x14ac:dyDescent="0.25">
      <c r="A1336"/>
      <c r="B1336"/>
    </row>
    <row r="1337" spans="1:2" x14ac:dyDescent="0.25">
      <c r="A1337"/>
      <c r="B1337"/>
    </row>
    <row r="1338" spans="1:2" x14ac:dyDescent="0.25">
      <c r="A1338"/>
      <c r="B1338"/>
    </row>
    <row r="1339" spans="1:2" x14ac:dyDescent="0.25">
      <c r="A1339"/>
      <c r="B1339"/>
    </row>
    <row r="1340" spans="1:2" x14ac:dyDescent="0.25">
      <c r="A1340"/>
      <c r="B1340"/>
    </row>
    <row r="1341" spans="1:2" x14ac:dyDescent="0.25">
      <c r="A1341"/>
      <c r="B1341"/>
    </row>
    <row r="1342" spans="1:2" x14ac:dyDescent="0.25">
      <c r="A1342"/>
      <c r="B1342"/>
    </row>
    <row r="1343" spans="1:2" x14ac:dyDescent="0.25">
      <c r="A1343"/>
      <c r="B1343"/>
    </row>
    <row r="1344" spans="1:2" x14ac:dyDescent="0.25">
      <c r="A1344"/>
      <c r="B1344"/>
    </row>
    <row r="1345" spans="1:2" x14ac:dyDescent="0.25">
      <c r="A1345"/>
      <c r="B1345"/>
    </row>
    <row r="1346" spans="1:2" x14ac:dyDescent="0.25">
      <c r="A1346"/>
      <c r="B1346"/>
    </row>
    <row r="1347" spans="1:2" x14ac:dyDescent="0.25">
      <c r="A1347"/>
      <c r="B1347"/>
    </row>
    <row r="1348" spans="1:2" x14ac:dyDescent="0.25">
      <c r="A1348"/>
      <c r="B1348"/>
    </row>
    <row r="1349" spans="1:2" x14ac:dyDescent="0.25">
      <c r="A1349"/>
      <c r="B1349"/>
    </row>
    <row r="1350" spans="1:2" x14ac:dyDescent="0.25">
      <c r="A1350"/>
      <c r="B1350"/>
    </row>
    <row r="1351" spans="1:2" x14ac:dyDescent="0.25">
      <c r="A1351"/>
      <c r="B1351"/>
    </row>
    <row r="1352" spans="1:2" x14ac:dyDescent="0.25">
      <c r="A1352"/>
      <c r="B1352"/>
    </row>
    <row r="1353" spans="1:2" x14ac:dyDescent="0.25">
      <c r="A1353"/>
      <c r="B1353"/>
    </row>
    <row r="1354" spans="1:2" x14ac:dyDescent="0.25">
      <c r="A1354"/>
      <c r="B1354"/>
    </row>
    <row r="1355" spans="1:2" x14ac:dyDescent="0.25">
      <c r="A1355"/>
      <c r="B1355"/>
    </row>
    <row r="1356" spans="1:2" x14ac:dyDescent="0.25">
      <c r="A1356"/>
      <c r="B1356"/>
    </row>
    <row r="1357" spans="1:2" x14ac:dyDescent="0.25">
      <c r="A1357"/>
      <c r="B1357"/>
    </row>
    <row r="1358" spans="1:2" x14ac:dyDescent="0.25">
      <c r="A1358"/>
      <c r="B1358"/>
    </row>
    <row r="1359" spans="1:2" x14ac:dyDescent="0.25">
      <c r="A1359"/>
      <c r="B1359"/>
    </row>
    <row r="1360" spans="1:2" x14ac:dyDescent="0.25">
      <c r="A1360"/>
      <c r="B1360"/>
    </row>
    <row r="1361" spans="1:2" x14ac:dyDescent="0.25">
      <c r="A1361"/>
      <c r="B1361"/>
    </row>
    <row r="1362" spans="1:2" x14ac:dyDescent="0.25">
      <c r="A1362"/>
      <c r="B1362"/>
    </row>
    <row r="1363" spans="1:2" x14ac:dyDescent="0.25">
      <c r="A1363"/>
      <c r="B1363"/>
    </row>
    <row r="1364" spans="1:2" x14ac:dyDescent="0.25">
      <c r="A1364"/>
      <c r="B1364"/>
    </row>
    <row r="1365" spans="1:2" x14ac:dyDescent="0.25">
      <c r="A1365"/>
      <c r="B1365"/>
    </row>
    <row r="1366" spans="1:2" x14ac:dyDescent="0.25">
      <c r="A1366"/>
      <c r="B1366"/>
    </row>
    <row r="1367" spans="1:2" x14ac:dyDescent="0.25">
      <c r="A1367"/>
      <c r="B1367"/>
    </row>
    <row r="1368" spans="1:2" x14ac:dyDescent="0.25">
      <c r="A1368"/>
      <c r="B1368"/>
    </row>
    <row r="1369" spans="1:2" x14ac:dyDescent="0.25">
      <c r="A1369"/>
      <c r="B1369"/>
    </row>
    <row r="1370" spans="1:2" x14ac:dyDescent="0.25">
      <c r="A1370"/>
      <c r="B1370"/>
    </row>
    <row r="1371" spans="1:2" x14ac:dyDescent="0.25">
      <c r="A1371"/>
      <c r="B1371"/>
    </row>
    <row r="1372" spans="1:2" x14ac:dyDescent="0.25">
      <c r="A1372"/>
      <c r="B1372"/>
    </row>
    <row r="1373" spans="1:2" x14ac:dyDescent="0.25">
      <c r="A1373"/>
      <c r="B1373"/>
    </row>
    <row r="1374" spans="1:2" x14ac:dyDescent="0.25">
      <c r="A1374"/>
      <c r="B1374"/>
    </row>
    <row r="1375" spans="1:2" x14ac:dyDescent="0.25">
      <c r="A1375"/>
      <c r="B1375"/>
    </row>
    <row r="1376" spans="1:2" x14ac:dyDescent="0.25">
      <c r="A1376"/>
      <c r="B1376"/>
    </row>
    <row r="1377" spans="1:2" x14ac:dyDescent="0.25">
      <c r="A1377"/>
      <c r="B1377"/>
    </row>
    <row r="1378" spans="1:2" x14ac:dyDescent="0.25">
      <c r="A1378"/>
      <c r="B1378"/>
    </row>
    <row r="1379" spans="1:2" x14ac:dyDescent="0.25">
      <c r="A1379"/>
      <c r="B1379"/>
    </row>
    <row r="1380" spans="1:2" x14ac:dyDescent="0.25">
      <c r="A1380"/>
      <c r="B1380"/>
    </row>
    <row r="1381" spans="1:2" x14ac:dyDescent="0.25">
      <c r="A1381"/>
      <c r="B1381"/>
    </row>
    <row r="1382" spans="1:2" x14ac:dyDescent="0.25">
      <c r="A1382"/>
      <c r="B1382"/>
    </row>
    <row r="1383" spans="1:2" x14ac:dyDescent="0.25">
      <c r="A1383"/>
      <c r="B1383"/>
    </row>
    <row r="1384" spans="1:2" x14ac:dyDescent="0.25">
      <c r="A1384"/>
      <c r="B1384"/>
    </row>
    <row r="1385" spans="1:2" x14ac:dyDescent="0.25">
      <c r="A1385"/>
      <c r="B1385"/>
    </row>
    <row r="1386" spans="1:2" x14ac:dyDescent="0.25">
      <c r="A1386"/>
      <c r="B1386"/>
    </row>
    <row r="1387" spans="1:2" x14ac:dyDescent="0.25">
      <c r="A1387"/>
      <c r="B1387"/>
    </row>
    <row r="1388" spans="1:2" x14ac:dyDescent="0.25">
      <c r="A1388"/>
      <c r="B1388"/>
    </row>
    <row r="1389" spans="1:2" x14ac:dyDescent="0.25">
      <c r="A1389"/>
      <c r="B1389"/>
    </row>
    <row r="1390" spans="1:2" x14ac:dyDescent="0.25">
      <c r="A1390"/>
      <c r="B1390"/>
    </row>
    <row r="1391" spans="1:2" x14ac:dyDescent="0.25">
      <c r="A1391"/>
      <c r="B1391"/>
    </row>
    <row r="1392" spans="1:2" x14ac:dyDescent="0.25">
      <c r="A1392"/>
      <c r="B1392"/>
    </row>
    <row r="1393" spans="1:2" x14ac:dyDescent="0.25">
      <c r="A1393"/>
      <c r="B1393"/>
    </row>
    <row r="1394" spans="1:2" x14ac:dyDescent="0.25">
      <c r="A1394"/>
      <c r="B1394"/>
    </row>
    <row r="1395" spans="1:2" x14ac:dyDescent="0.25">
      <c r="A1395"/>
      <c r="B1395"/>
    </row>
    <row r="1396" spans="1:2" x14ac:dyDescent="0.25">
      <c r="A1396"/>
      <c r="B1396"/>
    </row>
    <row r="1397" spans="1:2" x14ac:dyDescent="0.25">
      <c r="A1397"/>
      <c r="B1397"/>
    </row>
    <row r="1398" spans="1:2" x14ac:dyDescent="0.25">
      <c r="A1398"/>
      <c r="B1398"/>
    </row>
    <row r="1399" spans="1:2" x14ac:dyDescent="0.25">
      <c r="A1399"/>
      <c r="B1399"/>
    </row>
    <row r="1400" spans="1:2" x14ac:dyDescent="0.25">
      <c r="A1400"/>
      <c r="B1400"/>
    </row>
    <row r="1401" spans="1:2" x14ac:dyDescent="0.25">
      <c r="A1401"/>
      <c r="B1401"/>
    </row>
    <row r="1402" spans="1:2" x14ac:dyDescent="0.25">
      <c r="A1402"/>
      <c r="B1402"/>
    </row>
    <row r="1403" spans="1:2" x14ac:dyDescent="0.25">
      <c r="A1403"/>
      <c r="B1403"/>
    </row>
    <row r="1404" spans="1:2" x14ac:dyDescent="0.25">
      <c r="A1404"/>
      <c r="B1404"/>
    </row>
    <row r="1405" spans="1:2" x14ac:dyDescent="0.25">
      <c r="A1405"/>
      <c r="B1405"/>
    </row>
    <row r="1406" spans="1:2" x14ac:dyDescent="0.25">
      <c r="A1406"/>
      <c r="B1406"/>
    </row>
    <row r="1407" spans="1:2" x14ac:dyDescent="0.25">
      <c r="A1407"/>
      <c r="B1407"/>
    </row>
    <row r="1408" spans="1:2" x14ac:dyDescent="0.25">
      <c r="A1408"/>
      <c r="B1408"/>
    </row>
    <row r="1409" spans="1:2" x14ac:dyDescent="0.25">
      <c r="A1409"/>
      <c r="B1409"/>
    </row>
    <row r="1410" spans="1:2" x14ac:dyDescent="0.25">
      <c r="A1410"/>
      <c r="B1410"/>
    </row>
    <row r="1411" spans="1:2" x14ac:dyDescent="0.25">
      <c r="A1411"/>
      <c r="B1411"/>
    </row>
    <row r="1412" spans="1:2" x14ac:dyDescent="0.25">
      <c r="A1412"/>
      <c r="B1412"/>
    </row>
    <row r="1413" spans="1:2" x14ac:dyDescent="0.25">
      <c r="A1413"/>
      <c r="B1413"/>
    </row>
    <row r="1414" spans="1:2" x14ac:dyDescent="0.25">
      <c r="A1414"/>
      <c r="B1414"/>
    </row>
    <row r="1415" spans="1:2" x14ac:dyDescent="0.25">
      <c r="A1415"/>
      <c r="B1415"/>
    </row>
    <row r="1416" spans="1:2" x14ac:dyDescent="0.25">
      <c r="A1416"/>
      <c r="B1416"/>
    </row>
    <row r="1417" spans="1:2" x14ac:dyDescent="0.25">
      <c r="A1417"/>
      <c r="B1417"/>
    </row>
    <row r="1418" spans="1:2" x14ac:dyDescent="0.25">
      <c r="A1418"/>
      <c r="B1418"/>
    </row>
    <row r="1419" spans="1:2" x14ac:dyDescent="0.25">
      <c r="A1419"/>
      <c r="B1419"/>
    </row>
    <row r="1420" spans="1:2" x14ac:dyDescent="0.25">
      <c r="A1420"/>
      <c r="B1420"/>
    </row>
    <row r="1421" spans="1:2" x14ac:dyDescent="0.25">
      <c r="A1421"/>
      <c r="B1421"/>
    </row>
    <row r="1422" spans="1:2" x14ac:dyDescent="0.25">
      <c r="A1422"/>
      <c r="B1422"/>
    </row>
    <row r="1423" spans="1:2" x14ac:dyDescent="0.25">
      <c r="A1423"/>
      <c r="B1423"/>
    </row>
    <row r="1424" spans="1:2" x14ac:dyDescent="0.25">
      <c r="A1424"/>
      <c r="B1424"/>
    </row>
    <row r="1425" spans="1:2" x14ac:dyDescent="0.25">
      <c r="A1425"/>
      <c r="B1425"/>
    </row>
    <row r="1426" spans="1:2" x14ac:dyDescent="0.25">
      <c r="A1426"/>
      <c r="B1426"/>
    </row>
    <row r="1427" spans="1:2" x14ac:dyDescent="0.25">
      <c r="A1427"/>
      <c r="B1427"/>
    </row>
    <row r="1428" spans="1:2" x14ac:dyDescent="0.25">
      <c r="A1428"/>
      <c r="B1428"/>
    </row>
    <row r="1429" spans="1:2" x14ac:dyDescent="0.25">
      <c r="A1429"/>
      <c r="B1429"/>
    </row>
    <row r="1430" spans="1:2" x14ac:dyDescent="0.25">
      <c r="A1430"/>
      <c r="B1430"/>
    </row>
    <row r="1431" spans="1:2" x14ac:dyDescent="0.25">
      <c r="A1431"/>
      <c r="B1431"/>
    </row>
    <row r="1432" spans="1:2" x14ac:dyDescent="0.25">
      <c r="A1432"/>
      <c r="B1432"/>
    </row>
    <row r="1433" spans="1:2" x14ac:dyDescent="0.25">
      <c r="A1433"/>
      <c r="B1433"/>
    </row>
    <row r="1434" spans="1:2" x14ac:dyDescent="0.25">
      <c r="A1434"/>
      <c r="B1434"/>
    </row>
    <row r="1435" spans="1:2" x14ac:dyDescent="0.25">
      <c r="A1435"/>
      <c r="B1435"/>
    </row>
    <row r="1436" spans="1:2" x14ac:dyDescent="0.25">
      <c r="A1436"/>
      <c r="B1436"/>
    </row>
    <row r="1437" spans="1:2" x14ac:dyDescent="0.25">
      <c r="A1437"/>
      <c r="B1437"/>
    </row>
    <row r="1438" spans="1:2" x14ac:dyDescent="0.25">
      <c r="A1438"/>
      <c r="B1438"/>
    </row>
    <row r="1439" spans="1:2" x14ac:dyDescent="0.25">
      <c r="A1439"/>
      <c r="B1439"/>
    </row>
    <row r="1440" spans="1:2" x14ac:dyDescent="0.25">
      <c r="A1440"/>
      <c r="B1440"/>
    </row>
    <row r="1441" spans="1:2" x14ac:dyDescent="0.25">
      <c r="A1441"/>
      <c r="B1441"/>
    </row>
    <row r="1442" spans="1:2" x14ac:dyDescent="0.25">
      <c r="A1442"/>
      <c r="B1442"/>
    </row>
    <row r="1443" spans="1:2" x14ac:dyDescent="0.25">
      <c r="A1443"/>
      <c r="B1443"/>
    </row>
    <row r="1444" spans="1:2" x14ac:dyDescent="0.25">
      <c r="A1444"/>
      <c r="B1444"/>
    </row>
    <row r="1445" spans="1:2" x14ac:dyDescent="0.25">
      <c r="A1445"/>
      <c r="B1445"/>
    </row>
    <row r="1446" spans="1:2" x14ac:dyDescent="0.25">
      <c r="A1446"/>
      <c r="B1446"/>
    </row>
    <row r="1447" spans="1:2" x14ac:dyDescent="0.25">
      <c r="A1447"/>
      <c r="B1447"/>
    </row>
    <row r="1448" spans="1:2" x14ac:dyDescent="0.25">
      <c r="A1448"/>
      <c r="B1448"/>
    </row>
    <row r="1449" spans="1:2" x14ac:dyDescent="0.25">
      <c r="A1449"/>
      <c r="B1449"/>
    </row>
    <row r="1450" spans="1:2" x14ac:dyDescent="0.25">
      <c r="A1450"/>
      <c r="B1450"/>
    </row>
    <row r="1451" spans="1:2" x14ac:dyDescent="0.25">
      <c r="A1451"/>
      <c r="B1451"/>
    </row>
    <row r="1452" spans="1:2" x14ac:dyDescent="0.25">
      <c r="A1452"/>
      <c r="B1452"/>
    </row>
    <row r="1453" spans="1:2" x14ac:dyDescent="0.25">
      <c r="A1453"/>
      <c r="B1453"/>
    </row>
    <row r="1454" spans="1:2" x14ac:dyDescent="0.25">
      <c r="A1454"/>
      <c r="B1454"/>
    </row>
    <row r="1455" spans="1:2" x14ac:dyDescent="0.25">
      <c r="A1455"/>
      <c r="B1455"/>
    </row>
    <row r="1456" spans="1:2" x14ac:dyDescent="0.25">
      <c r="A1456"/>
      <c r="B1456"/>
    </row>
    <row r="1457" spans="1:2" x14ac:dyDescent="0.25">
      <c r="A1457"/>
      <c r="B1457"/>
    </row>
    <row r="1458" spans="1:2" x14ac:dyDescent="0.25">
      <c r="A1458"/>
      <c r="B1458"/>
    </row>
    <row r="1459" spans="1:2" x14ac:dyDescent="0.25">
      <c r="A1459"/>
      <c r="B1459"/>
    </row>
    <row r="1460" spans="1:2" x14ac:dyDescent="0.25">
      <c r="A1460"/>
      <c r="B1460"/>
    </row>
    <row r="1461" spans="1:2" x14ac:dyDescent="0.25">
      <c r="A1461"/>
      <c r="B1461"/>
    </row>
    <row r="1462" spans="1:2" x14ac:dyDescent="0.25">
      <c r="A1462"/>
      <c r="B1462"/>
    </row>
    <row r="1463" spans="1:2" x14ac:dyDescent="0.25">
      <c r="A1463"/>
      <c r="B1463"/>
    </row>
    <row r="1464" spans="1:2" x14ac:dyDescent="0.25">
      <c r="A1464"/>
      <c r="B1464"/>
    </row>
    <row r="1465" spans="1:2" x14ac:dyDescent="0.25">
      <c r="A1465"/>
      <c r="B1465"/>
    </row>
    <row r="1466" spans="1:2" x14ac:dyDescent="0.25">
      <c r="A1466"/>
      <c r="B1466"/>
    </row>
    <row r="1467" spans="1:2" x14ac:dyDescent="0.25">
      <c r="A1467"/>
      <c r="B1467"/>
    </row>
    <row r="1468" spans="1:2" x14ac:dyDescent="0.25">
      <c r="A1468"/>
      <c r="B1468"/>
    </row>
    <row r="1469" spans="1:2" x14ac:dyDescent="0.25">
      <c r="A1469"/>
      <c r="B1469"/>
    </row>
    <row r="1470" spans="1:2" x14ac:dyDescent="0.25">
      <c r="A1470"/>
      <c r="B1470"/>
    </row>
    <row r="1471" spans="1:2" x14ac:dyDescent="0.25">
      <c r="A1471"/>
      <c r="B1471"/>
    </row>
    <row r="1472" spans="1:2" x14ac:dyDescent="0.25">
      <c r="A1472"/>
      <c r="B1472"/>
    </row>
    <row r="1473" spans="1:2" x14ac:dyDescent="0.25">
      <c r="A1473"/>
      <c r="B1473"/>
    </row>
    <row r="1474" spans="1:2" x14ac:dyDescent="0.25">
      <c r="A1474"/>
      <c r="B1474"/>
    </row>
    <row r="1475" spans="1:2" x14ac:dyDescent="0.25">
      <c r="A1475"/>
      <c r="B1475"/>
    </row>
    <row r="1476" spans="1:2" x14ac:dyDescent="0.25">
      <c r="A1476"/>
      <c r="B1476"/>
    </row>
    <row r="1477" spans="1:2" x14ac:dyDescent="0.25">
      <c r="A1477"/>
      <c r="B1477"/>
    </row>
    <row r="1478" spans="1:2" x14ac:dyDescent="0.25">
      <c r="A1478"/>
      <c r="B1478"/>
    </row>
    <row r="1479" spans="1:2" x14ac:dyDescent="0.25">
      <c r="A1479"/>
      <c r="B1479"/>
    </row>
    <row r="1480" spans="1:2" x14ac:dyDescent="0.25">
      <c r="A1480"/>
      <c r="B1480"/>
    </row>
    <row r="1481" spans="1:2" x14ac:dyDescent="0.25">
      <c r="A1481"/>
      <c r="B1481"/>
    </row>
    <row r="1482" spans="1:2" x14ac:dyDescent="0.25">
      <c r="A1482"/>
      <c r="B1482"/>
    </row>
    <row r="1483" spans="1:2" x14ac:dyDescent="0.25">
      <c r="A1483"/>
      <c r="B1483"/>
    </row>
    <row r="1484" spans="1:2" x14ac:dyDescent="0.25">
      <c r="A1484"/>
      <c r="B1484"/>
    </row>
    <row r="1485" spans="1:2" x14ac:dyDescent="0.25">
      <c r="A1485"/>
      <c r="B1485"/>
    </row>
    <row r="1486" spans="1:2" x14ac:dyDescent="0.25">
      <c r="A1486"/>
      <c r="B1486"/>
    </row>
    <row r="1487" spans="1:2" x14ac:dyDescent="0.25">
      <c r="A1487"/>
      <c r="B1487"/>
    </row>
    <row r="1488" spans="1:2" x14ac:dyDescent="0.25">
      <c r="A1488"/>
      <c r="B1488"/>
    </row>
    <row r="1489" spans="1:2" x14ac:dyDescent="0.25">
      <c r="A1489"/>
      <c r="B1489"/>
    </row>
    <row r="1490" spans="1:2" x14ac:dyDescent="0.25">
      <c r="A1490"/>
      <c r="B1490"/>
    </row>
    <row r="1491" spans="1:2" x14ac:dyDescent="0.25">
      <c r="A1491"/>
      <c r="B1491"/>
    </row>
    <row r="1492" spans="1:2" x14ac:dyDescent="0.25">
      <c r="A1492"/>
      <c r="B1492"/>
    </row>
    <row r="1493" spans="1:2" x14ac:dyDescent="0.25">
      <c r="A1493"/>
      <c r="B1493"/>
    </row>
    <row r="1494" spans="1:2" x14ac:dyDescent="0.25">
      <c r="A1494"/>
      <c r="B1494"/>
    </row>
    <row r="1495" spans="1:2" x14ac:dyDescent="0.25">
      <c r="A1495"/>
      <c r="B1495"/>
    </row>
    <row r="1496" spans="1:2" x14ac:dyDescent="0.25">
      <c r="A1496"/>
      <c r="B1496"/>
    </row>
    <row r="1497" spans="1:2" x14ac:dyDescent="0.25">
      <c r="A1497"/>
      <c r="B1497"/>
    </row>
    <row r="1498" spans="1:2" x14ac:dyDescent="0.25">
      <c r="A1498"/>
      <c r="B1498"/>
    </row>
    <row r="1499" spans="1:2" x14ac:dyDescent="0.25">
      <c r="A1499"/>
      <c r="B1499"/>
    </row>
    <row r="1500" spans="1:2" x14ac:dyDescent="0.25">
      <c r="A1500"/>
      <c r="B1500"/>
    </row>
    <row r="1501" spans="1:2" x14ac:dyDescent="0.25">
      <c r="A1501"/>
      <c r="B1501"/>
    </row>
    <row r="1502" spans="1:2" x14ac:dyDescent="0.25">
      <c r="A1502"/>
      <c r="B1502"/>
    </row>
    <row r="1503" spans="1:2" x14ac:dyDescent="0.25">
      <c r="A1503"/>
      <c r="B1503"/>
    </row>
    <row r="1504" spans="1:2" x14ac:dyDescent="0.25">
      <c r="A1504"/>
      <c r="B1504"/>
    </row>
    <row r="1505" spans="1:2" x14ac:dyDescent="0.25">
      <c r="A1505"/>
      <c r="B1505"/>
    </row>
    <row r="1506" spans="1:2" x14ac:dyDescent="0.25">
      <c r="A1506"/>
      <c r="B1506"/>
    </row>
    <row r="1507" spans="1:2" x14ac:dyDescent="0.25">
      <c r="A1507"/>
      <c r="B1507"/>
    </row>
    <row r="1508" spans="1:2" x14ac:dyDescent="0.25">
      <c r="A1508"/>
      <c r="B1508"/>
    </row>
    <row r="1509" spans="1:2" x14ac:dyDescent="0.25">
      <c r="A1509"/>
      <c r="B1509"/>
    </row>
    <row r="1510" spans="1:2" x14ac:dyDescent="0.25">
      <c r="A1510"/>
      <c r="B1510"/>
    </row>
    <row r="1511" spans="1:2" x14ac:dyDescent="0.25">
      <c r="A1511"/>
      <c r="B1511"/>
    </row>
    <row r="1512" spans="1:2" x14ac:dyDescent="0.25">
      <c r="A1512"/>
      <c r="B1512"/>
    </row>
    <row r="1513" spans="1:2" x14ac:dyDescent="0.25">
      <c r="A1513"/>
      <c r="B1513"/>
    </row>
    <row r="1514" spans="1:2" x14ac:dyDescent="0.25">
      <c r="A1514"/>
      <c r="B1514"/>
    </row>
    <row r="1515" spans="1:2" x14ac:dyDescent="0.25">
      <c r="A1515"/>
      <c r="B1515"/>
    </row>
    <row r="1516" spans="1:2" x14ac:dyDescent="0.25">
      <c r="A1516"/>
      <c r="B1516"/>
    </row>
    <row r="1517" spans="1:2" x14ac:dyDescent="0.25">
      <c r="A1517"/>
      <c r="B1517"/>
    </row>
    <row r="1518" spans="1:2" x14ac:dyDescent="0.25">
      <c r="A1518"/>
      <c r="B1518"/>
    </row>
    <row r="1519" spans="1:2" x14ac:dyDescent="0.25">
      <c r="A1519"/>
      <c r="B1519"/>
    </row>
    <row r="1520" spans="1:2" x14ac:dyDescent="0.25">
      <c r="A1520"/>
      <c r="B1520"/>
    </row>
    <row r="1521" spans="1:2" x14ac:dyDescent="0.25">
      <c r="A1521"/>
      <c r="B1521"/>
    </row>
    <row r="1522" spans="1:2" x14ac:dyDescent="0.25">
      <c r="A1522"/>
      <c r="B1522"/>
    </row>
    <row r="1523" spans="1:2" x14ac:dyDescent="0.25">
      <c r="A1523"/>
      <c r="B1523"/>
    </row>
    <row r="1524" spans="1:2" x14ac:dyDescent="0.25">
      <c r="A1524"/>
      <c r="B1524"/>
    </row>
    <row r="1525" spans="1:2" x14ac:dyDescent="0.25">
      <c r="A1525"/>
      <c r="B1525"/>
    </row>
    <row r="1526" spans="1:2" x14ac:dyDescent="0.25">
      <c r="A1526"/>
      <c r="B1526"/>
    </row>
    <row r="1527" spans="1:2" x14ac:dyDescent="0.25">
      <c r="A1527"/>
      <c r="B1527"/>
    </row>
    <row r="1528" spans="1:2" x14ac:dyDescent="0.25">
      <c r="A1528"/>
      <c r="B1528"/>
    </row>
    <row r="1529" spans="1:2" x14ac:dyDescent="0.25">
      <c r="A1529"/>
      <c r="B1529"/>
    </row>
    <row r="1530" spans="1:2" x14ac:dyDescent="0.25">
      <c r="A1530"/>
      <c r="B1530"/>
    </row>
    <row r="1531" spans="1:2" x14ac:dyDescent="0.25">
      <c r="A1531"/>
      <c r="B1531"/>
    </row>
    <row r="1532" spans="1:2" x14ac:dyDescent="0.25">
      <c r="A1532"/>
      <c r="B1532"/>
    </row>
    <row r="1533" spans="1:2" x14ac:dyDescent="0.25">
      <c r="A1533"/>
      <c r="B1533"/>
    </row>
    <row r="1534" spans="1:2" x14ac:dyDescent="0.25">
      <c r="A1534"/>
      <c r="B1534"/>
    </row>
    <row r="1535" spans="1:2" x14ac:dyDescent="0.25">
      <c r="A1535"/>
      <c r="B1535"/>
    </row>
    <row r="1536" spans="1:2" x14ac:dyDescent="0.25">
      <c r="A1536"/>
      <c r="B1536"/>
    </row>
    <row r="1537" spans="1:2" x14ac:dyDescent="0.25">
      <c r="A1537"/>
      <c r="B1537"/>
    </row>
    <row r="1538" spans="1:2" x14ac:dyDescent="0.25">
      <c r="A1538"/>
      <c r="B1538"/>
    </row>
    <row r="1539" spans="1:2" x14ac:dyDescent="0.25">
      <c r="A1539"/>
      <c r="B1539"/>
    </row>
    <row r="1540" spans="1:2" x14ac:dyDescent="0.25">
      <c r="A1540"/>
      <c r="B1540"/>
    </row>
    <row r="1541" spans="1:2" x14ac:dyDescent="0.25">
      <c r="A1541"/>
      <c r="B1541"/>
    </row>
    <row r="1542" spans="1:2" x14ac:dyDescent="0.25">
      <c r="A1542"/>
      <c r="B1542"/>
    </row>
    <row r="1543" spans="1:2" x14ac:dyDescent="0.25">
      <c r="A1543"/>
      <c r="B1543"/>
    </row>
    <row r="1544" spans="1:2" x14ac:dyDescent="0.25">
      <c r="A1544"/>
      <c r="B1544"/>
    </row>
    <row r="1545" spans="1:2" x14ac:dyDescent="0.25">
      <c r="A1545"/>
      <c r="B1545"/>
    </row>
    <row r="1546" spans="1:2" x14ac:dyDescent="0.25">
      <c r="A1546"/>
      <c r="B1546"/>
    </row>
    <row r="1547" spans="1:2" x14ac:dyDescent="0.25">
      <c r="A1547"/>
      <c r="B1547"/>
    </row>
    <row r="1548" spans="1:2" x14ac:dyDescent="0.25">
      <c r="A1548"/>
      <c r="B1548"/>
    </row>
    <row r="1549" spans="1:2" x14ac:dyDescent="0.25">
      <c r="A1549"/>
      <c r="B1549"/>
    </row>
    <row r="1550" spans="1:2" x14ac:dyDescent="0.25">
      <c r="A1550"/>
      <c r="B1550"/>
    </row>
    <row r="1551" spans="1:2" x14ac:dyDescent="0.25">
      <c r="A1551"/>
      <c r="B1551"/>
    </row>
    <row r="1552" spans="1:2" x14ac:dyDescent="0.25">
      <c r="A1552"/>
      <c r="B1552"/>
    </row>
    <row r="1553" spans="1:2" x14ac:dyDescent="0.25">
      <c r="A1553"/>
      <c r="B1553"/>
    </row>
    <row r="1554" spans="1:2" x14ac:dyDescent="0.25">
      <c r="A1554"/>
      <c r="B1554"/>
    </row>
    <row r="1555" spans="1:2" x14ac:dyDescent="0.25">
      <c r="A1555"/>
      <c r="B1555"/>
    </row>
    <row r="1556" spans="1:2" x14ac:dyDescent="0.25">
      <c r="A1556"/>
      <c r="B1556"/>
    </row>
    <row r="1557" spans="1:2" x14ac:dyDescent="0.25">
      <c r="A1557"/>
      <c r="B1557"/>
    </row>
    <row r="1558" spans="1:2" x14ac:dyDescent="0.25">
      <c r="A1558"/>
      <c r="B1558"/>
    </row>
    <row r="1559" spans="1:2" x14ac:dyDescent="0.25">
      <c r="A1559"/>
      <c r="B1559"/>
    </row>
    <row r="1560" spans="1:2" x14ac:dyDescent="0.25">
      <c r="A1560"/>
      <c r="B1560"/>
    </row>
    <row r="1561" spans="1:2" x14ac:dyDescent="0.25">
      <c r="A1561"/>
      <c r="B1561"/>
    </row>
    <row r="1562" spans="1:2" x14ac:dyDescent="0.25">
      <c r="A1562"/>
      <c r="B1562"/>
    </row>
    <row r="1563" spans="1:2" x14ac:dyDescent="0.25">
      <c r="A1563"/>
      <c r="B1563"/>
    </row>
    <row r="1564" spans="1:2" x14ac:dyDescent="0.25">
      <c r="A1564"/>
      <c r="B1564"/>
    </row>
    <row r="1565" spans="1:2" x14ac:dyDescent="0.25">
      <c r="A1565"/>
      <c r="B1565"/>
    </row>
    <row r="1566" spans="1:2" x14ac:dyDescent="0.25">
      <c r="A1566"/>
      <c r="B1566"/>
    </row>
    <row r="1567" spans="1:2" x14ac:dyDescent="0.25">
      <c r="A1567"/>
      <c r="B1567"/>
    </row>
    <row r="1568" spans="1:2" x14ac:dyDescent="0.25">
      <c r="A1568"/>
      <c r="B1568"/>
    </row>
    <row r="1569" spans="1:2" x14ac:dyDescent="0.25">
      <c r="A1569"/>
      <c r="B1569"/>
    </row>
    <row r="1570" spans="1:2" x14ac:dyDescent="0.25">
      <c r="A1570"/>
      <c r="B1570"/>
    </row>
    <row r="1571" spans="1:2" x14ac:dyDescent="0.25">
      <c r="A1571"/>
      <c r="B1571"/>
    </row>
    <row r="1572" spans="1:2" x14ac:dyDescent="0.25">
      <c r="A1572"/>
      <c r="B1572"/>
    </row>
    <row r="1573" spans="1:2" x14ac:dyDescent="0.25">
      <c r="A1573"/>
      <c r="B1573"/>
    </row>
    <row r="1574" spans="1:2" x14ac:dyDescent="0.25">
      <c r="A1574"/>
      <c r="B1574"/>
    </row>
    <row r="1575" spans="1:2" x14ac:dyDescent="0.25">
      <c r="A1575"/>
      <c r="B1575"/>
    </row>
    <row r="1576" spans="1:2" x14ac:dyDescent="0.25">
      <c r="A1576"/>
      <c r="B1576"/>
    </row>
    <row r="1577" spans="1:2" x14ac:dyDescent="0.25">
      <c r="A1577"/>
      <c r="B1577"/>
    </row>
    <row r="1578" spans="1:2" x14ac:dyDescent="0.25">
      <c r="A1578"/>
      <c r="B1578"/>
    </row>
    <row r="1579" spans="1:2" x14ac:dyDescent="0.25">
      <c r="A1579"/>
      <c r="B1579"/>
    </row>
    <row r="1580" spans="1:2" x14ac:dyDescent="0.25">
      <c r="A1580"/>
      <c r="B1580"/>
    </row>
    <row r="1581" spans="1:2" x14ac:dyDescent="0.25">
      <c r="A1581"/>
      <c r="B1581"/>
    </row>
    <row r="1582" spans="1:2" x14ac:dyDescent="0.25">
      <c r="A1582"/>
      <c r="B1582"/>
    </row>
    <row r="1583" spans="1:2" x14ac:dyDescent="0.25">
      <c r="A1583"/>
      <c r="B1583"/>
    </row>
    <row r="1584" spans="1:2" x14ac:dyDescent="0.25">
      <c r="A1584"/>
      <c r="B1584"/>
    </row>
    <row r="1585" spans="1:2" x14ac:dyDescent="0.25">
      <c r="A1585"/>
      <c r="B1585"/>
    </row>
    <row r="1586" spans="1:2" x14ac:dyDescent="0.25">
      <c r="A1586"/>
      <c r="B1586"/>
    </row>
    <row r="1587" spans="1:2" x14ac:dyDescent="0.25">
      <c r="A1587"/>
      <c r="B1587"/>
    </row>
    <row r="1588" spans="1:2" x14ac:dyDescent="0.25">
      <c r="A1588"/>
      <c r="B1588"/>
    </row>
    <row r="1589" spans="1:2" x14ac:dyDescent="0.25">
      <c r="A1589"/>
      <c r="B1589"/>
    </row>
    <row r="1590" spans="1:2" x14ac:dyDescent="0.25">
      <c r="A1590"/>
      <c r="B1590"/>
    </row>
    <row r="1591" spans="1:2" x14ac:dyDescent="0.25">
      <c r="A1591"/>
      <c r="B1591"/>
    </row>
    <row r="1592" spans="1:2" x14ac:dyDescent="0.25">
      <c r="A1592"/>
      <c r="B1592"/>
    </row>
    <row r="1593" spans="1:2" x14ac:dyDescent="0.25">
      <c r="A1593"/>
      <c r="B1593"/>
    </row>
    <row r="1594" spans="1:2" x14ac:dyDescent="0.25">
      <c r="A1594"/>
      <c r="B1594"/>
    </row>
    <row r="1595" spans="1:2" x14ac:dyDescent="0.25">
      <c r="A1595"/>
      <c r="B1595"/>
    </row>
    <row r="1596" spans="1:2" x14ac:dyDescent="0.25">
      <c r="A1596"/>
      <c r="B1596"/>
    </row>
    <row r="1597" spans="1:2" x14ac:dyDescent="0.25">
      <c r="A1597"/>
      <c r="B1597"/>
    </row>
    <row r="1598" spans="1:2" x14ac:dyDescent="0.25">
      <c r="A1598"/>
      <c r="B1598"/>
    </row>
    <row r="1599" spans="1:2" x14ac:dyDescent="0.25">
      <c r="A1599"/>
      <c r="B1599"/>
    </row>
    <row r="1600" spans="1:2" x14ac:dyDescent="0.25">
      <c r="A1600"/>
      <c r="B1600"/>
    </row>
    <row r="1601" spans="1:2" x14ac:dyDescent="0.25">
      <c r="A1601"/>
      <c r="B1601"/>
    </row>
    <row r="1602" spans="1:2" x14ac:dyDescent="0.25">
      <c r="A1602"/>
      <c r="B1602"/>
    </row>
    <row r="1603" spans="1:2" x14ac:dyDescent="0.25">
      <c r="A1603"/>
      <c r="B1603"/>
    </row>
    <row r="1604" spans="1:2" x14ac:dyDescent="0.25">
      <c r="A1604"/>
      <c r="B1604"/>
    </row>
    <row r="1605" spans="1:2" x14ac:dyDescent="0.25">
      <c r="A1605"/>
      <c r="B1605"/>
    </row>
    <row r="1606" spans="1:2" x14ac:dyDescent="0.25">
      <c r="A1606"/>
      <c r="B1606"/>
    </row>
  </sheetData>
  <mergeCells count="121">
    <mergeCell ref="C502:C506"/>
    <mergeCell ref="C497:C501"/>
    <mergeCell ref="C492:C496"/>
    <mergeCell ref="C487:C491"/>
    <mergeCell ref="C482:C486"/>
    <mergeCell ref="C452:C456"/>
    <mergeCell ref="C457:C461"/>
    <mergeCell ref="C462:C466"/>
    <mergeCell ref="C467:C471"/>
    <mergeCell ref="C477:C481"/>
    <mergeCell ref="C472:C476"/>
    <mergeCell ref="C422:C426"/>
    <mergeCell ref="C427:C431"/>
    <mergeCell ref="C432:C436"/>
    <mergeCell ref="C437:C441"/>
    <mergeCell ref="C447:C451"/>
    <mergeCell ref="C442:C446"/>
    <mergeCell ref="C387:C391"/>
    <mergeCell ref="C392:C396"/>
    <mergeCell ref="C397:C401"/>
    <mergeCell ref="C402:C406"/>
    <mergeCell ref="C417:C421"/>
    <mergeCell ref="C412:C416"/>
    <mergeCell ref="C407:C411"/>
    <mergeCell ref="C352:C356"/>
    <mergeCell ref="C357:C361"/>
    <mergeCell ref="C362:C366"/>
    <mergeCell ref="C382:C386"/>
    <mergeCell ref="C377:C381"/>
    <mergeCell ref="C372:C376"/>
    <mergeCell ref="C367:C371"/>
    <mergeCell ref="C2:C6"/>
    <mergeCell ref="C7:C11"/>
    <mergeCell ref="C12:C16"/>
    <mergeCell ref="C17:C21"/>
    <mergeCell ref="C22:C26"/>
    <mergeCell ref="C62:C66"/>
    <mergeCell ref="C72:C76"/>
    <mergeCell ref="C82:C86"/>
    <mergeCell ref="C342:C346"/>
    <mergeCell ref="C282:C286"/>
    <mergeCell ref="C242:C246"/>
    <mergeCell ref="C202:C206"/>
    <mergeCell ref="C167:C171"/>
    <mergeCell ref="C137:C141"/>
    <mergeCell ref="C102:C106"/>
    <mergeCell ref="C67:C71"/>
    <mergeCell ref="C77:C81"/>
    <mergeCell ref="A2:A111"/>
    <mergeCell ref="A112:A231"/>
    <mergeCell ref="A232:A346"/>
    <mergeCell ref="A347:A451"/>
    <mergeCell ref="A452:A506"/>
    <mergeCell ref="B167:B196"/>
    <mergeCell ref="B197:B231"/>
    <mergeCell ref="B232:B256"/>
    <mergeCell ref="B257:B291"/>
    <mergeCell ref="B292:B346"/>
    <mergeCell ref="B347:B386"/>
    <mergeCell ref="B2:B26"/>
    <mergeCell ref="B27:B56"/>
    <mergeCell ref="B57:B86"/>
    <mergeCell ref="B87:B111"/>
    <mergeCell ref="B112:B141"/>
    <mergeCell ref="B142:B166"/>
    <mergeCell ref="B387:B421"/>
    <mergeCell ref="B422:B451"/>
    <mergeCell ref="B452:B481"/>
    <mergeCell ref="B482:B506"/>
    <mergeCell ref="C127:C131"/>
    <mergeCell ref="C27:C31"/>
    <mergeCell ref="C37:C41"/>
    <mergeCell ref="C42:C46"/>
    <mergeCell ref="C52:C56"/>
    <mergeCell ref="C57:C61"/>
    <mergeCell ref="C32:C36"/>
    <mergeCell ref="C47:C51"/>
    <mergeCell ref="C162:C166"/>
    <mergeCell ref="C87:C91"/>
    <mergeCell ref="C92:C96"/>
    <mergeCell ref="C97:C101"/>
    <mergeCell ref="C107:C111"/>
    <mergeCell ref="C112:C116"/>
    <mergeCell ref="C117:C121"/>
    <mergeCell ref="C122:C126"/>
    <mergeCell ref="C132:C136"/>
    <mergeCell ref="C142:C146"/>
    <mergeCell ref="C147:C151"/>
    <mergeCell ref="C152:C156"/>
    <mergeCell ref="C252:C256"/>
    <mergeCell ref="C172:C176"/>
    <mergeCell ref="C177:C181"/>
    <mergeCell ref="C187:C191"/>
    <mergeCell ref="C192:C196"/>
    <mergeCell ref="C197:C201"/>
    <mergeCell ref="C207:C211"/>
    <mergeCell ref="C222:C226"/>
    <mergeCell ref="C227:C231"/>
    <mergeCell ref="C232:C236"/>
    <mergeCell ref="C237:C241"/>
    <mergeCell ref="C247:C251"/>
    <mergeCell ref="C182:C186"/>
    <mergeCell ref="C212:C216"/>
    <mergeCell ref="C217:C221"/>
    <mergeCell ref="C302:C306"/>
    <mergeCell ref="C307:C311"/>
    <mergeCell ref="C347:C351"/>
    <mergeCell ref="C257:C261"/>
    <mergeCell ref="C262:C266"/>
    <mergeCell ref="C267:C271"/>
    <mergeCell ref="C287:C291"/>
    <mergeCell ref="C292:C296"/>
    <mergeCell ref="C297:C301"/>
    <mergeCell ref="C277:C281"/>
    <mergeCell ref="C272:C276"/>
    <mergeCell ref="C337:C341"/>
    <mergeCell ref="C332:C336"/>
    <mergeCell ref="C327:C331"/>
    <mergeCell ref="C322:C326"/>
    <mergeCell ref="C317:C321"/>
    <mergeCell ref="C312:C316"/>
  </mergeCells>
  <conditionalFormatting sqref="I2:I25">
    <cfRule type="containsText" dxfId="620" priority="262" operator="containsText" text="Faible">
      <formula>NOT(ISERROR(SEARCH("Faible",I2)))</formula>
    </cfRule>
    <cfRule type="containsText" dxfId="619" priority="263" operator="containsText" text="Elevée">
      <formula>NOT(ISERROR(SEARCH("Elevée",I2)))</formula>
    </cfRule>
    <cfRule type="containsText" dxfId="618" priority="264" operator="containsText" text="Moyenne">
      <formula>NOT(ISERROR(SEARCH("Moyenne",I2)))</formula>
    </cfRule>
  </conditionalFormatting>
  <conditionalFormatting sqref="I26:I40">
    <cfRule type="containsText" dxfId="617" priority="259" operator="containsText" text="Faible">
      <formula>NOT(ISERROR(SEARCH("Faible",I26)))</formula>
    </cfRule>
    <cfRule type="containsText" dxfId="616" priority="260" operator="containsText" text="Elevée">
      <formula>NOT(ISERROR(SEARCH("Elevée",I26)))</formula>
    </cfRule>
    <cfRule type="containsText" dxfId="615" priority="261" operator="containsText" text="Moyenne">
      <formula>NOT(ISERROR(SEARCH("Moyenne",I26)))</formula>
    </cfRule>
  </conditionalFormatting>
  <conditionalFormatting sqref="I41:I49">
    <cfRule type="containsText" dxfId="614" priority="256" operator="containsText" text="Faible">
      <formula>NOT(ISERROR(SEARCH("Faible",I41)))</formula>
    </cfRule>
    <cfRule type="containsText" dxfId="613" priority="257" operator="containsText" text="Elevée">
      <formula>NOT(ISERROR(SEARCH("Elevée",I41)))</formula>
    </cfRule>
    <cfRule type="containsText" dxfId="612" priority="258" operator="containsText" text="Moyenne">
      <formula>NOT(ISERROR(SEARCH("Moyenne",I41)))</formula>
    </cfRule>
  </conditionalFormatting>
  <conditionalFormatting sqref="I50:I54">
    <cfRule type="containsText" dxfId="611" priority="253" operator="containsText" text="Faible">
      <formula>NOT(ISERROR(SEARCH("Faible",I50)))</formula>
    </cfRule>
    <cfRule type="containsText" dxfId="610" priority="254" operator="containsText" text="Elevée">
      <formula>NOT(ISERROR(SEARCH("Elevée",I50)))</formula>
    </cfRule>
    <cfRule type="containsText" dxfId="609" priority="255" operator="containsText" text="Moyenne">
      <formula>NOT(ISERROR(SEARCH("Moyenne",I50)))</formula>
    </cfRule>
  </conditionalFormatting>
  <conditionalFormatting sqref="I55:I61">
    <cfRule type="containsText" dxfId="608" priority="250" operator="containsText" text="Faible">
      <formula>NOT(ISERROR(SEARCH("Faible",I55)))</formula>
    </cfRule>
    <cfRule type="containsText" dxfId="607" priority="251" operator="containsText" text="Elevée">
      <formula>NOT(ISERROR(SEARCH("Elevée",I55)))</formula>
    </cfRule>
    <cfRule type="containsText" dxfId="606" priority="252" operator="containsText" text="Moyenne">
      <formula>NOT(ISERROR(SEARCH("Moyenne",I55)))</formula>
    </cfRule>
  </conditionalFormatting>
  <conditionalFormatting sqref="I62:I70">
    <cfRule type="containsText" dxfId="605" priority="247" operator="containsText" text="Faible">
      <formula>NOT(ISERROR(SEARCH("Faible",I62)))</formula>
    </cfRule>
    <cfRule type="containsText" dxfId="604" priority="248" operator="containsText" text="Elevée">
      <formula>NOT(ISERROR(SEARCH("Elevée",I62)))</formula>
    </cfRule>
    <cfRule type="containsText" dxfId="603" priority="249" operator="containsText" text="Moyenne">
      <formula>NOT(ISERROR(SEARCH("Moyenne",I62)))</formula>
    </cfRule>
  </conditionalFormatting>
  <conditionalFormatting sqref="I71:I92">
    <cfRule type="containsText" dxfId="602" priority="244" operator="containsText" text="Faible">
      <formula>NOT(ISERROR(SEARCH("Faible",I71)))</formula>
    </cfRule>
    <cfRule type="containsText" dxfId="601" priority="245" operator="containsText" text="Elevée">
      <formula>NOT(ISERROR(SEARCH("Elevée",I71)))</formula>
    </cfRule>
    <cfRule type="containsText" dxfId="600" priority="246" operator="containsText" text="Moyenne">
      <formula>NOT(ISERROR(SEARCH("Moyenne",I71)))</formula>
    </cfRule>
  </conditionalFormatting>
  <conditionalFormatting sqref="I93:I98">
    <cfRule type="containsText" dxfId="599" priority="241" operator="containsText" text="Faible">
      <formula>NOT(ISERROR(SEARCH("Faible",I93)))</formula>
    </cfRule>
    <cfRule type="containsText" dxfId="598" priority="242" operator="containsText" text="Elevée">
      <formula>NOT(ISERROR(SEARCH("Elevée",I93)))</formula>
    </cfRule>
    <cfRule type="containsText" dxfId="597" priority="243" operator="containsText" text="Moyenne">
      <formula>NOT(ISERROR(SEARCH("Moyenne",I93)))</formula>
    </cfRule>
  </conditionalFormatting>
  <conditionalFormatting sqref="I99">
    <cfRule type="containsText" dxfId="596" priority="238" operator="containsText" text="Faible">
      <formula>NOT(ISERROR(SEARCH("Faible",I99)))</formula>
    </cfRule>
    <cfRule type="containsText" dxfId="595" priority="239" operator="containsText" text="Elevée">
      <formula>NOT(ISERROR(SEARCH("Elevée",I99)))</formula>
    </cfRule>
    <cfRule type="containsText" dxfId="594" priority="240" operator="containsText" text="Moyenne">
      <formula>NOT(ISERROR(SEARCH("Moyenne",I99)))</formula>
    </cfRule>
  </conditionalFormatting>
  <conditionalFormatting sqref="I100:I109">
    <cfRule type="containsText" dxfId="593" priority="235" operator="containsText" text="Faible">
      <formula>NOT(ISERROR(SEARCH("Faible",I100)))</formula>
    </cfRule>
    <cfRule type="containsText" dxfId="592" priority="236" operator="containsText" text="Elevée">
      <formula>NOT(ISERROR(SEARCH("Elevée",I100)))</formula>
    </cfRule>
    <cfRule type="containsText" dxfId="591" priority="237" operator="containsText" text="Moyenne">
      <formula>NOT(ISERROR(SEARCH("Moyenne",I100)))</formula>
    </cfRule>
  </conditionalFormatting>
  <conditionalFormatting sqref="I110:I120">
    <cfRule type="containsText" dxfId="590" priority="232" operator="containsText" text="Faible">
      <formula>NOT(ISERROR(SEARCH("Faible",I110)))</formula>
    </cfRule>
    <cfRule type="containsText" dxfId="589" priority="233" operator="containsText" text="Elevée">
      <formula>NOT(ISERROR(SEARCH("Elevée",I110)))</formula>
    </cfRule>
    <cfRule type="containsText" dxfId="588" priority="234" operator="containsText" text="Moyenne">
      <formula>NOT(ISERROR(SEARCH("Moyenne",I110)))</formula>
    </cfRule>
  </conditionalFormatting>
  <conditionalFormatting sqref="I121:I126">
    <cfRule type="containsText" dxfId="587" priority="229" operator="containsText" text="Faible">
      <formula>NOT(ISERROR(SEARCH("Faible",I121)))</formula>
    </cfRule>
    <cfRule type="containsText" dxfId="586" priority="230" operator="containsText" text="Elevée">
      <formula>NOT(ISERROR(SEARCH("Elevée",I121)))</formula>
    </cfRule>
    <cfRule type="containsText" dxfId="585" priority="231" operator="containsText" text="Moyenne">
      <formula>NOT(ISERROR(SEARCH("Moyenne",I121)))</formula>
    </cfRule>
  </conditionalFormatting>
  <conditionalFormatting sqref="I127">
    <cfRule type="containsText" dxfId="584" priority="226" operator="containsText" text="Faible">
      <formula>NOT(ISERROR(SEARCH("Faible",I127)))</formula>
    </cfRule>
    <cfRule type="containsText" dxfId="583" priority="227" operator="containsText" text="Elevée">
      <formula>NOT(ISERROR(SEARCH("Elevée",I127)))</formula>
    </cfRule>
    <cfRule type="containsText" dxfId="582" priority="228" operator="containsText" text="Moyenne">
      <formula>NOT(ISERROR(SEARCH("Moyenne",I127)))</formula>
    </cfRule>
  </conditionalFormatting>
  <conditionalFormatting sqref="I128:I133">
    <cfRule type="containsText" dxfId="581" priority="223" operator="containsText" text="Faible">
      <formula>NOT(ISERROR(SEARCH("Faible",I128)))</formula>
    </cfRule>
    <cfRule type="containsText" dxfId="580" priority="224" operator="containsText" text="Elevée">
      <formula>NOT(ISERROR(SEARCH("Elevée",I128)))</formula>
    </cfRule>
    <cfRule type="containsText" dxfId="579" priority="225" operator="containsText" text="Moyenne">
      <formula>NOT(ISERROR(SEARCH("Moyenne",I128)))</formula>
    </cfRule>
  </conditionalFormatting>
  <conditionalFormatting sqref="I134:I155">
    <cfRule type="containsText" dxfId="578" priority="220" operator="containsText" text="Faible">
      <formula>NOT(ISERROR(SEARCH("Faible",I134)))</formula>
    </cfRule>
    <cfRule type="containsText" dxfId="577" priority="221" operator="containsText" text="Elevée">
      <formula>NOT(ISERROR(SEARCH("Elevée",I134)))</formula>
    </cfRule>
    <cfRule type="containsText" dxfId="576" priority="222" operator="containsText" text="Moyenne">
      <formula>NOT(ISERROR(SEARCH("Moyenne",I134)))</formula>
    </cfRule>
  </conditionalFormatting>
  <conditionalFormatting sqref="I156:I170">
    <cfRule type="containsText" dxfId="575" priority="217" operator="containsText" text="Faible">
      <formula>NOT(ISERROR(SEARCH("Faible",I156)))</formula>
    </cfRule>
    <cfRule type="containsText" dxfId="574" priority="218" operator="containsText" text="Elevée">
      <formula>NOT(ISERROR(SEARCH("Elevée",I156)))</formula>
    </cfRule>
    <cfRule type="containsText" dxfId="573" priority="219" operator="containsText" text="Moyenne">
      <formula>NOT(ISERROR(SEARCH("Moyenne",I156)))</formula>
    </cfRule>
  </conditionalFormatting>
  <conditionalFormatting sqref="I171:I179">
    <cfRule type="containsText" dxfId="572" priority="214" operator="containsText" text="Faible">
      <formula>NOT(ISERROR(SEARCH("Faible",I171)))</formula>
    </cfRule>
    <cfRule type="containsText" dxfId="571" priority="215" operator="containsText" text="Elevée">
      <formula>NOT(ISERROR(SEARCH("Elevée",I171)))</formula>
    </cfRule>
    <cfRule type="containsText" dxfId="570" priority="216" operator="containsText" text="Moyenne">
      <formula>NOT(ISERROR(SEARCH("Moyenne",I171)))</formula>
    </cfRule>
  </conditionalFormatting>
  <conditionalFormatting sqref="I180:I184">
    <cfRule type="containsText" dxfId="569" priority="211" operator="containsText" text="Faible">
      <formula>NOT(ISERROR(SEARCH("Faible",I180)))</formula>
    </cfRule>
    <cfRule type="containsText" dxfId="568" priority="212" operator="containsText" text="Elevée">
      <formula>NOT(ISERROR(SEARCH("Elevée",I180)))</formula>
    </cfRule>
    <cfRule type="containsText" dxfId="567" priority="213" operator="containsText" text="Moyenne">
      <formula>NOT(ISERROR(SEARCH("Moyenne",I180)))</formula>
    </cfRule>
  </conditionalFormatting>
  <conditionalFormatting sqref="I185:I191">
    <cfRule type="containsText" dxfId="566" priority="208" operator="containsText" text="Faible">
      <formula>NOT(ISERROR(SEARCH("Faible",I185)))</formula>
    </cfRule>
    <cfRule type="containsText" dxfId="565" priority="209" operator="containsText" text="Elevée">
      <formula>NOT(ISERROR(SEARCH("Elevée",I185)))</formula>
    </cfRule>
    <cfRule type="containsText" dxfId="564" priority="210" operator="containsText" text="Moyenne">
      <formula>NOT(ISERROR(SEARCH("Moyenne",I185)))</formula>
    </cfRule>
  </conditionalFormatting>
  <conditionalFormatting sqref="I192:I196">
    <cfRule type="containsText" dxfId="563" priority="205" operator="containsText" text="Faible">
      <formula>NOT(ISERROR(SEARCH("Faible",I192)))</formula>
    </cfRule>
    <cfRule type="containsText" dxfId="562" priority="206" operator="containsText" text="Elevée">
      <formula>NOT(ISERROR(SEARCH("Elevée",I192)))</formula>
    </cfRule>
    <cfRule type="containsText" dxfId="561" priority="207" operator="containsText" text="Moyenne">
      <formula>NOT(ISERROR(SEARCH("Moyenne",I192)))</formula>
    </cfRule>
  </conditionalFormatting>
  <conditionalFormatting sqref="I197:I203">
    <cfRule type="containsText" dxfId="560" priority="202" operator="containsText" text="Faible">
      <formula>NOT(ISERROR(SEARCH("Faible",I197)))</formula>
    </cfRule>
    <cfRule type="containsText" dxfId="559" priority="203" operator="containsText" text="Elevée">
      <formula>NOT(ISERROR(SEARCH("Elevée",I197)))</formula>
    </cfRule>
    <cfRule type="containsText" dxfId="558" priority="204" operator="containsText" text="Moyenne">
      <formula>NOT(ISERROR(SEARCH("Moyenne",I197)))</formula>
    </cfRule>
  </conditionalFormatting>
  <conditionalFormatting sqref="I204:I212">
    <cfRule type="containsText" dxfId="557" priority="199" operator="containsText" text="Faible">
      <formula>NOT(ISERROR(SEARCH("Faible",I204)))</formula>
    </cfRule>
    <cfRule type="containsText" dxfId="556" priority="200" operator="containsText" text="Elevée">
      <formula>NOT(ISERROR(SEARCH("Elevée",I204)))</formula>
    </cfRule>
    <cfRule type="containsText" dxfId="555" priority="201" operator="containsText" text="Moyenne">
      <formula>NOT(ISERROR(SEARCH("Moyenne",I204)))</formula>
    </cfRule>
  </conditionalFormatting>
  <conditionalFormatting sqref="I213:I217">
    <cfRule type="containsText" dxfId="554" priority="196" operator="containsText" text="Faible">
      <formula>NOT(ISERROR(SEARCH("Faible",I213)))</formula>
    </cfRule>
    <cfRule type="containsText" dxfId="553" priority="197" operator="containsText" text="Elevée">
      <formula>NOT(ISERROR(SEARCH("Elevée",I213)))</formula>
    </cfRule>
    <cfRule type="containsText" dxfId="552" priority="198" operator="containsText" text="Moyenne">
      <formula>NOT(ISERROR(SEARCH("Moyenne",I213)))</formula>
    </cfRule>
  </conditionalFormatting>
  <conditionalFormatting sqref="I218:I224">
    <cfRule type="containsText" dxfId="551" priority="193" operator="containsText" text="Faible">
      <formula>NOT(ISERROR(SEARCH("Faible",I218)))</formula>
    </cfRule>
    <cfRule type="containsText" dxfId="550" priority="194" operator="containsText" text="Elevée">
      <formula>NOT(ISERROR(SEARCH("Elevée",I218)))</formula>
    </cfRule>
    <cfRule type="containsText" dxfId="549" priority="195" operator="containsText" text="Moyenne">
      <formula>NOT(ISERROR(SEARCH("Moyenne",I218)))</formula>
    </cfRule>
  </conditionalFormatting>
  <conditionalFormatting sqref="I225:I231">
    <cfRule type="containsText" dxfId="548" priority="187" operator="containsText" text="Faible">
      <formula>NOT(ISERROR(SEARCH("Faible",I225)))</formula>
    </cfRule>
    <cfRule type="containsText" dxfId="547" priority="188" operator="containsText" text="Elevée">
      <formula>NOT(ISERROR(SEARCH("Elevée",I225)))</formula>
    </cfRule>
    <cfRule type="containsText" dxfId="546" priority="189" operator="containsText" text="Moyenne">
      <formula>NOT(ISERROR(SEARCH("Moyenne",I225)))</formula>
    </cfRule>
  </conditionalFormatting>
  <conditionalFormatting sqref="I232:I240">
    <cfRule type="containsText" dxfId="545" priority="184" operator="containsText" text="Faible">
      <formula>NOT(ISERROR(SEARCH("Faible",I232)))</formula>
    </cfRule>
    <cfRule type="containsText" dxfId="544" priority="185" operator="containsText" text="Elevée">
      <formula>NOT(ISERROR(SEARCH("Elevée",I232)))</formula>
    </cfRule>
    <cfRule type="containsText" dxfId="543" priority="186" operator="containsText" text="Moyenne">
      <formula>NOT(ISERROR(SEARCH("Moyenne",I232)))</formula>
    </cfRule>
  </conditionalFormatting>
  <conditionalFormatting sqref="I241:I245">
    <cfRule type="containsText" dxfId="542" priority="181" operator="containsText" text="Faible">
      <formula>NOT(ISERROR(SEARCH("Faible",I241)))</formula>
    </cfRule>
    <cfRule type="containsText" dxfId="541" priority="182" operator="containsText" text="Elevée">
      <formula>NOT(ISERROR(SEARCH("Elevée",I241)))</formula>
    </cfRule>
    <cfRule type="containsText" dxfId="540" priority="183" operator="containsText" text="Moyenne">
      <formula>NOT(ISERROR(SEARCH("Moyenne",I241)))</formula>
    </cfRule>
  </conditionalFormatting>
  <conditionalFormatting sqref="I246:I252">
    <cfRule type="containsText" dxfId="539" priority="178" operator="containsText" text="Faible">
      <formula>NOT(ISERROR(SEARCH("Faible",I246)))</formula>
    </cfRule>
    <cfRule type="containsText" dxfId="538" priority="179" operator="containsText" text="Elevée">
      <formula>NOT(ISERROR(SEARCH("Elevée",I246)))</formula>
    </cfRule>
    <cfRule type="containsText" dxfId="537" priority="180" operator="containsText" text="Moyenne">
      <formula>NOT(ISERROR(SEARCH("Moyenne",I246)))</formula>
    </cfRule>
  </conditionalFormatting>
  <conditionalFormatting sqref="I253">
    <cfRule type="containsText" dxfId="536" priority="175" operator="containsText" text="Faible">
      <formula>NOT(ISERROR(SEARCH("Faible",I253)))</formula>
    </cfRule>
    <cfRule type="containsText" dxfId="535" priority="176" operator="containsText" text="Elevée">
      <formula>NOT(ISERROR(SEARCH("Elevée",I253)))</formula>
    </cfRule>
    <cfRule type="containsText" dxfId="534" priority="177" operator="containsText" text="Moyenne">
      <formula>NOT(ISERROR(SEARCH("Moyenne",I253)))</formula>
    </cfRule>
  </conditionalFormatting>
  <conditionalFormatting sqref="I254:I260">
    <cfRule type="containsText" dxfId="533" priority="172" operator="containsText" text="Faible">
      <formula>NOT(ISERROR(SEARCH("Faible",I254)))</formula>
    </cfRule>
    <cfRule type="containsText" dxfId="532" priority="173" operator="containsText" text="Elevée">
      <formula>NOT(ISERROR(SEARCH("Elevée",I254)))</formula>
    </cfRule>
    <cfRule type="containsText" dxfId="531" priority="174" operator="containsText" text="Moyenne">
      <formula>NOT(ISERROR(SEARCH("Moyenne",I254)))</formula>
    </cfRule>
  </conditionalFormatting>
  <conditionalFormatting sqref="I261:I269">
    <cfRule type="containsText" dxfId="530" priority="169" operator="containsText" text="Faible">
      <formula>NOT(ISERROR(SEARCH("Faible",I261)))</formula>
    </cfRule>
    <cfRule type="containsText" dxfId="529" priority="170" operator="containsText" text="Elevée">
      <formula>NOT(ISERROR(SEARCH("Elevée",I261)))</formula>
    </cfRule>
    <cfRule type="containsText" dxfId="528" priority="171" operator="containsText" text="Moyenne">
      <formula>NOT(ISERROR(SEARCH("Moyenne",I261)))</formula>
    </cfRule>
  </conditionalFormatting>
  <conditionalFormatting sqref="I270:I274">
    <cfRule type="containsText" dxfId="527" priority="166" operator="containsText" text="Faible">
      <formula>NOT(ISERROR(SEARCH("Faible",I270)))</formula>
    </cfRule>
    <cfRule type="containsText" dxfId="526" priority="167" operator="containsText" text="Elevée">
      <formula>NOT(ISERROR(SEARCH("Elevée",I270)))</formula>
    </cfRule>
    <cfRule type="containsText" dxfId="525" priority="168" operator="containsText" text="Moyenne">
      <formula>NOT(ISERROR(SEARCH("Moyenne",I270)))</formula>
    </cfRule>
  </conditionalFormatting>
  <conditionalFormatting sqref="I275:I279">
    <cfRule type="containsText" dxfId="524" priority="163" operator="containsText" text="Faible">
      <formula>NOT(ISERROR(SEARCH("Faible",I275)))</formula>
    </cfRule>
    <cfRule type="containsText" dxfId="523" priority="164" operator="containsText" text="Elevée">
      <formula>NOT(ISERROR(SEARCH("Elevée",I275)))</formula>
    </cfRule>
    <cfRule type="containsText" dxfId="522" priority="165" operator="containsText" text="Moyenne">
      <formula>NOT(ISERROR(SEARCH("Moyenne",I275)))</formula>
    </cfRule>
  </conditionalFormatting>
  <conditionalFormatting sqref="I280:I285">
    <cfRule type="containsText" dxfId="521" priority="160" operator="containsText" text="Faible">
      <formula>NOT(ISERROR(SEARCH("Faible",I280)))</formula>
    </cfRule>
    <cfRule type="containsText" dxfId="520" priority="161" operator="containsText" text="Elevée">
      <formula>NOT(ISERROR(SEARCH("Elevée",I280)))</formula>
    </cfRule>
    <cfRule type="containsText" dxfId="519" priority="162" operator="containsText" text="Moyenne">
      <formula>NOT(ISERROR(SEARCH("Moyenne",I280)))</formula>
    </cfRule>
  </conditionalFormatting>
  <conditionalFormatting sqref="I286:I290">
    <cfRule type="containsText" dxfId="518" priority="157" operator="containsText" text="Faible">
      <formula>NOT(ISERROR(SEARCH("Faible",I286)))</formula>
    </cfRule>
    <cfRule type="containsText" dxfId="517" priority="158" operator="containsText" text="Elevée">
      <formula>NOT(ISERROR(SEARCH("Elevée",I286)))</formula>
    </cfRule>
    <cfRule type="containsText" dxfId="516" priority="159" operator="containsText" text="Moyenne">
      <formula>NOT(ISERROR(SEARCH("Moyenne",I286)))</formula>
    </cfRule>
  </conditionalFormatting>
  <conditionalFormatting sqref="I291:I297">
    <cfRule type="containsText" dxfId="515" priority="154" operator="containsText" text="Faible">
      <formula>NOT(ISERROR(SEARCH("Faible",I291)))</formula>
    </cfRule>
    <cfRule type="containsText" dxfId="514" priority="155" operator="containsText" text="Elevée">
      <formula>NOT(ISERROR(SEARCH("Elevée",I291)))</formula>
    </cfRule>
    <cfRule type="containsText" dxfId="513" priority="156" operator="containsText" text="Moyenne">
      <formula>NOT(ISERROR(SEARCH("Moyenne",I291)))</formula>
    </cfRule>
  </conditionalFormatting>
  <conditionalFormatting sqref="I298">
    <cfRule type="containsText" dxfId="512" priority="151" operator="containsText" text="Faible">
      <formula>NOT(ISERROR(SEARCH("Faible",I298)))</formula>
    </cfRule>
    <cfRule type="containsText" dxfId="511" priority="152" operator="containsText" text="Elevée">
      <formula>NOT(ISERROR(SEARCH("Elevée",I298)))</formula>
    </cfRule>
    <cfRule type="containsText" dxfId="510" priority="153" operator="containsText" text="Moyenne">
      <formula>NOT(ISERROR(SEARCH("Moyenne",I298)))</formula>
    </cfRule>
  </conditionalFormatting>
  <conditionalFormatting sqref="I299">
    <cfRule type="containsText" dxfId="509" priority="148" operator="containsText" text="Faible">
      <formula>NOT(ISERROR(SEARCH("Faible",I299)))</formula>
    </cfRule>
    <cfRule type="containsText" dxfId="508" priority="149" operator="containsText" text="Elevée">
      <formula>NOT(ISERROR(SEARCH("Elevée",I299)))</formula>
    </cfRule>
    <cfRule type="containsText" dxfId="507" priority="150" operator="containsText" text="Moyenne">
      <formula>NOT(ISERROR(SEARCH("Moyenne",I299)))</formula>
    </cfRule>
  </conditionalFormatting>
  <conditionalFormatting sqref="I300:I304">
    <cfRule type="containsText" dxfId="506" priority="145" operator="containsText" text="Faible">
      <formula>NOT(ISERROR(SEARCH("Faible",I300)))</formula>
    </cfRule>
    <cfRule type="containsText" dxfId="505" priority="146" operator="containsText" text="Elevée">
      <formula>NOT(ISERROR(SEARCH("Elevée",I300)))</formula>
    </cfRule>
    <cfRule type="containsText" dxfId="504" priority="147" operator="containsText" text="Moyenne">
      <formula>NOT(ISERROR(SEARCH("Moyenne",I300)))</formula>
    </cfRule>
  </conditionalFormatting>
  <conditionalFormatting sqref="I305:I309">
    <cfRule type="containsText" dxfId="503" priority="142" operator="containsText" text="Faible">
      <formula>NOT(ISERROR(SEARCH("Faible",I305)))</formula>
    </cfRule>
    <cfRule type="containsText" dxfId="502" priority="143" operator="containsText" text="Elevée">
      <formula>NOT(ISERROR(SEARCH("Elevée",I305)))</formula>
    </cfRule>
    <cfRule type="containsText" dxfId="501" priority="144" operator="containsText" text="Moyenne">
      <formula>NOT(ISERROR(SEARCH("Moyenne",I305)))</formula>
    </cfRule>
  </conditionalFormatting>
  <conditionalFormatting sqref="I310:I312">
    <cfRule type="containsText" dxfId="500" priority="139" operator="containsText" text="Faible">
      <formula>NOT(ISERROR(SEARCH("Faible",I310)))</formula>
    </cfRule>
    <cfRule type="containsText" dxfId="499" priority="140" operator="containsText" text="Elevée">
      <formula>NOT(ISERROR(SEARCH("Elevée",I310)))</formula>
    </cfRule>
    <cfRule type="containsText" dxfId="498" priority="141" operator="containsText" text="Moyenne">
      <formula>NOT(ISERROR(SEARCH("Moyenne",I310)))</formula>
    </cfRule>
  </conditionalFormatting>
  <conditionalFormatting sqref="I313:I314">
    <cfRule type="containsText" dxfId="497" priority="136" operator="containsText" text="Faible">
      <formula>NOT(ISERROR(SEARCH("Faible",I313)))</formula>
    </cfRule>
    <cfRule type="containsText" dxfId="496" priority="137" operator="containsText" text="Elevée">
      <formula>NOT(ISERROR(SEARCH("Elevée",I313)))</formula>
    </cfRule>
    <cfRule type="containsText" dxfId="495" priority="138" operator="containsText" text="Moyenne">
      <formula>NOT(ISERROR(SEARCH("Moyenne",I313)))</formula>
    </cfRule>
  </conditionalFormatting>
  <conditionalFormatting sqref="I315:I323">
    <cfRule type="containsText" dxfId="494" priority="133" operator="containsText" text="Faible">
      <formula>NOT(ISERROR(SEARCH("Faible",I315)))</formula>
    </cfRule>
    <cfRule type="containsText" dxfId="493" priority="134" operator="containsText" text="Elevée">
      <formula>NOT(ISERROR(SEARCH("Elevée",I315)))</formula>
    </cfRule>
    <cfRule type="containsText" dxfId="492" priority="135" operator="containsText" text="Moyenne">
      <formula>NOT(ISERROR(SEARCH("Moyenne",I315)))</formula>
    </cfRule>
  </conditionalFormatting>
  <conditionalFormatting sqref="I324:I328">
    <cfRule type="containsText" dxfId="491" priority="130" operator="containsText" text="Faible">
      <formula>NOT(ISERROR(SEARCH("Faible",I324)))</formula>
    </cfRule>
    <cfRule type="containsText" dxfId="490" priority="131" operator="containsText" text="Elevée">
      <formula>NOT(ISERROR(SEARCH("Elevée",I324)))</formula>
    </cfRule>
    <cfRule type="containsText" dxfId="489" priority="132" operator="containsText" text="Moyenne">
      <formula>NOT(ISERROR(SEARCH("Moyenne",I324)))</formula>
    </cfRule>
  </conditionalFormatting>
  <conditionalFormatting sqref="I329:I333">
    <cfRule type="containsText" dxfId="488" priority="127" operator="containsText" text="Faible">
      <formula>NOT(ISERROR(SEARCH("Faible",I329)))</formula>
    </cfRule>
    <cfRule type="containsText" dxfId="487" priority="128" operator="containsText" text="Elevée">
      <formula>NOT(ISERROR(SEARCH("Elevée",I329)))</formula>
    </cfRule>
    <cfRule type="containsText" dxfId="486" priority="129" operator="containsText" text="Moyenne">
      <formula>NOT(ISERROR(SEARCH("Moyenne",I329)))</formula>
    </cfRule>
  </conditionalFormatting>
  <conditionalFormatting sqref="I334:I339">
    <cfRule type="containsText" dxfId="485" priority="124" operator="containsText" text="Faible">
      <formula>NOT(ISERROR(SEARCH("Faible",I334)))</formula>
    </cfRule>
    <cfRule type="containsText" dxfId="484" priority="125" operator="containsText" text="Elevée">
      <formula>NOT(ISERROR(SEARCH("Elevée",I334)))</formula>
    </cfRule>
    <cfRule type="containsText" dxfId="483" priority="126" operator="containsText" text="Moyenne">
      <formula>NOT(ISERROR(SEARCH("Moyenne",I334)))</formula>
    </cfRule>
  </conditionalFormatting>
  <conditionalFormatting sqref="I340:I343">
    <cfRule type="containsText" dxfId="482" priority="121" operator="containsText" text="Faible">
      <formula>NOT(ISERROR(SEARCH("Faible",I340)))</formula>
    </cfRule>
    <cfRule type="containsText" dxfId="481" priority="122" operator="containsText" text="Elevée">
      <formula>NOT(ISERROR(SEARCH("Elevée",I340)))</formula>
    </cfRule>
    <cfRule type="containsText" dxfId="480" priority="123" operator="containsText" text="Moyenne">
      <formula>NOT(ISERROR(SEARCH("Moyenne",I340)))</formula>
    </cfRule>
  </conditionalFormatting>
  <conditionalFormatting sqref="I357:I358">
    <cfRule type="containsText" dxfId="479" priority="118" operator="containsText" text="Faible">
      <formula>NOT(ISERROR(SEARCH("Faible",I357)))</formula>
    </cfRule>
    <cfRule type="containsText" dxfId="478" priority="119" operator="containsText" text="Elevée">
      <formula>NOT(ISERROR(SEARCH("Elevée",I357)))</formula>
    </cfRule>
    <cfRule type="containsText" dxfId="477" priority="120" operator="containsText" text="Moyenne">
      <formula>NOT(ISERROR(SEARCH("Moyenne",I357)))</formula>
    </cfRule>
  </conditionalFormatting>
  <conditionalFormatting sqref="I359:I367">
    <cfRule type="containsText" dxfId="476" priority="115" operator="containsText" text="Faible">
      <formula>NOT(ISERROR(SEARCH("Faible",I359)))</formula>
    </cfRule>
    <cfRule type="containsText" dxfId="475" priority="116" operator="containsText" text="Elevée">
      <formula>NOT(ISERROR(SEARCH("Elevée",I359)))</formula>
    </cfRule>
    <cfRule type="containsText" dxfId="474" priority="117" operator="containsText" text="Moyenne">
      <formula>NOT(ISERROR(SEARCH("Moyenne",I359)))</formula>
    </cfRule>
  </conditionalFormatting>
  <conditionalFormatting sqref="I368:I372">
    <cfRule type="containsText" dxfId="473" priority="112" operator="containsText" text="Faible">
      <formula>NOT(ISERROR(SEARCH("Faible",I368)))</formula>
    </cfRule>
    <cfRule type="containsText" dxfId="472" priority="113" operator="containsText" text="Elevée">
      <formula>NOT(ISERROR(SEARCH("Elevée",I368)))</formula>
    </cfRule>
    <cfRule type="containsText" dxfId="471" priority="114" operator="containsText" text="Moyenne">
      <formula>NOT(ISERROR(SEARCH("Moyenne",I368)))</formula>
    </cfRule>
  </conditionalFormatting>
  <conditionalFormatting sqref="I373:I377">
    <cfRule type="containsText" dxfId="470" priority="109" operator="containsText" text="Faible">
      <formula>NOT(ISERROR(SEARCH("Faible",I373)))</formula>
    </cfRule>
    <cfRule type="containsText" dxfId="469" priority="110" operator="containsText" text="Elevée">
      <formula>NOT(ISERROR(SEARCH("Elevée",I373)))</formula>
    </cfRule>
    <cfRule type="containsText" dxfId="468" priority="111" operator="containsText" text="Moyenne">
      <formula>NOT(ISERROR(SEARCH("Moyenne",I373)))</formula>
    </cfRule>
  </conditionalFormatting>
  <conditionalFormatting sqref="I378:I383">
    <cfRule type="containsText" dxfId="467" priority="106" operator="containsText" text="Faible">
      <formula>NOT(ISERROR(SEARCH("Faible",I378)))</formula>
    </cfRule>
    <cfRule type="containsText" dxfId="466" priority="107" operator="containsText" text="Elevée">
      <formula>NOT(ISERROR(SEARCH("Elevée",I378)))</formula>
    </cfRule>
    <cfRule type="containsText" dxfId="465" priority="108" operator="containsText" text="Moyenne">
      <formula>NOT(ISERROR(SEARCH("Moyenne",I378)))</formula>
    </cfRule>
  </conditionalFormatting>
  <conditionalFormatting sqref="I384:I387">
    <cfRule type="containsText" dxfId="464" priority="103" operator="containsText" text="Faible">
      <formula>NOT(ISERROR(SEARCH("Faible",I384)))</formula>
    </cfRule>
    <cfRule type="containsText" dxfId="463" priority="104" operator="containsText" text="Elevée">
      <formula>NOT(ISERROR(SEARCH("Elevée",I384)))</formula>
    </cfRule>
    <cfRule type="containsText" dxfId="462" priority="105" operator="containsText" text="Moyenne">
      <formula>NOT(ISERROR(SEARCH("Moyenne",I384)))</formula>
    </cfRule>
  </conditionalFormatting>
  <conditionalFormatting sqref="I344">
    <cfRule type="containsText" dxfId="461" priority="100" operator="containsText" text="Faible">
      <formula>NOT(ISERROR(SEARCH("Faible",I344)))</formula>
    </cfRule>
    <cfRule type="containsText" dxfId="460" priority="101" operator="containsText" text="Elevée">
      <formula>NOT(ISERROR(SEARCH("Elevée",I344)))</formula>
    </cfRule>
    <cfRule type="containsText" dxfId="459" priority="102" operator="containsText" text="Moyenne">
      <formula>NOT(ISERROR(SEARCH("Moyenne",I344)))</formula>
    </cfRule>
  </conditionalFormatting>
  <conditionalFormatting sqref="I345:I350">
    <cfRule type="containsText" dxfId="458" priority="97" operator="containsText" text="Faible">
      <formula>NOT(ISERROR(SEARCH("Faible",I345)))</formula>
    </cfRule>
    <cfRule type="containsText" dxfId="457" priority="98" operator="containsText" text="Elevée">
      <formula>NOT(ISERROR(SEARCH("Elevée",I345)))</formula>
    </cfRule>
    <cfRule type="containsText" dxfId="456" priority="99" operator="containsText" text="Moyenne">
      <formula>NOT(ISERROR(SEARCH("Moyenne",I345)))</formula>
    </cfRule>
  </conditionalFormatting>
  <conditionalFormatting sqref="I351:I354">
    <cfRule type="containsText" dxfId="455" priority="94" operator="containsText" text="Faible">
      <formula>NOT(ISERROR(SEARCH("Faible",I351)))</formula>
    </cfRule>
    <cfRule type="containsText" dxfId="454" priority="95" operator="containsText" text="Elevée">
      <formula>NOT(ISERROR(SEARCH("Elevée",I351)))</formula>
    </cfRule>
    <cfRule type="containsText" dxfId="453" priority="96" operator="containsText" text="Moyenne">
      <formula>NOT(ISERROR(SEARCH("Moyenne",I351)))</formula>
    </cfRule>
  </conditionalFormatting>
  <conditionalFormatting sqref="I353:I354">
    <cfRule type="containsText" dxfId="452" priority="91" operator="containsText" text="Faible">
      <formula>NOT(ISERROR(SEARCH("Faible",I353)))</formula>
    </cfRule>
    <cfRule type="containsText" dxfId="451" priority="92" operator="containsText" text="Elevée">
      <formula>NOT(ISERROR(SEARCH("Elevée",I353)))</formula>
    </cfRule>
    <cfRule type="containsText" dxfId="450" priority="93" operator="containsText" text="Moyenne">
      <formula>NOT(ISERROR(SEARCH("Moyenne",I353)))</formula>
    </cfRule>
  </conditionalFormatting>
  <conditionalFormatting sqref="I355:I357">
    <cfRule type="containsText" dxfId="449" priority="88" operator="containsText" text="Faible">
      <formula>NOT(ISERROR(SEARCH("Faible",I355)))</formula>
    </cfRule>
    <cfRule type="containsText" dxfId="448" priority="89" operator="containsText" text="Elevée">
      <formula>NOT(ISERROR(SEARCH("Elevée",I355)))</formula>
    </cfRule>
    <cfRule type="containsText" dxfId="447" priority="90" operator="containsText" text="Moyenne">
      <formula>NOT(ISERROR(SEARCH("Moyenne",I355)))</formula>
    </cfRule>
  </conditionalFormatting>
  <conditionalFormatting sqref="I389:I394">
    <cfRule type="containsText" dxfId="446" priority="85" operator="containsText" text="Faible">
      <formula>NOT(ISERROR(SEARCH("Faible",I389)))</formula>
    </cfRule>
    <cfRule type="containsText" dxfId="445" priority="86" operator="containsText" text="Elevée">
      <formula>NOT(ISERROR(SEARCH("Elevée",I389)))</formula>
    </cfRule>
    <cfRule type="containsText" dxfId="444" priority="87" operator="containsText" text="Moyenne">
      <formula>NOT(ISERROR(SEARCH("Moyenne",I389)))</formula>
    </cfRule>
  </conditionalFormatting>
  <conditionalFormatting sqref="I395:I399">
    <cfRule type="containsText" dxfId="443" priority="82" operator="containsText" text="Faible">
      <formula>NOT(ISERROR(SEARCH("Faible",I395)))</formula>
    </cfRule>
    <cfRule type="containsText" dxfId="442" priority="83" operator="containsText" text="Elevée">
      <formula>NOT(ISERROR(SEARCH("Elevée",I395)))</formula>
    </cfRule>
    <cfRule type="containsText" dxfId="441" priority="84" operator="containsText" text="Moyenne">
      <formula>NOT(ISERROR(SEARCH("Moyenne",I395)))</formula>
    </cfRule>
  </conditionalFormatting>
  <conditionalFormatting sqref="I400:I404">
    <cfRule type="containsText" dxfId="440" priority="79" operator="containsText" text="Faible">
      <formula>NOT(ISERROR(SEARCH("Faible",I400)))</formula>
    </cfRule>
    <cfRule type="containsText" dxfId="439" priority="80" operator="containsText" text="Elevée">
      <formula>NOT(ISERROR(SEARCH("Elevée",I400)))</formula>
    </cfRule>
    <cfRule type="containsText" dxfId="438" priority="81" operator="containsText" text="Moyenne">
      <formula>NOT(ISERROR(SEARCH("Moyenne",I400)))</formula>
    </cfRule>
  </conditionalFormatting>
  <conditionalFormatting sqref="I405:I410">
    <cfRule type="containsText" dxfId="437" priority="76" operator="containsText" text="Faible">
      <formula>NOT(ISERROR(SEARCH("Faible",I405)))</formula>
    </cfRule>
    <cfRule type="containsText" dxfId="436" priority="77" operator="containsText" text="Elevée">
      <formula>NOT(ISERROR(SEARCH("Elevée",I405)))</formula>
    </cfRule>
    <cfRule type="containsText" dxfId="435" priority="78" operator="containsText" text="Moyenne">
      <formula>NOT(ISERROR(SEARCH("Moyenne",I405)))</formula>
    </cfRule>
  </conditionalFormatting>
  <conditionalFormatting sqref="I411:I412">
    <cfRule type="containsText" dxfId="434" priority="73" operator="containsText" text="Faible">
      <formula>NOT(ISERROR(SEARCH("Faible",I411)))</formula>
    </cfRule>
    <cfRule type="containsText" dxfId="433" priority="74" operator="containsText" text="Elevée">
      <formula>NOT(ISERROR(SEARCH("Elevée",I411)))</formula>
    </cfRule>
    <cfRule type="containsText" dxfId="432" priority="75" operator="containsText" text="Moyenne">
      <formula>NOT(ISERROR(SEARCH("Moyenne",I411)))</formula>
    </cfRule>
  </conditionalFormatting>
  <conditionalFormatting sqref="I388">
    <cfRule type="containsText" dxfId="431" priority="70" operator="containsText" text="Faible">
      <formula>NOT(ISERROR(SEARCH("Faible",I388)))</formula>
    </cfRule>
    <cfRule type="containsText" dxfId="430" priority="71" operator="containsText" text="Elevée">
      <formula>NOT(ISERROR(SEARCH("Elevée",I388)))</formula>
    </cfRule>
    <cfRule type="containsText" dxfId="429" priority="72" operator="containsText" text="Moyenne">
      <formula>NOT(ISERROR(SEARCH("Moyenne",I388)))</formula>
    </cfRule>
  </conditionalFormatting>
  <conditionalFormatting sqref="I419:I420">
    <cfRule type="containsText" dxfId="428" priority="67" operator="containsText" text="Faible">
      <formula>NOT(ISERROR(SEARCH("Faible",I419)))</formula>
    </cfRule>
    <cfRule type="containsText" dxfId="427" priority="68" operator="containsText" text="Elevée">
      <formula>NOT(ISERROR(SEARCH("Elevée",I419)))</formula>
    </cfRule>
    <cfRule type="containsText" dxfId="426" priority="69" operator="containsText" text="Moyenne">
      <formula>NOT(ISERROR(SEARCH("Moyenne",I419)))</formula>
    </cfRule>
  </conditionalFormatting>
  <conditionalFormatting sqref="I421:I429">
    <cfRule type="containsText" dxfId="425" priority="64" operator="containsText" text="Faible">
      <formula>NOT(ISERROR(SEARCH("Faible",I421)))</formula>
    </cfRule>
    <cfRule type="containsText" dxfId="424" priority="65" operator="containsText" text="Elevée">
      <formula>NOT(ISERROR(SEARCH("Elevée",I421)))</formula>
    </cfRule>
    <cfRule type="containsText" dxfId="423" priority="66" operator="containsText" text="Moyenne">
      <formula>NOT(ISERROR(SEARCH("Moyenne",I421)))</formula>
    </cfRule>
  </conditionalFormatting>
  <conditionalFormatting sqref="I430:I434">
    <cfRule type="containsText" dxfId="422" priority="61" operator="containsText" text="Faible">
      <formula>NOT(ISERROR(SEARCH("Faible",I430)))</formula>
    </cfRule>
    <cfRule type="containsText" dxfId="421" priority="62" operator="containsText" text="Elevée">
      <formula>NOT(ISERROR(SEARCH("Elevée",I430)))</formula>
    </cfRule>
    <cfRule type="containsText" dxfId="420" priority="63" operator="containsText" text="Moyenne">
      <formula>NOT(ISERROR(SEARCH("Moyenne",I430)))</formula>
    </cfRule>
  </conditionalFormatting>
  <conditionalFormatting sqref="I435:I439">
    <cfRule type="containsText" dxfId="419" priority="58" operator="containsText" text="Faible">
      <formula>NOT(ISERROR(SEARCH("Faible",I435)))</formula>
    </cfRule>
    <cfRule type="containsText" dxfId="418" priority="59" operator="containsText" text="Elevée">
      <formula>NOT(ISERROR(SEARCH("Elevée",I435)))</formula>
    </cfRule>
    <cfRule type="containsText" dxfId="417" priority="60" operator="containsText" text="Moyenne">
      <formula>NOT(ISERROR(SEARCH("Moyenne",I435)))</formula>
    </cfRule>
  </conditionalFormatting>
  <conditionalFormatting sqref="I440:I445">
    <cfRule type="containsText" dxfId="416" priority="55" operator="containsText" text="Faible">
      <formula>NOT(ISERROR(SEARCH("Faible",I440)))</formula>
    </cfRule>
    <cfRule type="containsText" dxfId="415" priority="56" operator="containsText" text="Elevée">
      <formula>NOT(ISERROR(SEARCH("Elevée",I440)))</formula>
    </cfRule>
    <cfRule type="containsText" dxfId="414" priority="57" operator="containsText" text="Moyenne">
      <formula>NOT(ISERROR(SEARCH("Moyenne",I440)))</formula>
    </cfRule>
  </conditionalFormatting>
  <conditionalFormatting sqref="I446:I449">
    <cfRule type="containsText" dxfId="413" priority="52" operator="containsText" text="Faible">
      <formula>NOT(ISERROR(SEARCH("Faible",I446)))</formula>
    </cfRule>
    <cfRule type="containsText" dxfId="412" priority="53" operator="containsText" text="Elevée">
      <formula>NOT(ISERROR(SEARCH("Elevée",I446)))</formula>
    </cfRule>
    <cfRule type="containsText" dxfId="411" priority="54" operator="containsText" text="Moyenne">
      <formula>NOT(ISERROR(SEARCH("Moyenne",I446)))</formula>
    </cfRule>
  </conditionalFormatting>
  <conditionalFormatting sqref="I413:I416">
    <cfRule type="containsText" dxfId="410" priority="49" operator="containsText" text="Faible">
      <formula>NOT(ISERROR(SEARCH("Faible",I413)))</formula>
    </cfRule>
    <cfRule type="containsText" dxfId="409" priority="50" operator="containsText" text="Elevée">
      <formula>NOT(ISERROR(SEARCH("Elevée",I413)))</formula>
    </cfRule>
    <cfRule type="containsText" dxfId="408" priority="51" operator="containsText" text="Moyenne">
      <formula>NOT(ISERROR(SEARCH("Moyenne",I413)))</formula>
    </cfRule>
  </conditionalFormatting>
  <conditionalFormatting sqref="I415:I416">
    <cfRule type="containsText" dxfId="407" priority="46" operator="containsText" text="Faible">
      <formula>NOT(ISERROR(SEARCH("Faible",I415)))</formula>
    </cfRule>
    <cfRule type="containsText" dxfId="406" priority="47" operator="containsText" text="Elevée">
      <formula>NOT(ISERROR(SEARCH("Elevée",I415)))</formula>
    </cfRule>
    <cfRule type="containsText" dxfId="405" priority="48" operator="containsText" text="Moyenne">
      <formula>NOT(ISERROR(SEARCH("Moyenne",I415)))</formula>
    </cfRule>
  </conditionalFormatting>
  <conditionalFormatting sqref="I417:I419">
    <cfRule type="containsText" dxfId="404" priority="43" operator="containsText" text="Faible">
      <formula>NOT(ISERROR(SEARCH("Faible",I417)))</formula>
    </cfRule>
    <cfRule type="containsText" dxfId="403" priority="44" operator="containsText" text="Elevée">
      <formula>NOT(ISERROR(SEARCH("Elevée",I417)))</formula>
    </cfRule>
    <cfRule type="containsText" dxfId="402" priority="45" operator="containsText" text="Moyenne">
      <formula>NOT(ISERROR(SEARCH("Moyenne",I417)))</formula>
    </cfRule>
  </conditionalFormatting>
  <conditionalFormatting sqref="I451:I456">
    <cfRule type="containsText" dxfId="401" priority="40" operator="containsText" text="Faible">
      <formula>NOT(ISERROR(SEARCH("Faible",I451)))</formula>
    </cfRule>
    <cfRule type="containsText" dxfId="400" priority="41" operator="containsText" text="Elevée">
      <formula>NOT(ISERROR(SEARCH("Elevée",I451)))</formula>
    </cfRule>
    <cfRule type="containsText" dxfId="399" priority="42" operator="containsText" text="Moyenne">
      <formula>NOT(ISERROR(SEARCH("Moyenne",I451)))</formula>
    </cfRule>
  </conditionalFormatting>
  <conditionalFormatting sqref="I457:I461">
    <cfRule type="containsText" dxfId="398" priority="37" operator="containsText" text="Faible">
      <formula>NOT(ISERROR(SEARCH("Faible",I457)))</formula>
    </cfRule>
    <cfRule type="containsText" dxfId="397" priority="38" operator="containsText" text="Elevée">
      <formula>NOT(ISERROR(SEARCH("Elevée",I457)))</formula>
    </cfRule>
    <cfRule type="containsText" dxfId="396" priority="39" operator="containsText" text="Moyenne">
      <formula>NOT(ISERROR(SEARCH("Moyenne",I457)))</formula>
    </cfRule>
  </conditionalFormatting>
  <conditionalFormatting sqref="I462:I466">
    <cfRule type="containsText" dxfId="395" priority="34" operator="containsText" text="Faible">
      <formula>NOT(ISERROR(SEARCH("Faible",I462)))</formula>
    </cfRule>
    <cfRule type="containsText" dxfId="394" priority="35" operator="containsText" text="Elevée">
      <formula>NOT(ISERROR(SEARCH("Elevée",I462)))</formula>
    </cfRule>
    <cfRule type="containsText" dxfId="393" priority="36" operator="containsText" text="Moyenne">
      <formula>NOT(ISERROR(SEARCH("Moyenne",I462)))</formula>
    </cfRule>
  </conditionalFormatting>
  <conditionalFormatting sqref="I467:I472">
    <cfRule type="containsText" dxfId="392" priority="31" operator="containsText" text="Faible">
      <formula>NOT(ISERROR(SEARCH("Faible",I467)))</formula>
    </cfRule>
    <cfRule type="containsText" dxfId="391" priority="32" operator="containsText" text="Elevée">
      <formula>NOT(ISERROR(SEARCH("Elevée",I467)))</formula>
    </cfRule>
    <cfRule type="containsText" dxfId="390" priority="33" operator="containsText" text="Moyenne">
      <formula>NOT(ISERROR(SEARCH("Moyenne",I467)))</formula>
    </cfRule>
  </conditionalFormatting>
  <conditionalFormatting sqref="I450">
    <cfRule type="containsText" dxfId="389" priority="28" operator="containsText" text="Faible">
      <formula>NOT(ISERROR(SEARCH("Faible",I450)))</formula>
    </cfRule>
    <cfRule type="containsText" dxfId="388" priority="29" operator="containsText" text="Elevée">
      <formula>NOT(ISERROR(SEARCH("Elevée",I450)))</formula>
    </cfRule>
    <cfRule type="containsText" dxfId="387" priority="30" operator="containsText" text="Moyenne">
      <formula>NOT(ISERROR(SEARCH("Moyenne",I450)))</formula>
    </cfRule>
  </conditionalFormatting>
  <conditionalFormatting sqref="I473:I478">
    <cfRule type="containsText" dxfId="386" priority="25" operator="containsText" text="Faible">
      <formula>NOT(ISERROR(SEARCH("Faible",I473)))</formula>
    </cfRule>
    <cfRule type="containsText" dxfId="385" priority="26" operator="containsText" text="Elevée">
      <formula>NOT(ISERROR(SEARCH("Elevée",I473)))</formula>
    </cfRule>
    <cfRule type="containsText" dxfId="384" priority="27" operator="containsText" text="Moyenne">
      <formula>NOT(ISERROR(SEARCH("Moyenne",I473)))</formula>
    </cfRule>
  </conditionalFormatting>
  <conditionalFormatting sqref="I479:I483">
    <cfRule type="containsText" dxfId="383" priority="22" operator="containsText" text="Faible">
      <formula>NOT(ISERROR(SEARCH("Faible",I479)))</formula>
    </cfRule>
    <cfRule type="containsText" dxfId="382" priority="23" operator="containsText" text="Elevée">
      <formula>NOT(ISERROR(SEARCH("Elevée",I479)))</formula>
    </cfRule>
    <cfRule type="containsText" dxfId="381" priority="24" operator="containsText" text="Moyenne">
      <formula>NOT(ISERROR(SEARCH("Moyenne",I479)))</formula>
    </cfRule>
  </conditionalFormatting>
  <conditionalFormatting sqref="I484:I488">
    <cfRule type="containsText" dxfId="380" priority="19" operator="containsText" text="Faible">
      <formula>NOT(ISERROR(SEARCH("Faible",I484)))</formula>
    </cfRule>
    <cfRule type="containsText" dxfId="379" priority="20" operator="containsText" text="Elevée">
      <formula>NOT(ISERROR(SEARCH("Elevée",I484)))</formula>
    </cfRule>
    <cfRule type="containsText" dxfId="378" priority="21" operator="containsText" text="Moyenne">
      <formula>NOT(ISERROR(SEARCH("Moyenne",I484)))</formula>
    </cfRule>
  </conditionalFormatting>
  <conditionalFormatting sqref="I489:I490">
    <cfRule type="containsText" dxfId="377" priority="16" operator="containsText" text="Faible">
      <formula>NOT(ISERROR(SEARCH("Faible",I489)))</formula>
    </cfRule>
    <cfRule type="containsText" dxfId="376" priority="17" operator="containsText" text="Elevée">
      <formula>NOT(ISERROR(SEARCH("Elevée",I489)))</formula>
    </cfRule>
    <cfRule type="containsText" dxfId="375" priority="18" operator="containsText" text="Moyenne">
      <formula>NOT(ISERROR(SEARCH("Moyenne",I489)))</formula>
    </cfRule>
  </conditionalFormatting>
  <conditionalFormatting sqref="I491">
    <cfRule type="containsText" dxfId="374" priority="13" operator="containsText" text="Faible">
      <formula>NOT(ISERROR(SEARCH("Faible",I491)))</formula>
    </cfRule>
    <cfRule type="containsText" dxfId="373" priority="14" operator="containsText" text="Elevée">
      <formula>NOT(ISERROR(SEARCH("Elevée",I491)))</formula>
    </cfRule>
    <cfRule type="containsText" dxfId="372" priority="15" operator="containsText" text="Moyenne">
      <formula>NOT(ISERROR(SEARCH("Moyenne",I491)))</formula>
    </cfRule>
  </conditionalFormatting>
  <conditionalFormatting sqref="I492:I497">
    <cfRule type="containsText" dxfId="371" priority="10" operator="containsText" text="Faible">
      <formula>NOT(ISERROR(SEARCH("Faible",I492)))</formula>
    </cfRule>
    <cfRule type="containsText" dxfId="370" priority="11" operator="containsText" text="Elevée">
      <formula>NOT(ISERROR(SEARCH("Elevée",I492)))</formula>
    </cfRule>
    <cfRule type="containsText" dxfId="369" priority="12" operator="containsText" text="Moyenne">
      <formula>NOT(ISERROR(SEARCH("Moyenne",I492)))</formula>
    </cfRule>
  </conditionalFormatting>
  <conditionalFormatting sqref="I498:I502">
    <cfRule type="containsText" dxfId="368" priority="7" operator="containsText" text="Faible">
      <formula>NOT(ISERROR(SEARCH("Faible",I498)))</formula>
    </cfRule>
    <cfRule type="containsText" dxfId="367" priority="8" operator="containsText" text="Elevée">
      <formula>NOT(ISERROR(SEARCH("Elevée",I498)))</formula>
    </cfRule>
    <cfRule type="containsText" dxfId="366" priority="9" operator="containsText" text="Moyenne">
      <formula>NOT(ISERROR(SEARCH("Moyenne",I498)))</formula>
    </cfRule>
  </conditionalFormatting>
  <conditionalFormatting sqref="I503:I505">
    <cfRule type="containsText" dxfId="365" priority="4" operator="containsText" text="Faible">
      <formula>NOT(ISERROR(SEARCH("Faible",I503)))</formula>
    </cfRule>
    <cfRule type="containsText" dxfId="364" priority="5" operator="containsText" text="Elevée">
      <formula>NOT(ISERROR(SEARCH("Elevée",I503)))</formula>
    </cfRule>
    <cfRule type="containsText" dxfId="363" priority="6" operator="containsText" text="Moyenne">
      <formula>NOT(ISERROR(SEARCH("Moyenne",I503)))</formula>
    </cfRule>
  </conditionalFormatting>
  <dataValidations count="2">
    <dataValidation type="list" allowBlank="1" showInputMessage="1" showErrorMessage="1" sqref="I2:I505" xr:uid="{00000000-0002-0000-0200-000000000000}">
      <formula1>"Elevée,Moyenne,Faible"</formula1>
    </dataValidation>
    <dataValidation type="list" allowBlank="1" showInputMessage="1" showErrorMessage="1" sqref="F2:F505" xr:uid="{00000000-0002-0000-0200-000001000000}">
      <formula1>"oui,non,pas"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3"/>
  <dimension ref="A1:J563"/>
  <sheetViews>
    <sheetView topLeftCell="D139" zoomScale="70" zoomScaleNormal="70" workbookViewId="0">
      <selection activeCell="G15" sqref="G15"/>
    </sheetView>
  </sheetViews>
  <sheetFormatPr baseColWidth="10" defaultRowHeight="15" x14ac:dyDescent="0.25"/>
  <cols>
    <col min="1" max="1" width="51.7109375" customWidth="1"/>
    <col min="2" max="2" width="68.42578125" style="3" customWidth="1"/>
    <col min="3" max="3" width="80.28515625" customWidth="1"/>
    <col min="4" max="4" width="72.28515625" customWidth="1"/>
    <col min="5" max="5" width="21.42578125" customWidth="1"/>
    <col min="6" max="7" width="32.140625" customWidth="1"/>
    <col min="8" max="8" width="32.140625" style="4" customWidth="1"/>
    <col min="9" max="9" width="32.140625" customWidth="1"/>
  </cols>
  <sheetData>
    <row r="1" spans="1:10" x14ac:dyDescent="0.25">
      <c r="A1" s="37" t="s">
        <v>2428</v>
      </c>
      <c r="B1" s="38" t="s">
        <v>2427</v>
      </c>
      <c r="C1" s="37" t="s">
        <v>2426</v>
      </c>
      <c r="D1" s="37" t="s">
        <v>2425</v>
      </c>
      <c r="E1" s="21" t="s">
        <v>897</v>
      </c>
      <c r="F1" s="28" t="s">
        <v>4019</v>
      </c>
      <c r="G1" s="28" t="s">
        <v>4020</v>
      </c>
      <c r="H1" s="21" t="s">
        <v>1673</v>
      </c>
      <c r="I1" s="28" t="s">
        <v>4021</v>
      </c>
      <c r="J1" s="28" t="s">
        <v>4022</v>
      </c>
    </row>
    <row r="2" spans="1:10" x14ac:dyDescent="0.25">
      <c r="A2" s="46" t="s">
        <v>2424</v>
      </c>
      <c r="B2" s="47" t="s">
        <v>2423</v>
      </c>
      <c r="C2" s="28" t="s">
        <v>2422</v>
      </c>
      <c r="D2" s="28" t="s">
        <v>2421</v>
      </c>
      <c r="E2" s="33" t="s">
        <v>6936</v>
      </c>
      <c r="F2" s="28" t="s">
        <v>4030</v>
      </c>
      <c r="G2" s="28" t="s">
        <v>4031</v>
      </c>
      <c r="H2" s="21" t="s">
        <v>1675</v>
      </c>
      <c r="I2" s="28" t="s">
        <v>4032</v>
      </c>
      <c r="J2" s="28" t="s">
        <v>4033</v>
      </c>
    </row>
    <row r="3" spans="1:10" x14ac:dyDescent="0.25">
      <c r="A3" s="46"/>
      <c r="B3" s="46"/>
      <c r="C3" s="28" t="s">
        <v>2420</v>
      </c>
      <c r="D3" s="28" t="s">
        <v>2419</v>
      </c>
      <c r="E3" s="33" t="s">
        <v>6935</v>
      </c>
      <c r="F3" s="28" t="s">
        <v>4034</v>
      </c>
      <c r="G3" s="28" t="s">
        <v>4035</v>
      </c>
      <c r="H3" s="21" t="s">
        <v>1675</v>
      </c>
      <c r="I3" s="28" t="s">
        <v>4036</v>
      </c>
      <c r="J3" s="28" t="s">
        <v>4037</v>
      </c>
    </row>
    <row r="4" spans="1:10" x14ac:dyDescent="0.25">
      <c r="A4" s="46"/>
      <c r="B4" s="46"/>
      <c r="C4" s="28" t="s">
        <v>2418</v>
      </c>
      <c r="D4" s="28" t="s">
        <v>2417</v>
      </c>
      <c r="E4" s="33" t="s">
        <v>6935</v>
      </c>
      <c r="F4" s="28" t="s">
        <v>4038</v>
      </c>
      <c r="G4" s="28" t="s">
        <v>4039</v>
      </c>
      <c r="H4" s="21" t="s">
        <v>1675</v>
      </c>
      <c r="I4" s="28" t="s">
        <v>4040</v>
      </c>
      <c r="J4" s="28" t="s">
        <v>4041</v>
      </c>
    </row>
    <row r="5" spans="1:10" x14ac:dyDescent="0.25">
      <c r="A5" s="46"/>
      <c r="B5" s="46"/>
      <c r="C5" s="28" t="s">
        <v>2416</v>
      </c>
      <c r="D5" s="28" t="s">
        <v>2415</v>
      </c>
      <c r="E5" s="33" t="s">
        <v>6935</v>
      </c>
      <c r="F5" s="28" t="s">
        <v>4042</v>
      </c>
      <c r="G5" s="28" t="s">
        <v>4043</v>
      </c>
      <c r="H5" s="21" t="s">
        <v>1674</v>
      </c>
      <c r="I5" s="28" t="s">
        <v>4044</v>
      </c>
      <c r="J5" s="28" t="s">
        <v>4045</v>
      </c>
    </row>
    <row r="6" spans="1:10" x14ac:dyDescent="0.25">
      <c r="A6" s="46"/>
      <c r="B6" s="46"/>
      <c r="C6" s="28" t="s">
        <v>2414</v>
      </c>
      <c r="D6" s="28" t="s">
        <v>2413</v>
      </c>
      <c r="E6" s="33" t="s">
        <v>6936</v>
      </c>
      <c r="F6" s="28" t="s">
        <v>4046</v>
      </c>
      <c r="G6" s="28" t="s">
        <v>4047</v>
      </c>
      <c r="H6" s="21" t="s">
        <v>1675</v>
      </c>
      <c r="I6" s="28" t="s">
        <v>4048</v>
      </c>
      <c r="J6" s="28" t="s">
        <v>4049</v>
      </c>
    </row>
    <row r="7" spans="1:10" x14ac:dyDescent="0.25">
      <c r="A7" s="46"/>
      <c r="B7" s="47" t="s">
        <v>2412</v>
      </c>
      <c r="C7" s="28" t="s">
        <v>2411</v>
      </c>
      <c r="D7" s="28" t="s">
        <v>2410</v>
      </c>
      <c r="E7" s="33" t="s">
        <v>6936</v>
      </c>
      <c r="F7" s="28" t="s">
        <v>4050</v>
      </c>
      <c r="G7" s="28" t="s">
        <v>4051</v>
      </c>
      <c r="H7" s="21" t="s">
        <v>1674</v>
      </c>
      <c r="I7" s="28" t="s">
        <v>4052</v>
      </c>
      <c r="J7" s="28" t="s">
        <v>4053</v>
      </c>
    </row>
    <row r="8" spans="1:10" x14ac:dyDescent="0.25">
      <c r="A8" s="46"/>
      <c r="B8" s="46"/>
      <c r="C8" s="28" t="s">
        <v>2409</v>
      </c>
      <c r="D8" s="28" t="s">
        <v>2408</v>
      </c>
      <c r="E8" s="33" t="s">
        <v>6936</v>
      </c>
      <c r="F8" s="28" t="s">
        <v>4054</v>
      </c>
      <c r="G8" s="28" t="s">
        <v>4055</v>
      </c>
      <c r="H8" s="21" t="s">
        <v>1675</v>
      </c>
      <c r="I8" s="28" t="s">
        <v>4056</v>
      </c>
      <c r="J8" s="28" t="s">
        <v>4057</v>
      </c>
    </row>
    <row r="9" spans="1:10" x14ac:dyDescent="0.25">
      <c r="A9" s="46"/>
      <c r="B9" s="46"/>
      <c r="C9" s="28" t="s">
        <v>2407</v>
      </c>
      <c r="D9" s="28" t="s">
        <v>2406</v>
      </c>
      <c r="E9" s="33" t="s">
        <v>6936</v>
      </c>
      <c r="F9" s="28" t="s">
        <v>4058</v>
      </c>
      <c r="G9" s="28" t="s">
        <v>4059</v>
      </c>
      <c r="H9" s="21" t="s">
        <v>1675</v>
      </c>
      <c r="I9" s="28" t="s">
        <v>4060</v>
      </c>
      <c r="J9" s="28" t="s">
        <v>4061</v>
      </c>
    </row>
    <row r="10" spans="1:10" x14ac:dyDescent="0.25">
      <c r="A10" s="46"/>
      <c r="B10" s="46"/>
      <c r="C10" s="28" t="s">
        <v>2405</v>
      </c>
      <c r="D10" s="28" t="s">
        <v>2404</v>
      </c>
      <c r="E10" s="33" t="s">
        <v>6937</v>
      </c>
      <c r="F10" s="28" t="s">
        <v>4062</v>
      </c>
      <c r="G10" s="28" t="s">
        <v>4063</v>
      </c>
      <c r="H10" s="21" t="s">
        <v>1674</v>
      </c>
      <c r="I10" s="28" t="s">
        <v>4064</v>
      </c>
      <c r="J10" s="28" t="s">
        <v>4065</v>
      </c>
    </row>
    <row r="11" spans="1:10" x14ac:dyDescent="0.25">
      <c r="A11" s="46"/>
      <c r="B11" s="46"/>
      <c r="C11" s="28" t="s">
        <v>2403</v>
      </c>
      <c r="D11" s="28" t="s">
        <v>2402</v>
      </c>
      <c r="E11" s="33" t="s">
        <v>6936</v>
      </c>
      <c r="F11" s="28" t="s">
        <v>4066</v>
      </c>
      <c r="G11" s="28" t="s">
        <v>4067</v>
      </c>
      <c r="H11" s="21" t="s">
        <v>1675</v>
      </c>
      <c r="I11" s="28" t="s">
        <v>4068</v>
      </c>
      <c r="J11" s="28" t="s">
        <v>4069</v>
      </c>
    </row>
    <row r="12" spans="1:10" x14ac:dyDescent="0.25">
      <c r="A12" s="46"/>
      <c r="B12" s="47" t="s">
        <v>2401</v>
      </c>
      <c r="C12" s="28" t="s">
        <v>2400</v>
      </c>
      <c r="D12" s="28" t="s">
        <v>2399</v>
      </c>
      <c r="E12" s="33" t="s">
        <v>6936</v>
      </c>
      <c r="F12" s="28" t="s">
        <v>4070</v>
      </c>
      <c r="G12" s="28" t="s">
        <v>4071</v>
      </c>
      <c r="H12" s="21" t="s">
        <v>1675</v>
      </c>
      <c r="I12" s="28" t="s">
        <v>4072</v>
      </c>
      <c r="J12" s="28" t="s">
        <v>4073</v>
      </c>
    </row>
    <row r="13" spans="1:10" x14ac:dyDescent="0.25">
      <c r="A13" s="46"/>
      <c r="B13" s="46"/>
      <c r="C13" s="28" t="s">
        <v>2398</v>
      </c>
      <c r="D13" s="28" t="s">
        <v>2397</v>
      </c>
      <c r="E13" s="33" t="s">
        <v>6935</v>
      </c>
      <c r="F13" s="28" t="s">
        <v>4074</v>
      </c>
      <c r="G13" s="28" t="s">
        <v>4075</v>
      </c>
      <c r="H13" s="21" t="s">
        <v>1675</v>
      </c>
      <c r="I13" s="28" t="s">
        <v>4076</v>
      </c>
      <c r="J13" s="28" t="s">
        <v>4077</v>
      </c>
    </row>
    <row r="14" spans="1:10" x14ac:dyDescent="0.25">
      <c r="A14" s="46"/>
      <c r="B14" s="46"/>
      <c r="C14" s="28" t="s">
        <v>2396</v>
      </c>
      <c r="D14" s="28" t="s">
        <v>2395</v>
      </c>
      <c r="E14" s="33" t="s">
        <v>6936</v>
      </c>
      <c r="F14" s="28" t="s">
        <v>4078</v>
      </c>
      <c r="G14" s="28" t="s">
        <v>4079</v>
      </c>
      <c r="H14" s="21" t="s">
        <v>1674</v>
      </c>
      <c r="I14" s="28" t="s">
        <v>4080</v>
      </c>
      <c r="J14" s="28" t="s">
        <v>4081</v>
      </c>
    </row>
    <row r="15" spans="1:10" x14ac:dyDescent="0.25">
      <c r="A15" s="46"/>
      <c r="B15" s="46"/>
      <c r="C15" s="28" t="s">
        <v>2394</v>
      </c>
      <c r="D15" s="28" t="s">
        <v>2393</v>
      </c>
      <c r="E15" s="33" t="s">
        <v>6935</v>
      </c>
      <c r="F15" s="28" t="s">
        <v>4082</v>
      </c>
      <c r="G15" s="28" t="s">
        <v>4083</v>
      </c>
      <c r="H15" s="21" t="s">
        <v>1674</v>
      </c>
      <c r="I15" s="28" t="s">
        <v>4084</v>
      </c>
      <c r="J15" s="28" t="s">
        <v>4085</v>
      </c>
    </row>
    <row r="16" spans="1:10" x14ac:dyDescent="0.25">
      <c r="A16" s="46"/>
      <c r="B16" s="46"/>
      <c r="C16" s="28" t="s">
        <v>2392</v>
      </c>
      <c r="D16" s="28" t="s">
        <v>2391</v>
      </c>
      <c r="E16" s="33" t="s">
        <v>6935</v>
      </c>
      <c r="F16" s="28" t="s">
        <v>4086</v>
      </c>
      <c r="G16" s="28" t="s">
        <v>4087</v>
      </c>
      <c r="H16" s="21" t="s">
        <v>1675</v>
      </c>
      <c r="I16" s="28" t="s">
        <v>4088</v>
      </c>
      <c r="J16" s="28" t="s">
        <v>4089</v>
      </c>
    </row>
    <row r="17" spans="1:10" x14ac:dyDescent="0.25">
      <c r="A17" s="46"/>
      <c r="B17" s="47" t="s">
        <v>2390</v>
      </c>
      <c r="C17" s="28" t="s">
        <v>2389</v>
      </c>
      <c r="D17" s="28" t="s">
        <v>2388</v>
      </c>
      <c r="E17" s="33" t="s">
        <v>6935</v>
      </c>
      <c r="F17" s="28" t="s">
        <v>4090</v>
      </c>
      <c r="G17" s="28" t="s">
        <v>4091</v>
      </c>
      <c r="H17" s="21" t="s">
        <v>1675</v>
      </c>
      <c r="I17" s="28" t="s">
        <v>4092</v>
      </c>
      <c r="J17" s="28" t="s">
        <v>4093</v>
      </c>
    </row>
    <row r="18" spans="1:10" x14ac:dyDescent="0.25">
      <c r="A18" s="46"/>
      <c r="B18" s="46"/>
      <c r="C18" s="28" t="s">
        <v>2387</v>
      </c>
      <c r="D18" s="28" t="s">
        <v>2386</v>
      </c>
      <c r="E18" s="33" t="s">
        <v>6937</v>
      </c>
      <c r="F18" s="28" t="s">
        <v>4094</v>
      </c>
      <c r="G18" s="28" t="s">
        <v>4095</v>
      </c>
      <c r="H18" s="21" t="s">
        <v>1674</v>
      </c>
      <c r="I18" s="28" t="s">
        <v>4096</v>
      </c>
      <c r="J18" s="28" t="s">
        <v>4097</v>
      </c>
    </row>
    <row r="19" spans="1:10" x14ac:dyDescent="0.25">
      <c r="A19" s="46"/>
      <c r="B19" s="46"/>
      <c r="C19" s="28" t="s">
        <v>2385</v>
      </c>
      <c r="D19" s="28" t="s">
        <v>2384</v>
      </c>
      <c r="E19" s="33" t="s">
        <v>6935</v>
      </c>
      <c r="F19" s="28" t="s">
        <v>4098</v>
      </c>
      <c r="G19" s="28" t="s">
        <v>4099</v>
      </c>
      <c r="H19" s="21" t="s">
        <v>1674</v>
      </c>
      <c r="I19" s="28" t="s">
        <v>4100</v>
      </c>
      <c r="J19" s="28" t="s">
        <v>4101</v>
      </c>
    </row>
    <row r="20" spans="1:10" x14ac:dyDescent="0.25">
      <c r="A20" s="46"/>
      <c r="B20" s="46"/>
      <c r="C20" s="28" t="s">
        <v>2383</v>
      </c>
      <c r="D20" s="28" t="s">
        <v>2382</v>
      </c>
      <c r="E20" s="33" t="s">
        <v>6936</v>
      </c>
      <c r="F20" s="28" t="s">
        <v>4102</v>
      </c>
      <c r="G20" s="28" t="s">
        <v>4103</v>
      </c>
      <c r="H20" s="21" t="s">
        <v>1675</v>
      </c>
      <c r="I20" s="28" t="s">
        <v>4104</v>
      </c>
      <c r="J20" s="28" t="s">
        <v>4105</v>
      </c>
    </row>
    <row r="21" spans="1:10" x14ac:dyDescent="0.25">
      <c r="A21" s="46"/>
      <c r="B21" s="46"/>
      <c r="C21" s="28" t="s">
        <v>2381</v>
      </c>
      <c r="D21" s="28" t="s">
        <v>2380</v>
      </c>
      <c r="E21" s="33" t="s">
        <v>6937</v>
      </c>
      <c r="F21" s="28" t="s">
        <v>4106</v>
      </c>
      <c r="G21" s="28" t="s">
        <v>4107</v>
      </c>
      <c r="H21" s="21" t="s">
        <v>1674</v>
      </c>
      <c r="I21" s="28" t="s">
        <v>4108</v>
      </c>
      <c r="J21" s="28" t="s">
        <v>4109</v>
      </c>
    </row>
    <row r="22" spans="1:10" x14ac:dyDescent="0.25">
      <c r="A22" s="46"/>
      <c r="B22" s="46" t="s">
        <v>2379</v>
      </c>
      <c r="C22" s="28" t="s">
        <v>2378</v>
      </c>
      <c r="D22" s="28" t="s">
        <v>2377</v>
      </c>
      <c r="E22" s="33" t="s">
        <v>6936</v>
      </c>
      <c r="F22" s="28" t="s">
        <v>4110</v>
      </c>
      <c r="G22" s="28" t="s">
        <v>4111</v>
      </c>
      <c r="H22" s="21" t="s">
        <v>1674</v>
      </c>
      <c r="I22" s="28" t="s">
        <v>4112</v>
      </c>
      <c r="J22" s="28" t="s">
        <v>4113</v>
      </c>
    </row>
    <row r="23" spans="1:10" x14ac:dyDescent="0.25">
      <c r="A23" s="46"/>
      <c r="B23" s="46"/>
      <c r="C23" s="28" t="s">
        <v>2376</v>
      </c>
      <c r="D23" s="28" t="s">
        <v>2375</v>
      </c>
      <c r="E23" s="33" t="s">
        <v>6936</v>
      </c>
      <c r="F23" s="28" t="s">
        <v>4114</v>
      </c>
      <c r="G23" s="28" t="s">
        <v>4115</v>
      </c>
      <c r="H23" s="21" t="s">
        <v>1674</v>
      </c>
      <c r="I23" s="28" t="s">
        <v>4116</v>
      </c>
      <c r="J23" s="28" t="s">
        <v>4117</v>
      </c>
    </row>
    <row r="24" spans="1:10" x14ac:dyDescent="0.25">
      <c r="A24" s="46"/>
      <c r="B24" s="46"/>
      <c r="C24" s="28" t="s">
        <v>2374</v>
      </c>
      <c r="D24" s="28" t="s">
        <v>2373</v>
      </c>
      <c r="E24" s="33" t="s">
        <v>6936</v>
      </c>
      <c r="F24" s="28" t="s">
        <v>4118</v>
      </c>
      <c r="G24" s="28" t="s">
        <v>4119</v>
      </c>
      <c r="H24" s="21" t="s">
        <v>1674</v>
      </c>
      <c r="I24" s="28" t="s">
        <v>4120</v>
      </c>
      <c r="J24" s="28" t="s">
        <v>4121</v>
      </c>
    </row>
    <row r="25" spans="1:10" x14ac:dyDescent="0.25">
      <c r="A25" s="46"/>
      <c r="B25" s="46"/>
      <c r="C25" s="28" t="s">
        <v>2372</v>
      </c>
      <c r="D25" s="28" t="s">
        <v>2371</v>
      </c>
      <c r="E25" s="33" t="s">
        <v>6935</v>
      </c>
      <c r="F25" s="28" t="s">
        <v>4122</v>
      </c>
      <c r="G25" s="28" t="s">
        <v>4123</v>
      </c>
      <c r="H25" s="21" t="s">
        <v>1675</v>
      </c>
      <c r="I25" s="28" t="s">
        <v>4124</v>
      </c>
      <c r="J25" s="28" t="s">
        <v>4125</v>
      </c>
    </row>
    <row r="26" spans="1:10" x14ac:dyDescent="0.25">
      <c r="A26" s="46"/>
      <c r="B26" s="46"/>
      <c r="C26" s="28" t="s">
        <v>2370</v>
      </c>
      <c r="D26" s="28" t="s">
        <v>2369</v>
      </c>
      <c r="E26" s="33" t="s">
        <v>6935</v>
      </c>
      <c r="F26" s="28" t="s">
        <v>4126</v>
      </c>
      <c r="G26" s="28" t="s">
        <v>4127</v>
      </c>
      <c r="H26" s="21" t="s">
        <v>1674</v>
      </c>
      <c r="I26" s="28" t="s">
        <v>4128</v>
      </c>
      <c r="J26" s="28" t="s">
        <v>4129</v>
      </c>
    </row>
    <row r="27" spans="1:10" x14ac:dyDescent="0.25">
      <c r="A27" s="46" t="s">
        <v>2368</v>
      </c>
      <c r="B27" s="46" t="s">
        <v>2367</v>
      </c>
      <c r="C27" s="28" t="s">
        <v>2366</v>
      </c>
      <c r="D27" s="28" t="s">
        <v>2365</v>
      </c>
      <c r="E27" s="33" t="s">
        <v>6935</v>
      </c>
      <c r="F27" s="28" t="s">
        <v>4521</v>
      </c>
      <c r="G27" s="28" t="s">
        <v>4522</v>
      </c>
      <c r="H27" s="21" t="s">
        <v>1675</v>
      </c>
      <c r="I27" s="28" t="s">
        <v>4523</v>
      </c>
      <c r="J27" s="28" t="s">
        <v>4524</v>
      </c>
    </row>
    <row r="28" spans="1:10" x14ac:dyDescent="0.25">
      <c r="A28" s="46"/>
      <c r="B28" s="46"/>
      <c r="C28" s="28" t="s">
        <v>2364</v>
      </c>
      <c r="D28" s="28" t="s">
        <v>2363</v>
      </c>
      <c r="E28" s="33" t="s">
        <v>6935</v>
      </c>
      <c r="F28" s="28" t="s">
        <v>4525</v>
      </c>
      <c r="G28" s="28" t="s">
        <v>4526</v>
      </c>
      <c r="H28" s="21" t="s">
        <v>1675</v>
      </c>
      <c r="I28" s="28" t="s">
        <v>4527</v>
      </c>
      <c r="J28" s="28" t="s">
        <v>4528</v>
      </c>
    </row>
    <row r="29" spans="1:10" x14ac:dyDescent="0.25">
      <c r="A29" s="46"/>
      <c r="B29" s="46"/>
      <c r="C29" s="28" t="s">
        <v>2362</v>
      </c>
      <c r="D29" s="28" t="s">
        <v>2361</v>
      </c>
      <c r="E29" s="33" t="s">
        <v>6935</v>
      </c>
      <c r="F29" s="28" t="s">
        <v>4529</v>
      </c>
      <c r="G29" s="28" t="s">
        <v>4530</v>
      </c>
      <c r="H29" s="21" t="s">
        <v>1675</v>
      </c>
      <c r="I29" s="28" t="s">
        <v>4531</v>
      </c>
      <c r="J29" s="28" t="s">
        <v>4532</v>
      </c>
    </row>
    <row r="30" spans="1:10" x14ac:dyDescent="0.25">
      <c r="A30" s="46"/>
      <c r="B30" s="46"/>
      <c r="C30" s="28" t="s">
        <v>2360</v>
      </c>
      <c r="D30" s="28" t="s">
        <v>2359</v>
      </c>
      <c r="E30" s="33" t="s">
        <v>6935</v>
      </c>
      <c r="F30" s="28" t="s">
        <v>4533</v>
      </c>
      <c r="G30" s="28" t="s">
        <v>4534</v>
      </c>
      <c r="H30" s="21" t="s">
        <v>1675</v>
      </c>
      <c r="I30" s="28" t="s">
        <v>4535</v>
      </c>
      <c r="J30" s="28" t="s">
        <v>4536</v>
      </c>
    </row>
    <row r="31" spans="1:10" x14ac:dyDescent="0.25">
      <c r="A31" s="46"/>
      <c r="B31" s="46"/>
      <c r="C31" s="28" t="s">
        <v>2358</v>
      </c>
      <c r="D31" s="28" t="s">
        <v>2357</v>
      </c>
      <c r="E31" s="33" t="s">
        <v>6935</v>
      </c>
      <c r="F31" s="28" t="s">
        <v>4537</v>
      </c>
      <c r="G31" s="28" t="s">
        <v>4538</v>
      </c>
      <c r="H31" s="21" t="s">
        <v>1674</v>
      </c>
      <c r="I31" s="28" t="s">
        <v>4539</v>
      </c>
      <c r="J31" s="28" t="s">
        <v>4540</v>
      </c>
    </row>
    <row r="32" spans="1:10" x14ac:dyDescent="0.25">
      <c r="A32" s="46"/>
      <c r="B32" s="47" t="s">
        <v>2356</v>
      </c>
      <c r="C32" s="28" t="s">
        <v>2355</v>
      </c>
      <c r="D32" s="28" t="s">
        <v>2354</v>
      </c>
      <c r="E32" s="33" t="s">
        <v>6935</v>
      </c>
      <c r="F32" s="28" t="s">
        <v>4541</v>
      </c>
      <c r="G32" s="28" t="s">
        <v>4542</v>
      </c>
      <c r="H32" s="21" t="s">
        <v>1675</v>
      </c>
      <c r="I32" s="28" t="s">
        <v>4543</v>
      </c>
      <c r="J32" s="28" t="s">
        <v>4544</v>
      </c>
    </row>
    <row r="33" spans="1:10" x14ac:dyDescent="0.25">
      <c r="A33" s="46"/>
      <c r="B33" s="46"/>
      <c r="C33" s="28" t="s">
        <v>2353</v>
      </c>
      <c r="D33" s="28" t="s">
        <v>2352</v>
      </c>
      <c r="E33" s="33" t="s">
        <v>6936</v>
      </c>
      <c r="F33" s="28" t="s">
        <v>4545</v>
      </c>
      <c r="G33" s="28" t="s">
        <v>4546</v>
      </c>
      <c r="H33" s="21" t="s">
        <v>1674</v>
      </c>
      <c r="I33" s="28" t="s">
        <v>4547</v>
      </c>
      <c r="J33" s="28" t="s">
        <v>4548</v>
      </c>
    </row>
    <row r="34" spans="1:10" x14ac:dyDescent="0.25">
      <c r="A34" s="46"/>
      <c r="B34" s="46"/>
      <c r="C34" s="28" t="s">
        <v>2351</v>
      </c>
      <c r="D34" s="28" t="s">
        <v>2350</v>
      </c>
      <c r="E34" s="33" t="s">
        <v>6936</v>
      </c>
      <c r="F34" s="28" t="s">
        <v>4549</v>
      </c>
      <c r="G34" s="28" t="s">
        <v>4550</v>
      </c>
      <c r="H34" s="21" t="s">
        <v>1675</v>
      </c>
      <c r="I34" s="28" t="s">
        <v>4551</v>
      </c>
      <c r="J34" s="28" t="s">
        <v>4552</v>
      </c>
    </row>
    <row r="35" spans="1:10" x14ac:dyDescent="0.25">
      <c r="A35" s="46"/>
      <c r="B35" s="46"/>
      <c r="C35" s="28" t="s">
        <v>2349</v>
      </c>
      <c r="D35" s="28" t="s">
        <v>2348</v>
      </c>
      <c r="E35" s="33" t="s">
        <v>6936</v>
      </c>
      <c r="F35" s="28" t="s">
        <v>4553</v>
      </c>
      <c r="G35" s="28" t="s">
        <v>4554</v>
      </c>
      <c r="H35" s="21" t="s">
        <v>1675</v>
      </c>
      <c r="I35" s="28" t="s">
        <v>4555</v>
      </c>
      <c r="J35" s="28" t="s">
        <v>4556</v>
      </c>
    </row>
    <row r="36" spans="1:10" x14ac:dyDescent="0.25">
      <c r="A36" s="46"/>
      <c r="B36" s="46"/>
      <c r="C36" s="28" t="s">
        <v>2347</v>
      </c>
      <c r="D36" s="28" t="s">
        <v>2346</v>
      </c>
      <c r="E36" s="33" t="s">
        <v>6935</v>
      </c>
      <c r="F36" s="28" t="s">
        <v>4557</v>
      </c>
      <c r="G36" s="28" t="s">
        <v>4558</v>
      </c>
      <c r="H36" s="21" t="s">
        <v>1674</v>
      </c>
      <c r="I36" s="28" t="s">
        <v>4559</v>
      </c>
      <c r="J36" s="28" t="s">
        <v>4560</v>
      </c>
    </row>
    <row r="37" spans="1:10" x14ac:dyDescent="0.25">
      <c r="A37" s="46"/>
      <c r="B37" s="47" t="s">
        <v>2345</v>
      </c>
      <c r="C37" s="28" t="s">
        <v>2344</v>
      </c>
      <c r="D37" s="28" t="s">
        <v>2343</v>
      </c>
      <c r="E37" s="33" t="s">
        <v>6935</v>
      </c>
      <c r="F37" s="28" t="s">
        <v>4561</v>
      </c>
      <c r="G37" s="28" t="s">
        <v>4562</v>
      </c>
      <c r="H37" s="21" t="s">
        <v>1675</v>
      </c>
      <c r="I37" s="28" t="s">
        <v>4563</v>
      </c>
      <c r="J37" s="28" t="s">
        <v>4564</v>
      </c>
    </row>
    <row r="38" spans="1:10" x14ac:dyDescent="0.25">
      <c r="A38" s="46"/>
      <c r="B38" s="46"/>
      <c r="C38" s="28" t="s">
        <v>2342</v>
      </c>
      <c r="D38" s="28" t="s">
        <v>2341</v>
      </c>
      <c r="E38" s="33" t="s">
        <v>6936</v>
      </c>
      <c r="F38" s="28" t="s">
        <v>4565</v>
      </c>
      <c r="G38" s="28" t="s">
        <v>4566</v>
      </c>
      <c r="H38" s="21" t="s">
        <v>1675</v>
      </c>
      <c r="I38" s="28" t="s">
        <v>4567</v>
      </c>
      <c r="J38" s="28" t="s">
        <v>4568</v>
      </c>
    </row>
    <row r="39" spans="1:10" x14ac:dyDescent="0.25">
      <c r="A39" s="46"/>
      <c r="B39" s="46"/>
      <c r="C39" s="28" t="s">
        <v>2340</v>
      </c>
      <c r="D39" s="28" t="s">
        <v>2339</v>
      </c>
      <c r="E39" s="33" t="s">
        <v>6935</v>
      </c>
      <c r="F39" s="28" t="s">
        <v>4569</v>
      </c>
      <c r="G39" s="28" t="s">
        <v>4570</v>
      </c>
      <c r="H39" s="21" t="s">
        <v>1675</v>
      </c>
      <c r="I39" s="28" t="s">
        <v>4571</v>
      </c>
      <c r="J39" s="28" t="s">
        <v>4572</v>
      </c>
    </row>
    <row r="40" spans="1:10" x14ac:dyDescent="0.25">
      <c r="A40" s="46"/>
      <c r="B40" s="46"/>
      <c r="C40" s="28" t="s">
        <v>2338</v>
      </c>
      <c r="D40" s="28" t="s">
        <v>2337</v>
      </c>
      <c r="E40" s="33" t="s">
        <v>6935</v>
      </c>
      <c r="F40" s="28" t="s">
        <v>4573</v>
      </c>
      <c r="G40" s="28" t="s">
        <v>4574</v>
      </c>
      <c r="H40" s="21" t="s">
        <v>1674</v>
      </c>
      <c r="I40" s="28" t="s">
        <v>4575</v>
      </c>
      <c r="J40" s="28" t="s">
        <v>4576</v>
      </c>
    </row>
    <row r="41" spans="1:10" x14ac:dyDescent="0.25">
      <c r="A41" s="46"/>
      <c r="B41" s="46"/>
      <c r="C41" s="28" t="s">
        <v>2336</v>
      </c>
      <c r="D41" s="28" t="s">
        <v>2335</v>
      </c>
      <c r="E41" s="33" t="s">
        <v>6935</v>
      </c>
      <c r="F41" s="28" t="s">
        <v>4577</v>
      </c>
      <c r="G41" s="28" t="s">
        <v>4578</v>
      </c>
      <c r="H41" s="21" t="s">
        <v>1675</v>
      </c>
      <c r="I41" s="28" t="s">
        <v>4579</v>
      </c>
      <c r="J41" s="28" t="s">
        <v>4580</v>
      </c>
    </row>
    <row r="42" spans="1:10" x14ac:dyDescent="0.25">
      <c r="A42" s="46"/>
      <c r="B42" s="47" t="s">
        <v>2334</v>
      </c>
      <c r="C42" s="28" t="s">
        <v>2333</v>
      </c>
      <c r="D42" s="28" t="s">
        <v>2332</v>
      </c>
      <c r="E42" s="33" t="s">
        <v>6935</v>
      </c>
      <c r="F42" s="28" t="s">
        <v>4581</v>
      </c>
      <c r="G42" s="28" t="s">
        <v>4582</v>
      </c>
      <c r="H42" s="21" t="s">
        <v>1674</v>
      </c>
      <c r="I42" s="28" t="s">
        <v>4583</v>
      </c>
      <c r="J42" s="28" t="s">
        <v>4584</v>
      </c>
    </row>
    <row r="43" spans="1:10" x14ac:dyDescent="0.25">
      <c r="A43" s="46"/>
      <c r="B43" s="46"/>
      <c r="C43" s="28" t="s">
        <v>2331</v>
      </c>
      <c r="D43" s="28" t="s">
        <v>2330</v>
      </c>
      <c r="E43" s="33" t="s">
        <v>6935</v>
      </c>
      <c r="F43" s="28" t="s">
        <v>4585</v>
      </c>
      <c r="G43" s="28" t="s">
        <v>4586</v>
      </c>
      <c r="H43" s="21" t="s">
        <v>1674</v>
      </c>
      <c r="I43" s="28" t="s">
        <v>4587</v>
      </c>
      <c r="J43" s="28" t="s">
        <v>4588</v>
      </c>
    </row>
    <row r="44" spans="1:10" x14ac:dyDescent="0.25">
      <c r="A44" s="46"/>
      <c r="B44" s="46"/>
      <c r="C44" s="28" t="s">
        <v>2329</v>
      </c>
      <c r="D44" s="28" t="s">
        <v>2328</v>
      </c>
      <c r="E44" s="33" t="s">
        <v>6936</v>
      </c>
      <c r="F44" s="28" t="s">
        <v>4589</v>
      </c>
      <c r="G44" s="28" t="s">
        <v>4590</v>
      </c>
      <c r="H44" s="21" t="s">
        <v>1675</v>
      </c>
      <c r="I44" s="28" t="s">
        <v>4591</v>
      </c>
      <c r="J44" s="28" t="s">
        <v>4592</v>
      </c>
    </row>
    <row r="45" spans="1:10" x14ac:dyDescent="0.25">
      <c r="A45" s="46"/>
      <c r="B45" s="46"/>
      <c r="C45" s="28" t="s">
        <v>2327</v>
      </c>
      <c r="D45" s="28" t="s">
        <v>2326</v>
      </c>
      <c r="E45" s="33" t="s">
        <v>6936</v>
      </c>
      <c r="F45" s="28" t="s">
        <v>4593</v>
      </c>
      <c r="G45" s="28" t="s">
        <v>4594</v>
      </c>
      <c r="H45" s="21" t="s">
        <v>1674</v>
      </c>
      <c r="I45" s="28" t="s">
        <v>4595</v>
      </c>
      <c r="J45" s="28" t="s">
        <v>4596</v>
      </c>
    </row>
    <row r="46" spans="1:10" x14ac:dyDescent="0.25">
      <c r="A46" s="46"/>
      <c r="B46" s="46"/>
      <c r="C46" s="28" t="s">
        <v>2325</v>
      </c>
      <c r="D46" s="28" t="s">
        <v>2324</v>
      </c>
      <c r="E46" s="33" t="s">
        <v>6937</v>
      </c>
      <c r="F46" s="28" t="s">
        <v>4597</v>
      </c>
      <c r="G46" s="28" t="s">
        <v>4598</v>
      </c>
      <c r="H46" s="21" t="s">
        <v>1674</v>
      </c>
      <c r="I46" s="28" t="s">
        <v>4599</v>
      </c>
      <c r="J46" s="28" t="s">
        <v>4600</v>
      </c>
    </row>
    <row r="47" spans="1:10" x14ac:dyDescent="0.25">
      <c r="A47" s="46"/>
      <c r="B47" s="46" t="s">
        <v>2323</v>
      </c>
      <c r="C47" s="28" t="s">
        <v>2322</v>
      </c>
      <c r="D47" s="28" t="s">
        <v>2321</v>
      </c>
      <c r="E47" s="33" t="s">
        <v>6937</v>
      </c>
      <c r="F47" s="28" t="s">
        <v>4601</v>
      </c>
      <c r="G47" s="28" t="s">
        <v>4602</v>
      </c>
      <c r="H47" s="21" t="s">
        <v>1674</v>
      </c>
      <c r="I47" s="28" t="s">
        <v>4603</v>
      </c>
      <c r="J47" s="28" t="s">
        <v>4604</v>
      </c>
    </row>
    <row r="48" spans="1:10" x14ac:dyDescent="0.25">
      <c r="A48" s="46"/>
      <c r="B48" s="46"/>
      <c r="C48" s="28" t="s">
        <v>2320</v>
      </c>
      <c r="D48" s="28" t="s">
        <v>2319</v>
      </c>
      <c r="E48" s="33" t="s">
        <v>6936</v>
      </c>
      <c r="F48" s="28" t="s">
        <v>4605</v>
      </c>
      <c r="G48" s="28" t="s">
        <v>4606</v>
      </c>
      <c r="H48" s="21" t="s">
        <v>1674</v>
      </c>
      <c r="I48" s="28" t="s">
        <v>4607</v>
      </c>
      <c r="J48" s="28" t="s">
        <v>4608</v>
      </c>
    </row>
    <row r="49" spans="1:10" x14ac:dyDescent="0.25">
      <c r="A49" s="46"/>
      <c r="B49" s="46"/>
      <c r="C49" s="28" t="s">
        <v>2318</v>
      </c>
      <c r="D49" s="28" t="s">
        <v>2317</v>
      </c>
      <c r="E49" s="33" t="s">
        <v>6936</v>
      </c>
      <c r="F49" s="28" t="s">
        <v>4609</v>
      </c>
      <c r="G49" s="28" t="s">
        <v>4610</v>
      </c>
      <c r="H49" s="21" t="s">
        <v>1675</v>
      </c>
      <c r="I49" s="28" t="s">
        <v>4611</v>
      </c>
      <c r="J49" s="28" t="s">
        <v>4612</v>
      </c>
    </row>
    <row r="50" spans="1:10" x14ac:dyDescent="0.25">
      <c r="A50" s="46"/>
      <c r="B50" s="46"/>
      <c r="C50" s="28" t="s">
        <v>2316</v>
      </c>
      <c r="D50" s="28" t="s">
        <v>2315</v>
      </c>
      <c r="E50" s="33" t="s">
        <v>6935</v>
      </c>
      <c r="F50" s="28" t="s">
        <v>4613</v>
      </c>
      <c r="G50" s="28" t="s">
        <v>4614</v>
      </c>
      <c r="H50" s="21" t="s">
        <v>1674</v>
      </c>
      <c r="I50" s="28" t="s">
        <v>4615</v>
      </c>
      <c r="J50" s="28" t="s">
        <v>4616</v>
      </c>
    </row>
    <row r="51" spans="1:10" x14ac:dyDescent="0.25">
      <c r="A51" s="46"/>
      <c r="B51" s="46"/>
      <c r="C51" s="28" t="s">
        <v>2314</v>
      </c>
      <c r="D51" s="28" t="s">
        <v>2313</v>
      </c>
      <c r="E51" s="33" t="s">
        <v>6935</v>
      </c>
      <c r="F51" s="28" t="s">
        <v>4617</v>
      </c>
      <c r="G51" s="28" t="s">
        <v>4618</v>
      </c>
      <c r="H51" s="21" t="s">
        <v>1675</v>
      </c>
      <c r="I51" s="28" t="s">
        <v>4619</v>
      </c>
      <c r="J51" s="28" t="s">
        <v>4620</v>
      </c>
    </row>
    <row r="52" spans="1:10" x14ac:dyDescent="0.25">
      <c r="A52" s="46"/>
      <c r="B52" s="47" t="s">
        <v>2312</v>
      </c>
      <c r="C52" s="28" t="s">
        <v>2311</v>
      </c>
      <c r="D52" s="28" t="s">
        <v>2310</v>
      </c>
      <c r="E52" s="33" t="s">
        <v>6935</v>
      </c>
      <c r="F52" s="28" t="s">
        <v>4621</v>
      </c>
      <c r="G52" s="28" t="s">
        <v>4530</v>
      </c>
      <c r="H52" s="21" t="s">
        <v>1675</v>
      </c>
      <c r="I52" s="28" t="s">
        <v>4378</v>
      </c>
      <c r="J52" s="28" t="s">
        <v>4622</v>
      </c>
    </row>
    <row r="53" spans="1:10" x14ac:dyDescent="0.25">
      <c r="A53" s="46"/>
      <c r="B53" s="46"/>
      <c r="C53" s="28" t="s">
        <v>2309</v>
      </c>
      <c r="D53" s="28" t="s">
        <v>2308</v>
      </c>
      <c r="E53" s="33" t="s">
        <v>6935</v>
      </c>
      <c r="F53" s="28" t="s">
        <v>4623</v>
      </c>
      <c r="G53" s="28" t="s">
        <v>4624</v>
      </c>
      <c r="H53" s="21" t="s">
        <v>1674</v>
      </c>
      <c r="I53" s="28" t="s">
        <v>4625</v>
      </c>
      <c r="J53" s="28" t="s">
        <v>4626</v>
      </c>
    </row>
    <row r="54" spans="1:10" x14ac:dyDescent="0.25">
      <c r="A54" s="46"/>
      <c r="B54" s="46"/>
      <c r="C54" s="28" t="s">
        <v>2307</v>
      </c>
      <c r="D54" s="28" t="s">
        <v>2306</v>
      </c>
      <c r="E54" s="33" t="s">
        <v>6935</v>
      </c>
      <c r="F54" s="28" t="s">
        <v>4627</v>
      </c>
      <c r="G54" s="28" t="s">
        <v>4628</v>
      </c>
      <c r="H54" s="21" t="s">
        <v>1675</v>
      </c>
      <c r="I54" s="28" t="s">
        <v>4629</v>
      </c>
      <c r="J54" s="28" t="s">
        <v>4630</v>
      </c>
    </row>
    <row r="55" spans="1:10" x14ac:dyDescent="0.25">
      <c r="A55" s="46"/>
      <c r="B55" s="46"/>
      <c r="C55" s="28" t="s">
        <v>2305</v>
      </c>
      <c r="D55" s="28" t="s">
        <v>2304</v>
      </c>
      <c r="E55" s="33" t="s">
        <v>6935</v>
      </c>
      <c r="F55" s="28" t="s">
        <v>4631</v>
      </c>
      <c r="G55" s="28" t="s">
        <v>4632</v>
      </c>
      <c r="H55" s="21" t="s">
        <v>1674</v>
      </c>
      <c r="I55" s="28" t="s">
        <v>4633</v>
      </c>
      <c r="J55" s="28" t="s">
        <v>4634</v>
      </c>
    </row>
    <row r="56" spans="1:10" x14ac:dyDescent="0.25">
      <c r="A56" s="46"/>
      <c r="B56" s="46"/>
      <c r="C56" s="28" t="s">
        <v>2303</v>
      </c>
      <c r="D56" s="28" t="s">
        <v>2302</v>
      </c>
      <c r="E56" s="33" t="s">
        <v>6935</v>
      </c>
      <c r="F56" s="28" t="s">
        <v>4635</v>
      </c>
      <c r="G56" s="28" t="s">
        <v>4636</v>
      </c>
      <c r="H56" s="21" t="s">
        <v>1675</v>
      </c>
      <c r="I56" s="28" t="s">
        <v>4637</v>
      </c>
      <c r="J56" s="28" t="s">
        <v>4638</v>
      </c>
    </row>
    <row r="57" spans="1:10" x14ac:dyDescent="0.25">
      <c r="A57" s="46" t="s">
        <v>2301</v>
      </c>
      <c r="B57" s="46" t="s">
        <v>2300</v>
      </c>
      <c r="C57" s="28" t="s">
        <v>2299</v>
      </c>
      <c r="D57" s="28" t="s">
        <v>2298</v>
      </c>
      <c r="E57" s="33" t="s">
        <v>6935</v>
      </c>
      <c r="F57" s="28" t="s">
        <v>4427</v>
      </c>
      <c r="G57" s="28" t="s">
        <v>4428</v>
      </c>
      <c r="H57" s="21" t="s">
        <v>1675</v>
      </c>
      <c r="I57" s="28" t="s">
        <v>4429</v>
      </c>
      <c r="J57" s="28" t="s">
        <v>4430</v>
      </c>
    </row>
    <row r="58" spans="1:10" x14ac:dyDescent="0.25">
      <c r="A58" s="46"/>
      <c r="B58" s="46"/>
      <c r="C58" s="28" t="s">
        <v>2297</v>
      </c>
      <c r="D58" s="28" t="s">
        <v>2296</v>
      </c>
      <c r="E58" s="33" t="s">
        <v>6935</v>
      </c>
      <c r="F58" s="28" t="s">
        <v>4431</v>
      </c>
      <c r="G58" s="28" t="s">
        <v>4432</v>
      </c>
      <c r="H58" s="21" t="s">
        <v>1674</v>
      </c>
      <c r="I58" s="28" t="s">
        <v>4308</v>
      </c>
      <c r="J58" s="28" t="s">
        <v>4433</v>
      </c>
    </row>
    <row r="59" spans="1:10" x14ac:dyDescent="0.25">
      <c r="A59" s="46"/>
      <c r="B59" s="46"/>
      <c r="C59" s="28" t="s">
        <v>2295</v>
      </c>
      <c r="D59" s="28" t="s">
        <v>2294</v>
      </c>
      <c r="E59" s="33" t="s">
        <v>6935</v>
      </c>
      <c r="F59" s="28" t="s">
        <v>4434</v>
      </c>
      <c r="G59" s="28" t="s">
        <v>4435</v>
      </c>
      <c r="H59" s="21" t="s">
        <v>1674</v>
      </c>
      <c r="I59" s="28" t="s">
        <v>4436</v>
      </c>
      <c r="J59" s="28" t="s">
        <v>4437</v>
      </c>
    </row>
    <row r="60" spans="1:10" x14ac:dyDescent="0.25">
      <c r="A60" s="46"/>
      <c r="B60" s="46"/>
      <c r="C60" s="28" t="s">
        <v>2293</v>
      </c>
      <c r="D60" s="28" t="s">
        <v>2292</v>
      </c>
      <c r="E60" s="33" t="s">
        <v>6936</v>
      </c>
      <c r="F60" s="28" t="s">
        <v>4438</v>
      </c>
      <c r="G60" s="28" t="s">
        <v>4439</v>
      </c>
      <c r="H60" s="21" t="s">
        <v>1675</v>
      </c>
      <c r="I60" s="28" t="s">
        <v>4440</v>
      </c>
      <c r="J60" s="28" t="s">
        <v>4441</v>
      </c>
    </row>
    <row r="61" spans="1:10" x14ac:dyDescent="0.25">
      <c r="A61" s="46"/>
      <c r="B61" s="46"/>
      <c r="C61" s="28" t="s">
        <v>2291</v>
      </c>
      <c r="D61" s="28" t="s">
        <v>2290</v>
      </c>
      <c r="E61" s="33" t="s">
        <v>6936</v>
      </c>
      <c r="F61" s="28" t="s">
        <v>4442</v>
      </c>
      <c r="G61" s="28" t="s">
        <v>4347</v>
      </c>
      <c r="H61" s="21" t="s">
        <v>1674</v>
      </c>
      <c r="I61" s="28" t="s">
        <v>4443</v>
      </c>
      <c r="J61" s="28" t="s">
        <v>4444</v>
      </c>
    </row>
    <row r="62" spans="1:10" x14ac:dyDescent="0.25">
      <c r="A62" s="46"/>
      <c r="B62" s="47" t="s">
        <v>2289</v>
      </c>
      <c r="C62" s="28" t="s">
        <v>2288</v>
      </c>
      <c r="D62" s="28" t="s">
        <v>2287</v>
      </c>
      <c r="E62" s="33" t="s">
        <v>6936</v>
      </c>
      <c r="F62" s="28" t="s">
        <v>4445</v>
      </c>
      <c r="G62" s="28" t="s">
        <v>4446</v>
      </c>
      <c r="H62" s="21" t="s">
        <v>1675</v>
      </c>
      <c r="I62" s="28" t="s">
        <v>4018</v>
      </c>
      <c r="J62" s="28" t="s">
        <v>4447</v>
      </c>
    </row>
    <row r="63" spans="1:10" x14ac:dyDescent="0.25">
      <c r="A63" s="46"/>
      <c r="B63" s="46"/>
      <c r="C63" s="28" t="s">
        <v>2286</v>
      </c>
      <c r="D63" s="28" t="s">
        <v>2285</v>
      </c>
      <c r="E63" s="33" t="s">
        <v>6935</v>
      </c>
      <c r="F63" s="28" t="s">
        <v>4448</v>
      </c>
      <c r="G63" s="28" t="s">
        <v>4449</v>
      </c>
      <c r="H63" s="21" t="s">
        <v>1674</v>
      </c>
      <c r="I63" s="28" t="s">
        <v>4450</v>
      </c>
      <c r="J63" s="28" t="s">
        <v>4451</v>
      </c>
    </row>
    <row r="64" spans="1:10" x14ac:dyDescent="0.25">
      <c r="A64" s="46"/>
      <c r="B64" s="46"/>
      <c r="C64" s="28" t="s">
        <v>2284</v>
      </c>
      <c r="D64" s="28" t="s">
        <v>2283</v>
      </c>
      <c r="E64" s="33" t="s">
        <v>6935</v>
      </c>
      <c r="F64" s="28" t="s">
        <v>4452</v>
      </c>
      <c r="G64" s="28" t="s">
        <v>4453</v>
      </c>
      <c r="H64" s="21" t="s">
        <v>1674</v>
      </c>
      <c r="I64" s="28" t="s">
        <v>4454</v>
      </c>
      <c r="J64" s="28" t="s">
        <v>4455</v>
      </c>
    </row>
    <row r="65" spans="1:10" x14ac:dyDescent="0.25">
      <c r="A65" s="46"/>
      <c r="B65" s="46"/>
      <c r="C65" s="28" t="s">
        <v>2282</v>
      </c>
      <c r="D65" s="28" t="s">
        <v>2281</v>
      </c>
      <c r="E65" s="33" t="s">
        <v>6935</v>
      </c>
      <c r="F65" s="28" t="s">
        <v>4456</v>
      </c>
      <c r="G65" s="28" t="s">
        <v>4457</v>
      </c>
      <c r="H65" s="21" t="s">
        <v>1675</v>
      </c>
      <c r="I65" s="28" t="s">
        <v>4458</v>
      </c>
      <c r="J65" s="28" t="s">
        <v>4459</v>
      </c>
    </row>
    <row r="66" spans="1:10" x14ac:dyDescent="0.25">
      <c r="A66" s="46"/>
      <c r="B66" s="46"/>
      <c r="C66" s="28" t="s">
        <v>2280</v>
      </c>
      <c r="D66" s="28" t="s">
        <v>2279</v>
      </c>
      <c r="E66" s="33" t="s">
        <v>6937</v>
      </c>
      <c r="F66" s="28" t="s">
        <v>4460</v>
      </c>
      <c r="G66" s="28" t="s">
        <v>4461</v>
      </c>
      <c r="H66" s="21" t="s">
        <v>1674</v>
      </c>
      <c r="I66" s="28" t="s">
        <v>4410</v>
      </c>
      <c r="J66" s="28" t="s">
        <v>4462</v>
      </c>
    </row>
    <row r="67" spans="1:10" x14ac:dyDescent="0.25">
      <c r="A67" s="46"/>
      <c r="B67" s="46" t="s">
        <v>2278</v>
      </c>
      <c r="C67" s="28" t="s">
        <v>2277</v>
      </c>
      <c r="D67" s="28" t="s">
        <v>2276</v>
      </c>
      <c r="E67" s="33" t="s">
        <v>6935</v>
      </c>
      <c r="F67" s="28" t="s">
        <v>4463</v>
      </c>
      <c r="G67" s="28" t="s">
        <v>4464</v>
      </c>
      <c r="H67" s="21" t="s">
        <v>1674</v>
      </c>
      <c r="I67" s="28" t="s">
        <v>4465</v>
      </c>
      <c r="J67" s="28" t="s">
        <v>4466</v>
      </c>
    </row>
    <row r="68" spans="1:10" x14ac:dyDescent="0.25">
      <c r="A68" s="46"/>
      <c r="B68" s="46"/>
      <c r="C68" s="28" t="s">
        <v>2275</v>
      </c>
      <c r="D68" s="28" t="s">
        <v>2274</v>
      </c>
      <c r="E68" s="33" t="s">
        <v>6935</v>
      </c>
      <c r="F68" s="28" t="s">
        <v>4467</v>
      </c>
      <c r="G68" s="28" t="s">
        <v>4468</v>
      </c>
      <c r="H68" s="21" t="s">
        <v>1674</v>
      </c>
      <c r="I68" s="28" t="s">
        <v>4469</v>
      </c>
      <c r="J68" s="28" t="s">
        <v>4470</v>
      </c>
    </row>
    <row r="69" spans="1:10" x14ac:dyDescent="0.25">
      <c r="A69" s="46"/>
      <c r="B69" s="46"/>
      <c r="C69" s="28" t="s">
        <v>2273</v>
      </c>
      <c r="D69" s="28" t="s">
        <v>2272</v>
      </c>
      <c r="E69" s="33" t="s">
        <v>6935</v>
      </c>
      <c r="F69" s="28" t="s">
        <v>4471</v>
      </c>
      <c r="G69" s="28" t="s">
        <v>4472</v>
      </c>
      <c r="H69" s="21" t="s">
        <v>1674</v>
      </c>
      <c r="I69" s="28" t="s">
        <v>4473</v>
      </c>
      <c r="J69" s="28" t="s">
        <v>4474</v>
      </c>
    </row>
    <row r="70" spans="1:10" x14ac:dyDescent="0.25">
      <c r="A70" s="46"/>
      <c r="B70" s="46"/>
      <c r="C70" s="28" t="s">
        <v>2271</v>
      </c>
      <c r="D70" s="28" t="s">
        <v>2270</v>
      </c>
      <c r="E70" s="33" t="s">
        <v>6935</v>
      </c>
      <c r="F70" s="28" t="s">
        <v>4475</v>
      </c>
      <c r="G70" s="28" t="s">
        <v>4476</v>
      </c>
      <c r="H70" s="21" t="s">
        <v>1675</v>
      </c>
      <c r="I70" s="28" t="s">
        <v>4477</v>
      </c>
      <c r="J70" s="28" t="s">
        <v>4478</v>
      </c>
    </row>
    <row r="71" spans="1:10" x14ac:dyDescent="0.25">
      <c r="A71" s="46"/>
      <c r="B71" s="46"/>
      <c r="C71" s="28" t="s">
        <v>2269</v>
      </c>
      <c r="D71" s="28" t="s">
        <v>2268</v>
      </c>
      <c r="E71" s="33" t="s">
        <v>6935</v>
      </c>
      <c r="F71" s="28" t="s">
        <v>4479</v>
      </c>
      <c r="G71" s="28" t="s">
        <v>4480</v>
      </c>
      <c r="H71" s="21" t="s">
        <v>1675</v>
      </c>
      <c r="I71" s="28" t="s">
        <v>4481</v>
      </c>
      <c r="J71" s="28" t="s">
        <v>4482</v>
      </c>
    </row>
    <row r="72" spans="1:10" x14ac:dyDescent="0.25">
      <c r="A72" s="46"/>
      <c r="B72" s="46" t="s">
        <v>2267</v>
      </c>
      <c r="C72" s="28" t="s">
        <v>2266</v>
      </c>
      <c r="D72" s="28" t="s">
        <v>2265</v>
      </c>
      <c r="E72" s="33" t="s">
        <v>6935</v>
      </c>
      <c r="F72" s="28" t="s">
        <v>4483</v>
      </c>
      <c r="G72" s="28" t="s">
        <v>4484</v>
      </c>
      <c r="H72" s="21" t="s">
        <v>1674</v>
      </c>
      <c r="I72" s="28" t="s">
        <v>4485</v>
      </c>
      <c r="J72" s="28" t="s">
        <v>4486</v>
      </c>
    </row>
    <row r="73" spans="1:10" x14ac:dyDescent="0.25">
      <c r="A73" s="46"/>
      <c r="B73" s="46"/>
      <c r="C73" s="28" t="s">
        <v>2264</v>
      </c>
      <c r="D73" s="28" t="s">
        <v>2263</v>
      </c>
      <c r="E73" s="33" t="s">
        <v>6936</v>
      </c>
      <c r="F73" s="28" t="s">
        <v>4487</v>
      </c>
      <c r="G73" s="28" t="s">
        <v>4488</v>
      </c>
      <c r="H73" s="21" t="s">
        <v>1675</v>
      </c>
      <c r="I73" s="28" t="s">
        <v>4489</v>
      </c>
      <c r="J73" s="28" t="s">
        <v>4490</v>
      </c>
    </row>
    <row r="74" spans="1:10" x14ac:dyDescent="0.25">
      <c r="A74" s="46"/>
      <c r="B74" s="46"/>
      <c r="C74" s="28" t="s">
        <v>2262</v>
      </c>
      <c r="D74" s="28" t="s">
        <v>2261</v>
      </c>
      <c r="E74" s="33" t="s">
        <v>6936</v>
      </c>
      <c r="F74" s="28" t="s">
        <v>4491</v>
      </c>
      <c r="G74" s="28" t="s">
        <v>4492</v>
      </c>
      <c r="H74" s="21" t="s">
        <v>1674</v>
      </c>
      <c r="I74" s="28" t="s">
        <v>4493</v>
      </c>
      <c r="J74" s="28" t="s">
        <v>4494</v>
      </c>
    </row>
    <row r="75" spans="1:10" x14ac:dyDescent="0.25">
      <c r="A75" s="46"/>
      <c r="B75" s="46"/>
      <c r="C75" s="28" t="s">
        <v>2260</v>
      </c>
      <c r="D75" s="28" t="s">
        <v>2259</v>
      </c>
      <c r="E75" s="33" t="s">
        <v>6935</v>
      </c>
      <c r="F75" s="28" t="s">
        <v>4495</v>
      </c>
      <c r="G75" s="28" t="s">
        <v>4496</v>
      </c>
      <c r="H75" s="21" t="s">
        <v>1675</v>
      </c>
      <c r="I75" s="28" t="s">
        <v>4497</v>
      </c>
      <c r="J75" s="28" t="s">
        <v>4498</v>
      </c>
    </row>
    <row r="76" spans="1:10" x14ac:dyDescent="0.25">
      <c r="A76" s="46"/>
      <c r="B76" s="46"/>
      <c r="C76" s="28" t="s">
        <v>2258</v>
      </c>
      <c r="D76" s="28" t="s">
        <v>2257</v>
      </c>
      <c r="E76" s="33" t="s">
        <v>6936</v>
      </c>
      <c r="F76" s="28" t="s">
        <v>4499</v>
      </c>
      <c r="G76" s="28" t="s">
        <v>1540</v>
      </c>
      <c r="H76" s="21" t="s">
        <v>1675</v>
      </c>
      <c r="I76" s="28" t="s">
        <v>4500</v>
      </c>
      <c r="J76" s="28" t="s">
        <v>4501</v>
      </c>
    </row>
    <row r="77" spans="1:10" x14ac:dyDescent="0.25">
      <c r="A77" s="46"/>
      <c r="B77" s="46" t="s">
        <v>2256</v>
      </c>
      <c r="C77" s="28" t="s">
        <v>2255</v>
      </c>
      <c r="D77" s="28" t="s">
        <v>2254</v>
      </c>
      <c r="E77" s="33" t="s">
        <v>6936</v>
      </c>
      <c r="F77" s="28" t="s">
        <v>4502</v>
      </c>
      <c r="G77" s="28" t="s">
        <v>4503</v>
      </c>
      <c r="H77" s="21" t="s">
        <v>1674</v>
      </c>
      <c r="I77" s="28" t="s">
        <v>4504</v>
      </c>
      <c r="J77" s="28" t="s">
        <v>4505</v>
      </c>
    </row>
    <row r="78" spans="1:10" x14ac:dyDescent="0.25">
      <c r="A78" s="46"/>
      <c r="B78" s="46"/>
      <c r="C78" s="28" t="s">
        <v>2253</v>
      </c>
      <c r="D78" s="28" t="s">
        <v>2252</v>
      </c>
      <c r="E78" s="33" t="s">
        <v>6936</v>
      </c>
      <c r="F78" s="28" t="s">
        <v>4506</v>
      </c>
      <c r="G78" s="28" t="s">
        <v>4507</v>
      </c>
      <c r="H78" s="21" t="s">
        <v>1675</v>
      </c>
      <c r="I78" s="28" t="s">
        <v>4508</v>
      </c>
      <c r="J78" s="28" t="s">
        <v>4509</v>
      </c>
    </row>
    <row r="79" spans="1:10" x14ac:dyDescent="0.25">
      <c r="A79" s="46"/>
      <c r="B79" s="46"/>
      <c r="C79" s="28" t="s">
        <v>2251</v>
      </c>
      <c r="D79" s="28" t="s">
        <v>2250</v>
      </c>
      <c r="E79" s="33" t="s">
        <v>6935</v>
      </c>
      <c r="F79" s="28" t="s">
        <v>4510</v>
      </c>
      <c r="G79" s="28" t="s">
        <v>4511</v>
      </c>
      <c r="H79" s="21" t="s">
        <v>1675</v>
      </c>
      <c r="I79" s="28" t="s">
        <v>4512</v>
      </c>
      <c r="J79" s="28" t="s">
        <v>4513</v>
      </c>
    </row>
    <row r="80" spans="1:10" x14ac:dyDescent="0.25">
      <c r="A80" s="46"/>
      <c r="B80" s="46"/>
      <c r="C80" s="28" t="s">
        <v>2249</v>
      </c>
      <c r="D80" s="28" t="s">
        <v>2248</v>
      </c>
      <c r="E80" s="33" t="s">
        <v>6936</v>
      </c>
      <c r="F80" s="28" t="s">
        <v>4514</v>
      </c>
      <c r="G80" s="28" t="s">
        <v>4255</v>
      </c>
      <c r="H80" s="21" t="s">
        <v>1675</v>
      </c>
      <c r="I80" s="28" t="s">
        <v>4515</v>
      </c>
      <c r="J80" s="28" t="s">
        <v>4516</v>
      </c>
    </row>
    <row r="81" spans="1:10" x14ac:dyDescent="0.25">
      <c r="A81" s="46"/>
      <c r="B81" s="46"/>
      <c r="C81" s="28" t="s">
        <v>2247</v>
      </c>
      <c r="D81" s="28" t="s">
        <v>2246</v>
      </c>
      <c r="E81" s="33" t="s">
        <v>6935</v>
      </c>
      <c r="F81" s="28" t="s">
        <v>4517</v>
      </c>
      <c r="G81" s="28" t="s">
        <v>4518</v>
      </c>
      <c r="H81" s="21" t="s">
        <v>1674</v>
      </c>
      <c r="I81" s="28" t="s">
        <v>4519</v>
      </c>
      <c r="J81" s="28" t="s">
        <v>4520</v>
      </c>
    </row>
    <row r="82" spans="1:10" x14ac:dyDescent="0.25">
      <c r="A82" s="46" t="s">
        <v>2245</v>
      </c>
      <c r="B82" s="47" t="s">
        <v>2244</v>
      </c>
      <c r="C82" s="28" t="s">
        <v>2243</v>
      </c>
      <c r="D82" s="28" t="s">
        <v>2242</v>
      </c>
      <c r="E82" s="33" t="s">
        <v>6935</v>
      </c>
      <c r="F82" s="28" t="s">
        <v>4329</v>
      </c>
      <c r="G82" s="28" t="s">
        <v>4330</v>
      </c>
      <c r="H82" s="21" t="s">
        <v>1674</v>
      </c>
      <c r="I82" s="28" t="s">
        <v>4331</v>
      </c>
      <c r="J82" s="28" t="s">
        <v>4332</v>
      </c>
    </row>
    <row r="83" spans="1:10" x14ac:dyDescent="0.25">
      <c r="A83" s="46"/>
      <c r="B83" s="46"/>
      <c r="C83" s="28" t="s">
        <v>2241</v>
      </c>
      <c r="D83" s="28" t="s">
        <v>2240</v>
      </c>
      <c r="E83" s="33" t="s">
        <v>6935</v>
      </c>
      <c r="F83" s="28" t="s">
        <v>4333</v>
      </c>
      <c r="G83" s="28" t="s">
        <v>4334</v>
      </c>
      <c r="H83" s="21" t="s">
        <v>1675</v>
      </c>
      <c r="I83" s="28" t="s">
        <v>4335</v>
      </c>
      <c r="J83" s="28" t="s">
        <v>4336</v>
      </c>
    </row>
    <row r="84" spans="1:10" x14ac:dyDescent="0.25">
      <c r="A84" s="46"/>
      <c r="B84" s="46"/>
      <c r="C84" s="28" t="s">
        <v>2239</v>
      </c>
      <c r="D84" s="28" t="s">
        <v>2238</v>
      </c>
      <c r="E84" s="33" t="s">
        <v>6937</v>
      </c>
      <c r="F84" s="28" t="s">
        <v>4337</v>
      </c>
      <c r="G84" s="28" t="s">
        <v>4338</v>
      </c>
      <c r="H84" s="21" t="s">
        <v>1675</v>
      </c>
      <c r="I84" s="28" t="s">
        <v>4339</v>
      </c>
      <c r="J84" s="28" t="s">
        <v>4340</v>
      </c>
    </row>
    <row r="85" spans="1:10" x14ac:dyDescent="0.25">
      <c r="A85" s="46"/>
      <c r="B85" s="46"/>
      <c r="C85" s="28" t="s">
        <v>2237</v>
      </c>
      <c r="D85" s="28" t="s">
        <v>2236</v>
      </c>
      <c r="E85" s="33" t="s">
        <v>6935</v>
      </c>
      <c r="F85" s="28" t="s">
        <v>4341</v>
      </c>
      <c r="G85" s="28" t="s">
        <v>4342</v>
      </c>
      <c r="H85" s="21" t="s">
        <v>1674</v>
      </c>
      <c r="I85" s="28" t="s">
        <v>4343</v>
      </c>
      <c r="J85" s="28" t="s">
        <v>4344</v>
      </c>
    </row>
    <row r="86" spans="1:10" x14ac:dyDescent="0.25">
      <c r="A86" s="46"/>
      <c r="B86" s="46"/>
      <c r="C86" s="28" t="s">
        <v>2235</v>
      </c>
      <c r="D86" s="28" t="s">
        <v>2234</v>
      </c>
      <c r="E86" s="33" t="s">
        <v>6936</v>
      </c>
      <c r="F86" s="28" t="s">
        <v>4345</v>
      </c>
      <c r="G86" s="28" t="s">
        <v>4346</v>
      </c>
      <c r="H86" s="21" t="s">
        <v>1674</v>
      </c>
      <c r="I86" s="28" t="s">
        <v>4347</v>
      </c>
      <c r="J86" s="28" t="s">
        <v>4348</v>
      </c>
    </row>
    <row r="87" spans="1:10" x14ac:dyDescent="0.25">
      <c r="A87" s="46"/>
      <c r="B87" s="47" t="s">
        <v>2233</v>
      </c>
      <c r="C87" s="28" t="s">
        <v>2232</v>
      </c>
      <c r="D87" s="28" t="s">
        <v>2231</v>
      </c>
      <c r="E87" s="33" t="s">
        <v>6935</v>
      </c>
      <c r="F87" s="28" t="s">
        <v>4349</v>
      </c>
      <c r="G87" s="28" t="s">
        <v>4350</v>
      </c>
      <c r="H87" s="21" t="s">
        <v>1675</v>
      </c>
      <c r="I87" s="28" t="s">
        <v>4351</v>
      </c>
      <c r="J87" s="28" t="s">
        <v>4352</v>
      </c>
    </row>
    <row r="88" spans="1:10" x14ac:dyDescent="0.25">
      <c r="A88" s="46"/>
      <c r="B88" s="46"/>
      <c r="C88" s="28" t="s">
        <v>2230</v>
      </c>
      <c r="D88" s="28" t="s">
        <v>2229</v>
      </c>
      <c r="E88" s="33" t="s">
        <v>6935</v>
      </c>
      <c r="F88" s="28" t="s">
        <v>4353</v>
      </c>
      <c r="G88" s="28" t="s">
        <v>4354</v>
      </c>
      <c r="H88" s="21" t="s">
        <v>1674</v>
      </c>
      <c r="I88" s="28" t="s">
        <v>4355</v>
      </c>
      <c r="J88" s="28" t="s">
        <v>4356</v>
      </c>
    </row>
    <row r="89" spans="1:10" x14ac:dyDescent="0.25">
      <c r="A89" s="46"/>
      <c r="B89" s="46"/>
      <c r="C89" s="28" t="s">
        <v>2228</v>
      </c>
      <c r="D89" s="28" t="s">
        <v>2227</v>
      </c>
      <c r="E89" s="33" t="s">
        <v>6936</v>
      </c>
      <c r="F89" s="28" t="s">
        <v>4357</v>
      </c>
      <c r="G89" s="28" t="s">
        <v>4358</v>
      </c>
      <c r="H89" s="21" t="s">
        <v>1674</v>
      </c>
      <c r="I89" s="28" t="s">
        <v>1540</v>
      </c>
      <c r="J89" s="28" t="s">
        <v>4359</v>
      </c>
    </row>
    <row r="90" spans="1:10" x14ac:dyDescent="0.25">
      <c r="A90" s="46"/>
      <c r="B90" s="46"/>
      <c r="C90" s="28" t="s">
        <v>2226</v>
      </c>
      <c r="D90" s="28" t="s">
        <v>2225</v>
      </c>
      <c r="E90" s="33" t="s">
        <v>6935</v>
      </c>
      <c r="F90" s="28" t="s">
        <v>4360</v>
      </c>
      <c r="G90" s="28" t="s">
        <v>4361</v>
      </c>
      <c r="H90" s="21" t="s">
        <v>1674</v>
      </c>
      <c r="I90" s="28" t="s">
        <v>4362</v>
      </c>
      <c r="J90" s="28" t="s">
        <v>4363</v>
      </c>
    </row>
    <row r="91" spans="1:10" x14ac:dyDescent="0.25">
      <c r="A91" s="46"/>
      <c r="B91" s="46"/>
      <c r="C91" s="28" t="s">
        <v>2224</v>
      </c>
      <c r="D91" s="28" t="s">
        <v>2223</v>
      </c>
      <c r="E91" s="33" t="s">
        <v>6937</v>
      </c>
      <c r="F91" s="28" t="s">
        <v>4364</v>
      </c>
      <c r="G91" s="28" t="s">
        <v>4365</v>
      </c>
      <c r="H91" s="21" t="s">
        <v>1674</v>
      </c>
      <c r="I91" s="28" t="s">
        <v>4366</v>
      </c>
      <c r="J91" s="28" t="s">
        <v>4367</v>
      </c>
    </row>
    <row r="92" spans="1:10" x14ac:dyDescent="0.25">
      <c r="A92" s="46"/>
      <c r="B92" s="47" t="s">
        <v>2222</v>
      </c>
      <c r="C92" s="28" t="s">
        <v>2221</v>
      </c>
      <c r="D92" s="28" t="s">
        <v>2220</v>
      </c>
      <c r="E92" s="33" t="s">
        <v>6935</v>
      </c>
      <c r="F92" s="28" t="s">
        <v>4368</v>
      </c>
      <c r="G92" s="28" t="s">
        <v>4369</v>
      </c>
      <c r="H92" s="21" t="s">
        <v>1675</v>
      </c>
      <c r="I92" s="28" t="s">
        <v>4370</v>
      </c>
      <c r="J92" s="28" t="s">
        <v>4371</v>
      </c>
    </row>
    <row r="93" spans="1:10" x14ac:dyDescent="0.25">
      <c r="A93" s="46"/>
      <c r="B93" s="46"/>
      <c r="C93" s="28" t="s">
        <v>2219</v>
      </c>
      <c r="D93" s="28" t="s">
        <v>2218</v>
      </c>
      <c r="E93" s="33" t="s">
        <v>6937</v>
      </c>
      <c r="F93" s="28" t="s">
        <v>4372</v>
      </c>
      <c r="G93" s="28" t="s">
        <v>4373</v>
      </c>
      <c r="H93" s="21" t="s">
        <v>1674</v>
      </c>
      <c r="I93" s="28" t="s">
        <v>4374</v>
      </c>
      <c r="J93" s="28" t="s">
        <v>4375</v>
      </c>
    </row>
    <row r="94" spans="1:10" x14ac:dyDescent="0.25">
      <c r="A94" s="46"/>
      <c r="B94" s="46"/>
      <c r="C94" s="28" t="s">
        <v>2217</v>
      </c>
      <c r="D94" s="28" t="s">
        <v>2216</v>
      </c>
      <c r="E94" s="33" t="s">
        <v>6935</v>
      </c>
      <c r="F94" s="28" t="s">
        <v>4376</v>
      </c>
      <c r="G94" s="28" t="s">
        <v>4377</v>
      </c>
      <c r="H94" s="21" t="s">
        <v>1675</v>
      </c>
      <c r="I94" s="28" t="s">
        <v>4378</v>
      </c>
      <c r="J94" s="28" t="s">
        <v>4379</v>
      </c>
    </row>
    <row r="95" spans="1:10" x14ac:dyDescent="0.25">
      <c r="A95" s="46"/>
      <c r="B95" s="46"/>
      <c r="C95" s="28" t="s">
        <v>2215</v>
      </c>
      <c r="D95" s="28" t="s">
        <v>2214</v>
      </c>
      <c r="E95" s="33" t="s">
        <v>6937</v>
      </c>
      <c r="F95" s="28" t="s">
        <v>4380</v>
      </c>
      <c r="G95" s="28" t="s">
        <v>4381</v>
      </c>
      <c r="H95" s="21" t="s">
        <v>1675</v>
      </c>
      <c r="I95" s="28" t="s">
        <v>4382</v>
      </c>
      <c r="J95" s="28" t="s">
        <v>4383</v>
      </c>
    </row>
    <row r="96" spans="1:10" x14ac:dyDescent="0.25">
      <c r="A96" s="46"/>
      <c r="B96" s="46"/>
      <c r="C96" s="28" t="s">
        <v>2213</v>
      </c>
      <c r="D96" s="28" t="s">
        <v>2212</v>
      </c>
      <c r="E96" s="33" t="s">
        <v>6935</v>
      </c>
      <c r="F96" s="28" t="s">
        <v>4384</v>
      </c>
      <c r="G96" s="28" t="s">
        <v>4385</v>
      </c>
      <c r="H96" s="21" t="s">
        <v>1674</v>
      </c>
      <c r="I96" s="28" t="s">
        <v>4386</v>
      </c>
      <c r="J96" s="28" t="s">
        <v>4387</v>
      </c>
    </row>
    <row r="97" spans="1:10" x14ac:dyDescent="0.25">
      <c r="A97" s="46"/>
      <c r="B97" s="47" t="s">
        <v>2211</v>
      </c>
      <c r="C97" s="28" t="s">
        <v>2210</v>
      </c>
      <c r="D97" s="28" t="s">
        <v>2209</v>
      </c>
      <c r="E97" s="33" t="s">
        <v>6935</v>
      </c>
      <c r="F97" s="28" t="s">
        <v>4388</v>
      </c>
      <c r="G97" s="28" t="s">
        <v>4389</v>
      </c>
      <c r="H97" s="21" t="s">
        <v>1675</v>
      </c>
      <c r="I97" s="28" t="s">
        <v>4390</v>
      </c>
      <c r="J97" s="28" t="s">
        <v>4391</v>
      </c>
    </row>
    <row r="98" spans="1:10" x14ac:dyDescent="0.25">
      <c r="A98" s="46"/>
      <c r="B98" s="46"/>
      <c r="C98" s="28" t="s">
        <v>2208</v>
      </c>
      <c r="D98" s="28" t="s">
        <v>2207</v>
      </c>
      <c r="E98" s="33" t="s">
        <v>6937</v>
      </c>
      <c r="F98" s="28" t="s">
        <v>4392</v>
      </c>
      <c r="G98" s="28" t="s">
        <v>4393</v>
      </c>
      <c r="H98" s="21" t="s">
        <v>1675</v>
      </c>
      <c r="I98" s="28" t="s">
        <v>4394</v>
      </c>
      <c r="J98" s="28" t="s">
        <v>4395</v>
      </c>
    </row>
    <row r="99" spans="1:10" x14ac:dyDescent="0.25">
      <c r="A99" s="46"/>
      <c r="B99" s="46"/>
      <c r="C99" s="28" t="s">
        <v>2206</v>
      </c>
      <c r="D99" s="28" t="s">
        <v>2205</v>
      </c>
      <c r="E99" s="33" t="s">
        <v>6935</v>
      </c>
      <c r="F99" s="28" t="s">
        <v>4396</v>
      </c>
      <c r="G99" s="28" t="s">
        <v>4397</v>
      </c>
      <c r="H99" s="21" t="s">
        <v>1675</v>
      </c>
      <c r="I99" s="28" t="s">
        <v>4398</v>
      </c>
      <c r="J99" s="28" t="s">
        <v>4399</v>
      </c>
    </row>
    <row r="100" spans="1:10" x14ac:dyDescent="0.25">
      <c r="A100" s="46"/>
      <c r="B100" s="46"/>
      <c r="C100" s="28" t="s">
        <v>2204</v>
      </c>
      <c r="D100" s="28" t="s">
        <v>2203</v>
      </c>
      <c r="E100" s="33" t="s">
        <v>6935</v>
      </c>
      <c r="F100" s="28" t="s">
        <v>4400</v>
      </c>
      <c r="G100" s="28" t="s">
        <v>4401</v>
      </c>
      <c r="H100" s="21" t="s">
        <v>1675</v>
      </c>
      <c r="I100" s="28" t="s">
        <v>4402</v>
      </c>
      <c r="J100" s="28" t="s">
        <v>4403</v>
      </c>
    </row>
    <row r="101" spans="1:10" x14ac:dyDescent="0.25">
      <c r="A101" s="46"/>
      <c r="B101" s="46"/>
      <c r="C101" s="28" t="s">
        <v>2202</v>
      </c>
      <c r="D101" s="28" t="s">
        <v>2201</v>
      </c>
      <c r="E101" s="33" t="s">
        <v>6935</v>
      </c>
      <c r="F101" s="28" t="s">
        <v>4404</v>
      </c>
      <c r="G101" s="28" t="s">
        <v>4405</v>
      </c>
      <c r="H101" s="21" t="s">
        <v>1674</v>
      </c>
      <c r="I101" s="28" t="s">
        <v>4406</v>
      </c>
      <c r="J101" s="28" t="s">
        <v>4407</v>
      </c>
    </row>
    <row r="102" spans="1:10" x14ac:dyDescent="0.25">
      <c r="A102" s="46"/>
      <c r="B102" s="47" t="s">
        <v>2200</v>
      </c>
      <c r="C102" s="28" t="s">
        <v>2199</v>
      </c>
      <c r="D102" s="28" t="s">
        <v>2198</v>
      </c>
      <c r="E102" s="33" t="s">
        <v>6936</v>
      </c>
      <c r="F102" s="28" t="s">
        <v>4408</v>
      </c>
      <c r="G102" s="28" t="s">
        <v>4409</v>
      </c>
      <c r="H102" s="21" t="s">
        <v>1675</v>
      </c>
      <c r="I102" s="28" t="s">
        <v>4410</v>
      </c>
      <c r="J102" s="28" t="s">
        <v>4411</v>
      </c>
    </row>
    <row r="103" spans="1:10" x14ac:dyDescent="0.25">
      <c r="A103" s="46"/>
      <c r="B103" s="46"/>
      <c r="C103" s="28" t="s">
        <v>2197</v>
      </c>
      <c r="D103" s="28" t="s">
        <v>2196</v>
      </c>
      <c r="E103" s="33" t="s">
        <v>6937</v>
      </c>
      <c r="F103" s="28" t="s">
        <v>4412</v>
      </c>
      <c r="G103" s="28" t="s">
        <v>4303</v>
      </c>
      <c r="H103" s="21" t="s">
        <v>1674</v>
      </c>
      <c r="I103" s="28" t="s">
        <v>4413</v>
      </c>
      <c r="J103" s="28" t="s">
        <v>4414</v>
      </c>
    </row>
    <row r="104" spans="1:10" x14ac:dyDescent="0.25">
      <c r="A104" s="46"/>
      <c r="B104" s="46"/>
      <c r="C104" s="28" t="s">
        <v>2195</v>
      </c>
      <c r="D104" s="28" t="s">
        <v>2194</v>
      </c>
      <c r="E104" s="33" t="s">
        <v>6935</v>
      </c>
      <c r="F104" s="28" t="s">
        <v>4415</v>
      </c>
      <c r="G104" s="28" t="s">
        <v>4416</v>
      </c>
      <c r="H104" s="21" t="s">
        <v>1675</v>
      </c>
      <c r="I104" s="28" t="s">
        <v>4417</v>
      </c>
      <c r="J104" s="28" t="s">
        <v>4418</v>
      </c>
    </row>
    <row r="105" spans="1:10" x14ac:dyDescent="0.25">
      <c r="A105" s="46"/>
      <c r="B105" s="46"/>
      <c r="C105" s="28" t="s">
        <v>2193</v>
      </c>
      <c r="D105" s="28" t="s">
        <v>2192</v>
      </c>
      <c r="E105" s="33" t="s">
        <v>6935</v>
      </c>
      <c r="F105" s="28" t="s">
        <v>4419</v>
      </c>
      <c r="G105" s="28" t="s">
        <v>4420</v>
      </c>
      <c r="H105" s="21" t="s">
        <v>1675</v>
      </c>
      <c r="I105" s="28" t="s">
        <v>4421</v>
      </c>
      <c r="J105" s="28" t="s">
        <v>4422</v>
      </c>
    </row>
    <row r="106" spans="1:10" x14ac:dyDescent="0.25">
      <c r="A106" s="46"/>
      <c r="B106" s="46"/>
      <c r="C106" s="28" t="s">
        <v>2191</v>
      </c>
      <c r="D106" s="28" t="s">
        <v>2190</v>
      </c>
      <c r="E106" s="33" t="s">
        <v>6935</v>
      </c>
      <c r="F106" s="28" t="s">
        <v>4423</v>
      </c>
      <c r="G106" s="28" t="s">
        <v>4424</v>
      </c>
      <c r="H106" s="21" t="s">
        <v>1674</v>
      </c>
      <c r="I106" s="28" t="s">
        <v>4425</v>
      </c>
      <c r="J106" s="28" t="s">
        <v>4426</v>
      </c>
    </row>
    <row r="107" spans="1:10" x14ac:dyDescent="0.25">
      <c r="A107" s="46" t="s">
        <v>2189</v>
      </c>
      <c r="B107" s="46" t="s">
        <v>2188</v>
      </c>
      <c r="C107" s="28" t="s">
        <v>2187</v>
      </c>
      <c r="D107" s="28" t="s">
        <v>2186</v>
      </c>
      <c r="E107" s="33" t="s">
        <v>6935</v>
      </c>
      <c r="F107" s="28" t="s">
        <v>4230</v>
      </c>
      <c r="G107" s="28" t="s">
        <v>4231</v>
      </c>
      <c r="H107" s="21" t="s">
        <v>1675</v>
      </c>
      <c r="I107" s="28" t="s">
        <v>4232</v>
      </c>
      <c r="J107" s="28" t="s">
        <v>4233</v>
      </c>
    </row>
    <row r="108" spans="1:10" x14ac:dyDescent="0.25">
      <c r="A108" s="46"/>
      <c r="B108" s="46"/>
      <c r="C108" s="28" t="s">
        <v>2185</v>
      </c>
      <c r="D108" s="28" t="s">
        <v>2184</v>
      </c>
      <c r="E108" s="33" t="s">
        <v>6936</v>
      </c>
      <c r="F108" s="28" t="s">
        <v>4234</v>
      </c>
      <c r="G108" s="28" t="s">
        <v>4235</v>
      </c>
      <c r="H108" s="21" t="s">
        <v>1675</v>
      </c>
      <c r="I108" s="28" t="s">
        <v>4236</v>
      </c>
      <c r="J108" s="28" t="s">
        <v>4237</v>
      </c>
    </row>
    <row r="109" spans="1:10" x14ac:dyDescent="0.25">
      <c r="A109" s="46"/>
      <c r="B109" s="46"/>
      <c r="C109" s="28" t="s">
        <v>2183</v>
      </c>
      <c r="D109" s="28" t="s">
        <v>2182</v>
      </c>
      <c r="E109" s="33" t="s">
        <v>6936</v>
      </c>
      <c r="F109" s="28" t="s">
        <v>4238</v>
      </c>
      <c r="G109" s="28" t="s">
        <v>4239</v>
      </c>
      <c r="H109" s="21" t="s">
        <v>1675</v>
      </c>
      <c r="I109" s="28" t="s">
        <v>4240</v>
      </c>
      <c r="J109" s="28" t="s">
        <v>4241</v>
      </c>
    </row>
    <row r="110" spans="1:10" x14ac:dyDescent="0.25">
      <c r="A110" s="46"/>
      <c r="B110" s="46"/>
      <c r="C110" s="28" t="s">
        <v>2181</v>
      </c>
      <c r="D110" s="28" t="s">
        <v>2180</v>
      </c>
      <c r="E110" s="33" t="s">
        <v>6937</v>
      </c>
      <c r="F110" s="28" t="s">
        <v>4242</v>
      </c>
      <c r="G110" s="28" t="s">
        <v>4243</v>
      </c>
      <c r="H110" s="21" t="s">
        <v>1674</v>
      </c>
      <c r="I110" s="28" t="s">
        <v>4244</v>
      </c>
      <c r="J110" s="28" t="s">
        <v>4245</v>
      </c>
    </row>
    <row r="111" spans="1:10" x14ac:dyDescent="0.25">
      <c r="A111" s="46"/>
      <c r="B111" s="46"/>
      <c r="C111" s="28" t="s">
        <v>2179</v>
      </c>
      <c r="D111" s="28" t="s">
        <v>2178</v>
      </c>
      <c r="E111" s="33" t="s">
        <v>6935</v>
      </c>
      <c r="F111" s="28" t="s">
        <v>4246</v>
      </c>
      <c r="G111" s="28" t="s">
        <v>4247</v>
      </c>
      <c r="H111" s="21" t="s">
        <v>1675</v>
      </c>
      <c r="I111" s="28" t="s">
        <v>4248</v>
      </c>
      <c r="J111" s="28" t="s">
        <v>4249</v>
      </c>
    </row>
    <row r="112" spans="1:10" x14ac:dyDescent="0.25">
      <c r="A112" s="46"/>
      <c r="B112" s="47" t="s">
        <v>2177</v>
      </c>
      <c r="C112" s="28" t="s">
        <v>2176</v>
      </c>
      <c r="D112" s="28" t="s">
        <v>2175</v>
      </c>
      <c r="E112" s="33" t="s">
        <v>6936</v>
      </c>
      <c r="F112" s="28" t="s">
        <v>4250</v>
      </c>
      <c r="G112" s="28" t="s">
        <v>4251</v>
      </c>
      <c r="H112" s="21" t="s">
        <v>1675</v>
      </c>
      <c r="I112" s="28" t="s">
        <v>4252</v>
      </c>
      <c r="J112" s="28" t="s">
        <v>4253</v>
      </c>
    </row>
    <row r="113" spans="1:10" x14ac:dyDescent="0.25">
      <c r="A113" s="46"/>
      <c r="B113" s="46"/>
      <c r="C113" s="28" t="s">
        <v>2174</v>
      </c>
      <c r="D113" s="28" t="s">
        <v>2173</v>
      </c>
      <c r="E113" s="33" t="s">
        <v>6937</v>
      </c>
      <c r="F113" s="28" t="s">
        <v>4254</v>
      </c>
      <c r="G113" s="28" t="s">
        <v>4255</v>
      </c>
      <c r="H113" s="21" t="s">
        <v>1674</v>
      </c>
      <c r="I113" s="28" t="s">
        <v>4256</v>
      </c>
      <c r="J113" s="28" t="s">
        <v>4257</v>
      </c>
    </row>
    <row r="114" spans="1:10" x14ac:dyDescent="0.25">
      <c r="A114" s="46"/>
      <c r="B114" s="46"/>
      <c r="C114" s="28" t="s">
        <v>2172</v>
      </c>
      <c r="D114" s="28" t="s">
        <v>2171</v>
      </c>
      <c r="E114" s="33" t="s">
        <v>6937</v>
      </c>
      <c r="F114" s="28" t="s">
        <v>4258</v>
      </c>
      <c r="G114" s="28" t="s">
        <v>4259</v>
      </c>
      <c r="H114" s="21" t="s">
        <v>1674</v>
      </c>
      <c r="I114" s="28" t="s">
        <v>4260</v>
      </c>
      <c r="J114" s="28" t="s">
        <v>4261</v>
      </c>
    </row>
    <row r="115" spans="1:10" x14ac:dyDescent="0.25">
      <c r="A115" s="46"/>
      <c r="B115" s="46"/>
      <c r="C115" s="28" t="s">
        <v>2170</v>
      </c>
      <c r="D115" s="28" t="s">
        <v>2169</v>
      </c>
      <c r="E115" s="33" t="s">
        <v>6935</v>
      </c>
      <c r="F115" s="28" t="s">
        <v>4262</v>
      </c>
      <c r="G115" s="28" t="s">
        <v>4263</v>
      </c>
      <c r="H115" s="21" t="s">
        <v>1675</v>
      </c>
      <c r="I115" s="28" t="s">
        <v>4264</v>
      </c>
      <c r="J115" s="28" t="s">
        <v>4265</v>
      </c>
    </row>
    <row r="116" spans="1:10" x14ac:dyDescent="0.25">
      <c r="A116" s="46"/>
      <c r="B116" s="46"/>
      <c r="C116" s="28" t="s">
        <v>2168</v>
      </c>
      <c r="D116" s="28" t="s">
        <v>2167</v>
      </c>
      <c r="E116" s="33" t="s">
        <v>6935</v>
      </c>
      <c r="F116" s="28" t="s">
        <v>4266</v>
      </c>
      <c r="G116" s="28" t="s">
        <v>4267</v>
      </c>
      <c r="H116" s="21" t="s">
        <v>1674</v>
      </c>
      <c r="I116" s="28" t="s">
        <v>4268</v>
      </c>
      <c r="J116" s="28" t="s">
        <v>4269</v>
      </c>
    </row>
    <row r="117" spans="1:10" x14ac:dyDescent="0.25">
      <c r="A117" s="46"/>
      <c r="B117" s="47" t="s">
        <v>2166</v>
      </c>
      <c r="C117" s="28" t="s">
        <v>2165</v>
      </c>
      <c r="D117" s="28" t="s">
        <v>2164</v>
      </c>
      <c r="E117" s="33" t="s">
        <v>6935</v>
      </c>
      <c r="F117" s="28" t="s">
        <v>4270</v>
      </c>
      <c r="G117" s="28" t="s">
        <v>4271</v>
      </c>
      <c r="H117" s="21" t="s">
        <v>1674</v>
      </c>
      <c r="I117" s="28" t="s">
        <v>4272</v>
      </c>
      <c r="J117" s="28" t="s">
        <v>4273</v>
      </c>
    </row>
    <row r="118" spans="1:10" x14ac:dyDescent="0.25">
      <c r="A118" s="46"/>
      <c r="B118" s="46"/>
      <c r="C118" s="28" t="s">
        <v>2163</v>
      </c>
      <c r="D118" s="28" t="s">
        <v>2162</v>
      </c>
      <c r="E118" s="33" t="s">
        <v>6935</v>
      </c>
      <c r="F118" s="28" t="s">
        <v>4274</v>
      </c>
      <c r="G118" s="28" t="s">
        <v>4275</v>
      </c>
      <c r="H118" s="21" t="s">
        <v>1674</v>
      </c>
      <c r="I118" s="28" t="s">
        <v>4276</v>
      </c>
      <c r="J118" s="28" t="s">
        <v>4277</v>
      </c>
    </row>
    <row r="119" spans="1:10" x14ac:dyDescent="0.25">
      <c r="A119" s="46"/>
      <c r="B119" s="46"/>
      <c r="C119" s="28" t="s">
        <v>2161</v>
      </c>
      <c r="D119" s="28" t="s">
        <v>2160</v>
      </c>
      <c r="E119" s="33" t="s">
        <v>6935</v>
      </c>
      <c r="F119" s="28" t="s">
        <v>4278</v>
      </c>
      <c r="G119" s="28" t="s">
        <v>4279</v>
      </c>
      <c r="H119" s="21" t="s">
        <v>1674</v>
      </c>
      <c r="I119" s="28" t="s">
        <v>4280</v>
      </c>
      <c r="J119" s="28" t="s">
        <v>4281</v>
      </c>
    </row>
    <row r="120" spans="1:10" x14ac:dyDescent="0.25">
      <c r="A120" s="46"/>
      <c r="B120" s="46"/>
      <c r="C120" s="28" t="s">
        <v>2159</v>
      </c>
      <c r="D120" s="28" t="s">
        <v>2158</v>
      </c>
      <c r="E120" s="33" t="s">
        <v>6935</v>
      </c>
      <c r="F120" s="28" t="s">
        <v>4282</v>
      </c>
      <c r="G120" s="28" t="s">
        <v>4283</v>
      </c>
      <c r="H120" s="21" t="s">
        <v>1675</v>
      </c>
      <c r="I120" s="28" t="s">
        <v>4284</v>
      </c>
      <c r="J120" s="28" t="s">
        <v>4285</v>
      </c>
    </row>
    <row r="121" spans="1:10" x14ac:dyDescent="0.25">
      <c r="A121" s="46"/>
      <c r="B121" s="46"/>
      <c r="C121" s="28" t="s">
        <v>2157</v>
      </c>
      <c r="D121" s="28" t="s">
        <v>2156</v>
      </c>
      <c r="E121" s="33" t="s">
        <v>6935</v>
      </c>
      <c r="F121" s="28" t="s">
        <v>4286</v>
      </c>
      <c r="G121" s="28" t="s">
        <v>4287</v>
      </c>
      <c r="H121" s="21" t="s">
        <v>1674</v>
      </c>
      <c r="I121" s="28" t="s">
        <v>4288</v>
      </c>
      <c r="J121" s="28" t="s">
        <v>4289</v>
      </c>
    </row>
    <row r="122" spans="1:10" x14ac:dyDescent="0.25">
      <c r="A122" s="46"/>
      <c r="B122" s="46" t="s">
        <v>2155</v>
      </c>
      <c r="C122" s="28" t="s">
        <v>2154</v>
      </c>
      <c r="D122" s="28" t="s">
        <v>2153</v>
      </c>
      <c r="E122" s="33" t="s">
        <v>6935</v>
      </c>
      <c r="F122" s="28" t="s">
        <v>4290</v>
      </c>
      <c r="G122" s="28" t="s">
        <v>4291</v>
      </c>
      <c r="H122" s="21" t="s">
        <v>1675</v>
      </c>
      <c r="I122" s="28" t="s">
        <v>4292</v>
      </c>
      <c r="J122" s="28" t="s">
        <v>4293</v>
      </c>
    </row>
    <row r="123" spans="1:10" x14ac:dyDescent="0.25">
      <c r="A123" s="46"/>
      <c r="B123" s="46"/>
      <c r="C123" s="28" t="s">
        <v>2152</v>
      </c>
      <c r="D123" s="28" t="s">
        <v>2151</v>
      </c>
      <c r="E123" s="33" t="s">
        <v>6935</v>
      </c>
      <c r="F123" s="28" t="s">
        <v>4294</v>
      </c>
      <c r="G123" s="28" t="s">
        <v>4295</v>
      </c>
      <c r="H123" s="21" t="s">
        <v>1675</v>
      </c>
      <c r="I123" s="28" t="s">
        <v>4296</v>
      </c>
      <c r="J123" s="28" t="s">
        <v>4297</v>
      </c>
    </row>
    <row r="124" spans="1:10" x14ac:dyDescent="0.25">
      <c r="A124" s="46"/>
      <c r="B124" s="46"/>
      <c r="C124" s="28" t="s">
        <v>2150</v>
      </c>
      <c r="D124" s="28" t="s">
        <v>2149</v>
      </c>
      <c r="E124" s="33" t="s">
        <v>6935</v>
      </c>
      <c r="F124" s="28" t="s">
        <v>4298</v>
      </c>
      <c r="G124" s="28" t="s">
        <v>4299</v>
      </c>
      <c r="H124" s="21" t="s">
        <v>1674</v>
      </c>
      <c r="I124" s="28" t="s">
        <v>4300</v>
      </c>
      <c r="J124" s="28" t="s">
        <v>4301</v>
      </c>
    </row>
    <row r="125" spans="1:10" x14ac:dyDescent="0.25">
      <c r="A125" s="46"/>
      <c r="B125" s="46"/>
      <c r="C125" s="28" t="s">
        <v>2148</v>
      </c>
      <c r="D125" s="28" t="s">
        <v>2147</v>
      </c>
      <c r="E125" s="33" t="s">
        <v>6935</v>
      </c>
      <c r="F125" s="28" t="s">
        <v>4302</v>
      </c>
      <c r="G125" s="28" t="s">
        <v>4303</v>
      </c>
      <c r="H125" s="21" t="s">
        <v>1675</v>
      </c>
      <c r="I125" s="28" t="s">
        <v>4304</v>
      </c>
      <c r="J125" s="28" t="s">
        <v>4305</v>
      </c>
    </row>
    <row r="126" spans="1:10" x14ac:dyDescent="0.25">
      <c r="A126" s="46"/>
      <c r="B126" s="46"/>
      <c r="C126" s="28" t="s">
        <v>2146</v>
      </c>
      <c r="D126" s="28" t="s">
        <v>2145</v>
      </c>
      <c r="E126" s="33" t="s">
        <v>6935</v>
      </c>
      <c r="F126" s="28" t="s">
        <v>4306</v>
      </c>
      <c r="G126" s="28" t="s">
        <v>4307</v>
      </c>
      <c r="H126" s="21" t="s">
        <v>1675</v>
      </c>
      <c r="I126" s="28" t="s">
        <v>4308</v>
      </c>
      <c r="J126" s="28" t="s">
        <v>4309</v>
      </c>
    </row>
    <row r="127" spans="1:10" x14ac:dyDescent="0.25">
      <c r="A127" s="46"/>
      <c r="B127" s="47" t="s">
        <v>2144</v>
      </c>
      <c r="C127" s="28" t="s">
        <v>2143</v>
      </c>
      <c r="D127" s="28" t="s">
        <v>2142</v>
      </c>
      <c r="E127" s="33" t="s">
        <v>6935</v>
      </c>
      <c r="F127" s="28" t="s">
        <v>4310</v>
      </c>
      <c r="G127" s="28" t="s">
        <v>4311</v>
      </c>
      <c r="H127" s="21" t="s">
        <v>1675</v>
      </c>
      <c r="I127" s="28" t="s">
        <v>4312</v>
      </c>
      <c r="J127" s="28" t="s">
        <v>4313</v>
      </c>
    </row>
    <row r="128" spans="1:10" x14ac:dyDescent="0.25">
      <c r="A128" s="46"/>
      <c r="B128" s="46"/>
      <c r="C128" s="28" t="s">
        <v>2141</v>
      </c>
      <c r="D128" s="28" t="s">
        <v>2140</v>
      </c>
      <c r="E128" s="33" t="s">
        <v>6935</v>
      </c>
      <c r="F128" s="28" t="s">
        <v>4314</v>
      </c>
      <c r="G128" s="28" t="s">
        <v>4315</v>
      </c>
      <c r="H128" s="21" t="s">
        <v>1675</v>
      </c>
      <c r="I128" s="28" t="s">
        <v>4316</v>
      </c>
      <c r="J128" s="28" t="s">
        <v>4317</v>
      </c>
    </row>
    <row r="129" spans="1:10" x14ac:dyDescent="0.25">
      <c r="A129" s="46"/>
      <c r="B129" s="46"/>
      <c r="C129" s="28" t="s">
        <v>2139</v>
      </c>
      <c r="D129" s="28" t="s">
        <v>2138</v>
      </c>
      <c r="E129" s="33" t="s">
        <v>6935</v>
      </c>
      <c r="F129" s="28" t="s">
        <v>4318</v>
      </c>
      <c r="G129" s="28" t="s">
        <v>1649</v>
      </c>
      <c r="H129" s="21" t="s">
        <v>1674</v>
      </c>
      <c r="I129" s="28" t="s">
        <v>4319</v>
      </c>
      <c r="J129" s="28" t="s">
        <v>4320</v>
      </c>
    </row>
    <row r="130" spans="1:10" x14ac:dyDescent="0.25">
      <c r="A130" s="46"/>
      <c r="B130" s="46"/>
      <c r="C130" s="28" t="s">
        <v>2137</v>
      </c>
      <c r="D130" s="28" t="s">
        <v>2136</v>
      </c>
      <c r="E130" s="33" t="s">
        <v>6935</v>
      </c>
      <c r="F130" s="28" t="s">
        <v>4321</v>
      </c>
      <c r="G130" s="28" t="s">
        <v>4322</v>
      </c>
      <c r="H130" s="21" t="s">
        <v>1675</v>
      </c>
      <c r="I130" s="28" t="s">
        <v>4323</v>
      </c>
      <c r="J130" s="28" t="s">
        <v>4324</v>
      </c>
    </row>
    <row r="131" spans="1:10" x14ac:dyDescent="0.25">
      <c r="A131" s="46"/>
      <c r="B131" s="46"/>
      <c r="C131" s="28" t="s">
        <v>2135</v>
      </c>
      <c r="D131" s="28" t="s">
        <v>2134</v>
      </c>
      <c r="E131" s="33" t="s">
        <v>6935</v>
      </c>
      <c r="F131" s="28" t="s">
        <v>4325</v>
      </c>
      <c r="G131" s="28" t="s">
        <v>4326</v>
      </c>
      <c r="H131" s="21" t="s">
        <v>1674</v>
      </c>
      <c r="I131" s="28" t="s">
        <v>4327</v>
      </c>
      <c r="J131" s="28" t="s">
        <v>4328</v>
      </c>
    </row>
    <row r="132" spans="1:10" x14ac:dyDescent="0.25">
      <c r="A132" s="46" t="s">
        <v>2133</v>
      </c>
      <c r="B132" s="47" t="s">
        <v>2132</v>
      </c>
      <c r="C132" s="28" t="s">
        <v>2131</v>
      </c>
      <c r="D132" s="28" t="s">
        <v>2124</v>
      </c>
      <c r="E132" s="33" t="s">
        <v>6935</v>
      </c>
      <c r="F132" s="28" t="s">
        <v>4133</v>
      </c>
      <c r="G132" s="28" t="s">
        <v>4134</v>
      </c>
      <c r="H132" s="21" t="s">
        <v>1675</v>
      </c>
      <c r="I132" s="28" t="s">
        <v>4135</v>
      </c>
      <c r="J132" s="28" t="s">
        <v>4136</v>
      </c>
    </row>
    <row r="133" spans="1:10" x14ac:dyDescent="0.25">
      <c r="A133" s="46"/>
      <c r="B133" s="46"/>
      <c r="C133" s="28" t="s">
        <v>2130</v>
      </c>
      <c r="D133" s="28" t="s">
        <v>2122</v>
      </c>
      <c r="E133" s="33" t="s">
        <v>6937</v>
      </c>
      <c r="F133" s="28" t="s">
        <v>4137</v>
      </c>
      <c r="G133" s="28" t="s">
        <v>4138</v>
      </c>
      <c r="H133" s="21" t="s">
        <v>1675</v>
      </c>
      <c r="I133" s="28" t="s">
        <v>4139</v>
      </c>
      <c r="J133" s="28" t="s">
        <v>4140</v>
      </c>
    </row>
    <row r="134" spans="1:10" x14ac:dyDescent="0.25">
      <c r="A134" s="46"/>
      <c r="B134" s="46"/>
      <c r="C134" s="28" t="s">
        <v>2129</v>
      </c>
      <c r="D134" s="28" t="s">
        <v>2120</v>
      </c>
      <c r="E134" s="33" t="s">
        <v>6935</v>
      </c>
      <c r="F134" s="28" t="s">
        <v>4141</v>
      </c>
      <c r="G134" s="28" t="s">
        <v>4131</v>
      </c>
      <c r="H134" s="21" t="s">
        <v>1675</v>
      </c>
      <c r="I134" s="28" t="s">
        <v>4142</v>
      </c>
      <c r="J134" s="28" t="s">
        <v>4143</v>
      </c>
    </row>
    <row r="135" spans="1:10" x14ac:dyDescent="0.25">
      <c r="A135" s="46"/>
      <c r="B135" s="46"/>
      <c r="C135" s="28" t="s">
        <v>2128</v>
      </c>
      <c r="D135" s="28" t="s">
        <v>2118</v>
      </c>
      <c r="E135" s="33" t="s">
        <v>6935</v>
      </c>
      <c r="F135" s="28" t="s">
        <v>4144</v>
      </c>
      <c r="G135" s="28" t="s">
        <v>4145</v>
      </c>
      <c r="H135" s="21" t="s">
        <v>1674</v>
      </c>
      <c r="I135" s="28" t="s">
        <v>4146</v>
      </c>
      <c r="J135" s="28" t="s">
        <v>4147</v>
      </c>
    </row>
    <row r="136" spans="1:10" x14ac:dyDescent="0.25">
      <c r="A136" s="46"/>
      <c r="B136" s="46"/>
      <c r="C136" s="28" t="s">
        <v>2127</v>
      </c>
      <c r="D136" s="28" t="s">
        <v>2116</v>
      </c>
      <c r="E136" s="33" t="s">
        <v>6935</v>
      </c>
      <c r="F136" s="28" t="s">
        <v>4148</v>
      </c>
      <c r="G136" s="28" t="s">
        <v>4149</v>
      </c>
      <c r="H136" s="21" t="s">
        <v>1675</v>
      </c>
      <c r="I136" s="28" t="s">
        <v>4150</v>
      </c>
      <c r="J136" s="28" t="s">
        <v>4151</v>
      </c>
    </row>
    <row r="137" spans="1:10" x14ac:dyDescent="0.25">
      <c r="A137" s="46"/>
      <c r="B137" s="47" t="s">
        <v>2126</v>
      </c>
      <c r="C137" s="28" t="s">
        <v>2125</v>
      </c>
      <c r="D137" s="28" t="s">
        <v>2124</v>
      </c>
      <c r="E137" s="33" t="s">
        <v>6936</v>
      </c>
      <c r="F137" s="28" t="s">
        <v>4152</v>
      </c>
      <c r="G137" s="28" t="s">
        <v>4153</v>
      </c>
      <c r="H137" s="21" t="s">
        <v>1674</v>
      </c>
      <c r="I137" s="28" t="s">
        <v>4154</v>
      </c>
      <c r="J137" s="28" t="s">
        <v>4155</v>
      </c>
    </row>
    <row r="138" spans="1:10" x14ac:dyDescent="0.25">
      <c r="A138" s="46"/>
      <c r="B138" s="46"/>
      <c r="C138" s="28" t="s">
        <v>2123</v>
      </c>
      <c r="D138" s="28" t="s">
        <v>2122</v>
      </c>
      <c r="E138" s="33" t="s">
        <v>6935</v>
      </c>
      <c r="F138" s="28" t="s">
        <v>4156</v>
      </c>
      <c r="G138" s="28" t="s">
        <v>4157</v>
      </c>
      <c r="H138" s="21" t="s">
        <v>1675</v>
      </c>
      <c r="I138" s="28" t="s">
        <v>4158</v>
      </c>
      <c r="J138" s="28" t="s">
        <v>4159</v>
      </c>
    </row>
    <row r="139" spans="1:10" x14ac:dyDescent="0.25">
      <c r="A139" s="46"/>
      <c r="B139" s="46"/>
      <c r="C139" s="28" t="s">
        <v>2121</v>
      </c>
      <c r="D139" s="28" t="s">
        <v>2120</v>
      </c>
      <c r="E139" s="33" t="s">
        <v>6935</v>
      </c>
      <c r="F139" s="28" t="s">
        <v>4160</v>
      </c>
      <c r="G139" s="28" t="s">
        <v>4161</v>
      </c>
      <c r="H139" s="21" t="s">
        <v>1675</v>
      </c>
      <c r="I139" s="28" t="s">
        <v>4162</v>
      </c>
      <c r="J139" s="28" t="s">
        <v>4163</v>
      </c>
    </row>
    <row r="140" spans="1:10" x14ac:dyDescent="0.25">
      <c r="A140" s="46"/>
      <c r="B140" s="46"/>
      <c r="C140" s="28" t="s">
        <v>2119</v>
      </c>
      <c r="D140" s="28" t="s">
        <v>2118</v>
      </c>
      <c r="E140" s="33" t="s">
        <v>6935</v>
      </c>
      <c r="F140" s="28" t="s">
        <v>4164</v>
      </c>
      <c r="G140" s="28" t="s">
        <v>4165</v>
      </c>
      <c r="H140" s="21" t="s">
        <v>1674</v>
      </c>
      <c r="I140" s="28" t="s">
        <v>4166</v>
      </c>
      <c r="J140" s="28" t="s">
        <v>4167</v>
      </c>
    </row>
    <row r="141" spans="1:10" x14ac:dyDescent="0.25">
      <c r="A141" s="46"/>
      <c r="B141" s="46"/>
      <c r="C141" s="28" t="s">
        <v>2117</v>
      </c>
      <c r="D141" s="28" t="s">
        <v>2116</v>
      </c>
      <c r="E141" s="33" t="s">
        <v>6936</v>
      </c>
      <c r="F141" s="28" t="s">
        <v>4168</v>
      </c>
      <c r="G141" s="28" t="s">
        <v>4169</v>
      </c>
      <c r="H141" s="21" t="s">
        <v>1675</v>
      </c>
      <c r="I141" s="28" t="s">
        <v>4170</v>
      </c>
      <c r="J141" s="28" t="s">
        <v>4171</v>
      </c>
    </row>
    <row r="142" spans="1:10" x14ac:dyDescent="0.25">
      <c r="A142" s="46"/>
      <c r="B142" s="47" t="s">
        <v>2115</v>
      </c>
      <c r="C142" s="28" t="s">
        <v>2114</v>
      </c>
      <c r="D142" s="28" t="s">
        <v>2113</v>
      </c>
      <c r="E142" s="33" t="s">
        <v>6936</v>
      </c>
      <c r="F142" s="28" t="s">
        <v>4172</v>
      </c>
      <c r="G142" s="28" t="s">
        <v>4173</v>
      </c>
      <c r="H142" s="21" t="s">
        <v>1675</v>
      </c>
      <c r="I142" s="28" t="s">
        <v>4174</v>
      </c>
      <c r="J142" s="28" t="s">
        <v>4175</v>
      </c>
    </row>
    <row r="143" spans="1:10" x14ac:dyDescent="0.25">
      <c r="A143" s="46"/>
      <c r="B143" s="46"/>
      <c r="C143" s="28" t="s">
        <v>2112</v>
      </c>
      <c r="D143" s="28" t="s">
        <v>2111</v>
      </c>
      <c r="E143" s="33" t="s">
        <v>6936</v>
      </c>
      <c r="F143" s="28" t="s">
        <v>4176</v>
      </c>
      <c r="G143" s="28" t="s">
        <v>4177</v>
      </c>
      <c r="H143" s="21" t="s">
        <v>1675</v>
      </c>
      <c r="I143" s="28" t="s">
        <v>4178</v>
      </c>
      <c r="J143" s="28" t="s">
        <v>4179</v>
      </c>
    </row>
    <row r="144" spans="1:10" x14ac:dyDescent="0.25">
      <c r="A144" s="46"/>
      <c r="B144" s="46"/>
      <c r="C144" s="28" t="s">
        <v>2110</v>
      </c>
      <c r="D144" s="28" t="s">
        <v>2109</v>
      </c>
      <c r="E144" s="33" t="s">
        <v>6936</v>
      </c>
      <c r="F144" s="28" t="s">
        <v>4180</v>
      </c>
      <c r="G144" s="28" t="s">
        <v>4181</v>
      </c>
      <c r="H144" s="21" t="s">
        <v>1674</v>
      </c>
      <c r="I144" s="28" t="s">
        <v>4182</v>
      </c>
      <c r="J144" s="28" t="s">
        <v>4183</v>
      </c>
    </row>
    <row r="145" spans="1:10" x14ac:dyDescent="0.25">
      <c r="A145" s="46"/>
      <c r="B145" s="46"/>
      <c r="C145" s="28" t="s">
        <v>2108</v>
      </c>
      <c r="D145" s="28" t="s">
        <v>2107</v>
      </c>
      <c r="E145" s="33" t="s">
        <v>6937</v>
      </c>
      <c r="F145" s="28" t="s">
        <v>4184</v>
      </c>
      <c r="G145" s="28" t="s">
        <v>4174</v>
      </c>
      <c r="H145" s="21" t="s">
        <v>1674</v>
      </c>
      <c r="I145" s="28" t="s">
        <v>4185</v>
      </c>
      <c r="J145" s="28" t="s">
        <v>4186</v>
      </c>
    </row>
    <row r="146" spans="1:10" x14ac:dyDescent="0.25">
      <c r="A146" s="46"/>
      <c r="B146" s="46"/>
      <c r="C146" s="28" t="s">
        <v>2106</v>
      </c>
      <c r="D146" s="28" t="s">
        <v>2105</v>
      </c>
      <c r="E146" s="33" t="s">
        <v>6936</v>
      </c>
      <c r="F146" s="28" t="s">
        <v>4187</v>
      </c>
      <c r="G146" s="28" t="s">
        <v>4188</v>
      </c>
      <c r="H146" s="21" t="s">
        <v>1675</v>
      </c>
      <c r="I146" s="28" t="s">
        <v>4189</v>
      </c>
      <c r="J146" s="28" t="s">
        <v>4190</v>
      </c>
    </row>
    <row r="147" spans="1:10" x14ac:dyDescent="0.25">
      <c r="A147" s="46"/>
      <c r="B147" s="47" t="s">
        <v>2104</v>
      </c>
      <c r="C147" s="28" t="s">
        <v>2103</v>
      </c>
      <c r="D147" s="28" t="s">
        <v>2102</v>
      </c>
      <c r="E147" s="33" t="s">
        <v>6936</v>
      </c>
      <c r="F147" s="28" t="s">
        <v>4191</v>
      </c>
      <c r="G147" s="28" t="s">
        <v>4192</v>
      </c>
      <c r="H147" s="21" t="s">
        <v>1675</v>
      </c>
      <c r="I147" s="28" t="s">
        <v>4193</v>
      </c>
      <c r="J147" s="28" t="s">
        <v>4194</v>
      </c>
    </row>
    <row r="148" spans="1:10" x14ac:dyDescent="0.25">
      <c r="A148" s="46"/>
      <c r="B148" s="46"/>
      <c r="C148" s="28" t="s">
        <v>2101</v>
      </c>
      <c r="D148" s="28" t="s">
        <v>2100</v>
      </c>
      <c r="E148" s="33" t="s">
        <v>6935</v>
      </c>
      <c r="F148" s="28" t="s">
        <v>4195</v>
      </c>
      <c r="G148" s="28" t="s">
        <v>4196</v>
      </c>
      <c r="H148" s="21" t="s">
        <v>1674</v>
      </c>
      <c r="I148" s="28" t="s">
        <v>4197</v>
      </c>
      <c r="J148" s="28" t="s">
        <v>4198</v>
      </c>
    </row>
    <row r="149" spans="1:10" x14ac:dyDescent="0.25">
      <c r="A149" s="46"/>
      <c r="B149" s="46"/>
      <c r="C149" s="28" t="s">
        <v>2099</v>
      </c>
      <c r="D149" s="28" t="s">
        <v>2098</v>
      </c>
      <c r="E149" s="33" t="s">
        <v>6936</v>
      </c>
      <c r="F149" s="28" t="s">
        <v>4199</v>
      </c>
      <c r="G149" s="28" t="s">
        <v>4200</v>
      </c>
      <c r="H149" s="21" t="s">
        <v>1674</v>
      </c>
      <c r="I149" s="28" t="s">
        <v>4201</v>
      </c>
      <c r="J149" s="28" t="s">
        <v>4202</v>
      </c>
    </row>
    <row r="150" spans="1:10" x14ac:dyDescent="0.25">
      <c r="A150" s="46"/>
      <c r="B150" s="46"/>
      <c r="C150" s="28" t="s">
        <v>2097</v>
      </c>
      <c r="D150" s="28" t="s">
        <v>2096</v>
      </c>
      <c r="E150" s="33" t="s">
        <v>6935</v>
      </c>
      <c r="F150" s="28" t="s">
        <v>4132</v>
      </c>
      <c r="G150" s="28" t="s">
        <v>4203</v>
      </c>
      <c r="H150" s="21" t="s">
        <v>1675</v>
      </c>
      <c r="I150" s="28" t="s">
        <v>4204</v>
      </c>
      <c r="J150" s="28" t="s">
        <v>4205</v>
      </c>
    </row>
    <row r="151" spans="1:10" x14ac:dyDescent="0.25">
      <c r="A151" s="46"/>
      <c r="B151" s="46"/>
      <c r="C151" s="28" t="s">
        <v>2095</v>
      </c>
      <c r="D151" s="28" t="s">
        <v>2094</v>
      </c>
      <c r="E151" s="33" t="s">
        <v>6935</v>
      </c>
      <c r="F151" s="28" t="s">
        <v>4206</v>
      </c>
      <c r="G151" s="28" t="s">
        <v>4207</v>
      </c>
      <c r="H151" s="21" t="s">
        <v>1674</v>
      </c>
      <c r="I151" s="28" t="s">
        <v>4208</v>
      </c>
      <c r="J151" s="28" t="s">
        <v>4209</v>
      </c>
    </row>
    <row r="152" spans="1:10" x14ac:dyDescent="0.25">
      <c r="A152" s="46"/>
      <c r="B152" s="47" t="s">
        <v>2093</v>
      </c>
      <c r="C152" s="28" t="s">
        <v>2092</v>
      </c>
      <c r="D152" s="28" t="s">
        <v>2091</v>
      </c>
      <c r="E152" s="33" t="s">
        <v>6935</v>
      </c>
      <c r="F152" s="28" t="s">
        <v>4210</v>
      </c>
      <c r="G152" s="28" t="s">
        <v>4211</v>
      </c>
      <c r="H152" s="21" t="s">
        <v>1674</v>
      </c>
      <c r="I152" s="28" t="s">
        <v>4212</v>
      </c>
      <c r="J152" s="28" t="s">
        <v>4213</v>
      </c>
    </row>
    <row r="153" spans="1:10" x14ac:dyDescent="0.25">
      <c r="A153" s="46"/>
      <c r="B153" s="46"/>
      <c r="C153" s="28" t="s">
        <v>2090</v>
      </c>
      <c r="D153" s="28" t="s">
        <v>2089</v>
      </c>
      <c r="E153" s="33" t="s">
        <v>6937</v>
      </c>
      <c r="F153" s="28" t="s">
        <v>4214</v>
      </c>
      <c r="G153" s="28" t="s">
        <v>4215</v>
      </c>
      <c r="H153" s="21" t="s">
        <v>1674</v>
      </c>
      <c r="I153" s="28" t="s">
        <v>4216</v>
      </c>
      <c r="J153" s="28" t="s">
        <v>4217</v>
      </c>
    </row>
    <row r="154" spans="1:10" x14ac:dyDescent="0.25">
      <c r="A154" s="46"/>
      <c r="B154" s="46"/>
      <c r="C154" s="28" t="s">
        <v>2088</v>
      </c>
      <c r="D154" s="28" t="s">
        <v>2087</v>
      </c>
      <c r="E154" s="33" t="s">
        <v>6935</v>
      </c>
      <c r="F154" s="28" t="s">
        <v>4218</v>
      </c>
      <c r="G154" s="28" t="s">
        <v>4219</v>
      </c>
      <c r="H154" s="21" t="s">
        <v>1674</v>
      </c>
      <c r="I154" s="28" t="s">
        <v>4220</v>
      </c>
      <c r="J154" s="28" t="s">
        <v>4221</v>
      </c>
    </row>
    <row r="155" spans="1:10" x14ac:dyDescent="0.25">
      <c r="A155" s="46"/>
      <c r="B155" s="46"/>
      <c r="C155" s="28" t="s">
        <v>2086</v>
      </c>
      <c r="D155" s="28" t="s">
        <v>2085</v>
      </c>
      <c r="E155" s="33" t="s">
        <v>6936</v>
      </c>
      <c r="F155" s="28" t="s">
        <v>4222</v>
      </c>
      <c r="G155" s="28" t="s">
        <v>4223</v>
      </c>
      <c r="H155" s="21" t="s">
        <v>1675</v>
      </c>
      <c r="I155" s="28" t="s">
        <v>4224</v>
      </c>
      <c r="J155" s="28" t="s">
        <v>4225</v>
      </c>
    </row>
    <row r="156" spans="1:10" x14ac:dyDescent="0.25">
      <c r="A156" s="46"/>
      <c r="B156" s="46"/>
      <c r="C156" s="28" t="s">
        <v>2084</v>
      </c>
      <c r="D156" s="28" t="s">
        <v>2083</v>
      </c>
      <c r="E156" s="33" t="s">
        <v>6937</v>
      </c>
      <c r="F156" s="28" t="s">
        <v>4226</v>
      </c>
      <c r="G156" s="28" t="s">
        <v>4227</v>
      </c>
      <c r="H156" s="21" t="s">
        <v>1674</v>
      </c>
      <c r="I156" s="28" t="s">
        <v>4228</v>
      </c>
      <c r="J156" s="28" t="s">
        <v>4229</v>
      </c>
    </row>
    <row r="157" spans="1:10" x14ac:dyDescent="0.25">
      <c r="A157" s="17"/>
      <c r="H157"/>
    </row>
    <row r="158" spans="1:10" x14ac:dyDescent="0.25">
      <c r="A158" s="17"/>
      <c r="H158"/>
    </row>
    <row r="159" spans="1:10" x14ac:dyDescent="0.25">
      <c r="A159" s="17"/>
      <c r="H159"/>
    </row>
    <row r="160" spans="1:10" x14ac:dyDescent="0.25">
      <c r="A160" s="17"/>
      <c r="H160"/>
    </row>
    <row r="161" spans="1:8" x14ac:dyDescent="0.25">
      <c r="A161" s="17"/>
      <c r="H161"/>
    </row>
    <row r="162" spans="1:8" x14ac:dyDescent="0.25">
      <c r="A162" s="17"/>
      <c r="H162"/>
    </row>
    <row r="163" spans="1:8" x14ac:dyDescent="0.25">
      <c r="A163" s="17"/>
      <c r="H163"/>
    </row>
    <row r="164" spans="1:8" x14ac:dyDescent="0.25">
      <c r="A164" s="17"/>
      <c r="H164"/>
    </row>
    <row r="165" spans="1:8" x14ac:dyDescent="0.25">
      <c r="A165" s="17"/>
      <c r="H165"/>
    </row>
    <row r="166" spans="1:8" x14ac:dyDescent="0.25">
      <c r="A166" s="17"/>
      <c r="H166"/>
    </row>
    <row r="167" spans="1:8" x14ac:dyDescent="0.25">
      <c r="A167" s="17"/>
      <c r="H167"/>
    </row>
    <row r="168" spans="1:8" x14ac:dyDescent="0.25">
      <c r="A168" s="17"/>
      <c r="H168"/>
    </row>
    <row r="169" spans="1:8" x14ac:dyDescent="0.25">
      <c r="A169" s="17"/>
      <c r="H169"/>
    </row>
    <row r="170" spans="1:8" x14ac:dyDescent="0.25">
      <c r="A170" s="17"/>
      <c r="H170"/>
    </row>
    <row r="171" spans="1:8" x14ac:dyDescent="0.25">
      <c r="A171" s="17"/>
      <c r="H171"/>
    </row>
    <row r="172" spans="1:8" x14ac:dyDescent="0.25">
      <c r="A172" s="17"/>
      <c r="H172"/>
    </row>
    <row r="173" spans="1:8" x14ac:dyDescent="0.25">
      <c r="A173" s="17"/>
      <c r="H173"/>
    </row>
    <row r="174" spans="1:8" x14ac:dyDescent="0.25">
      <c r="A174" s="17"/>
      <c r="H174"/>
    </row>
    <row r="175" spans="1:8" x14ac:dyDescent="0.25">
      <c r="A175" s="17"/>
      <c r="H175"/>
    </row>
    <row r="176" spans="1:8" x14ac:dyDescent="0.25">
      <c r="A176" s="17"/>
      <c r="H176"/>
    </row>
    <row r="177" spans="1:8" x14ac:dyDescent="0.25">
      <c r="A177" s="17"/>
      <c r="H177"/>
    </row>
    <row r="178" spans="1:8" x14ac:dyDescent="0.25">
      <c r="A178" s="17"/>
      <c r="H178"/>
    </row>
    <row r="179" spans="1:8" x14ac:dyDescent="0.25">
      <c r="A179" s="17"/>
      <c r="H179"/>
    </row>
    <row r="180" spans="1:8" x14ac:dyDescent="0.25">
      <c r="A180" s="17"/>
      <c r="H180"/>
    </row>
    <row r="181" spans="1:8" x14ac:dyDescent="0.25">
      <c r="A181" s="17"/>
      <c r="H181"/>
    </row>
    <row r="182" spans="1:8" x14ac:dyDescent="0.25">
      <c r="H182"/>
    </row>
    <row r="183" spans="1:8" x14ac:dyDescent="0.25">
      <c r="H183"/>
    </row>
    <row r="184" spans="1:8" x14ac:dyDescent="0.25">
      <c r="H184"/>
    </row>
    <row r="185" spans="1:8" x14ac:dyDescent="0.25">
      <c r="H185"/>
    </row>
    <row r="186" spans="1:8" x14ac:dyDescent="0.25">
      <c r="H186"/>
    </row>
    <row r="187" spans="1:8" x14ac:dyDescent="0.25">
      <c r="H187"/>
    </row>
    <row r="188" spans="1:8" x14ac:dyDescent="0.25">
      <c r="H188"/>
    </row>
    <row r="189" spans="1:8" x14ac:dyDescent="0.25">
      <c r="H189"/>
    </row>
    <row r="190" spans="1:8" x14ac:dyDescent="0.25">
      <c r="H190"/>
    </row>
    <row r="191" spans="1:8" x14ac:dyDescent="0.25">
      <c r="H191"/>
    </row>
    <row r="192" spans="1:8" x14ac:dyDescent="0.25">
      <c r="H192"/>
    </row>
    <row r="193" spans="8:8" x14ac:dyDescent="0.25">
      <c r="H193"/>
    </row>
    <row r="194" spans="8:8" x14ac:dyDescent="0.25">
      <c r="H194"/>
    </row>
    <row r="195" spans="8:8" x14ac:dyDescent="0.25">
      <c r="H195"/>
    </row>
    <row r="196" spans="8:8" x14ac:dyDescent="0.25">
      <c r="H196"/>
    </row>
    <row r="197" spans="8:8" x14ac:dyDescent="0.25">
      <c r="H197"/>
    </row>
    <row r="198" spans="8:8" x14ac:dyDescent="0.25">
      <c r="H198"/>
    </row>
    <row r="199" spans="8:8" x14ac:dyDescent="0.25">
      <c r="H199"/>
    </row>
    <row r="200" spans="8:8" x14ac:dyDescent="0.25">
      <c r="H200"/>
    </row>
    <row r="201" spans="8:8" x14ac:dyDescent="0.25">
      <c r="H201"/>
    </row>
    <row r="202" spans="8:8" x14ac:dyDescent="0.25">
      <c r="H202"/>
    </row>
    <row r="203" spans="8:8" x14ac:dyDescent="0.25">
      <c r="H203"/>
    </row>
    <row r="204" spans="8:8" x14ac:dyDescent="0.25">
      <c r="H204"/>
    </row>
    <row r="205" spans="8:8" x14ac:dyDescent="0.25">
      <c r="H205"/>
    </row>
    <row r="206" spans="8:8" x14ac:dyDescent="0.25">
      <c r="H206"/>
    </row>
    <row r="207" spans="8:8" x14ac:dyDescent="0.25">
      <c r="H207"/>
    </row>
    <row r="208" spans="8:8" x14ac:dyDescent="0.25">
      <c r="H208"/>
    </row>
    <row r="209" spans="8:8" x14ac:dyDescent="0.25">
      <c r="H209"/>
    </row>
    <row r="210" spans="8:8" x14ac:dyDescent="0.25">
      <c r="H210"/>
    </row>
    <row r="211" spans="8:8" x14ac:dyDescent="0.25">
      <c r="H211"/>
    </row>
    <row r="212" spans="8:8" x14ac:dyDescent="0.25">
      <c r="H212"/>
    </row>
    <row r="213" spans="8:8" x14ac:dyDescent="0.25">
      <c r="H213"/>
    </row>
    <row r="214" spans="8:8" x14ac:dyDescent="0.25">
      <c r="H214"/>
    </row>
    <row r="215" spans="8:8" x14ac:dyDescent="0.25">
      <c r="H215"/>
    </row>
    <row r="216" spans="8:8" x14ac:dyDescent="0.25">
      <c r="H216"/>
    </row>
    <row r="217" spans="8:8" x14ac:dyDescent="0.25">
      <c r="H217"/>
    </row>
    <row r="218" spans="8:8" x14ac:dyDescent="0.25">
      <c r="H218"/>
    </row>
    <row r="219" spans="8:8" x14ac:dyDescent="0.25">
      <c r="H219"/>
    </row>
    <row r="220" spans="8:8" x14ac:dyDescent="0.25">
      <c r="H220"/>
    </row>
    <row r="221" spans="8:8" x14ac:dyDescent="0.25">
      <c r="H221"/>
    </row>
    <row r="222" spans="8:8" x14ac:dyDescent="0.25">
      <c r="H222"/>
    </row>
    <row r="223" spans="8:8" x14ac:dyDescent="0.25">
      <c r="H223"/>
    </row>
    <row r="224" spans="8:8" x14ac:dyDescent="0.25">
      <c r="H224"/>
    </row>
    <row r="225" spans="8:8" x14ac:dyDescent="0.25">
      <c r="H225"/>
    </row>
    <row r="226" spans="8:8" x14ac:dyDescent="0.25">
      <c r="H226"/>
    </row>
    <row r="227" spans="8:8" x14ac:dyDescent="0.25">
      <c r="H227"/>
    </row>
    <row r="228" spans="8:8" x14ac:dyDescent="0.25">
      <c r="H228"/>
    </row>
    <row r="229" spans="8:8" x14ac:dyDescent="0.25">
      <c r="H229"/>
    </row>
    <row r="230" spans="8:8" x14ac:dyDescent="0.25">
      <c r="H230"/>
    </row>
    <row r="231" spans="8:8" x14ac:dyDescent="0.25">
      <c r="H231"/>
    </row>
    <row r="232" spans="8:8" x14ac:dyDescent="0.25">
      <c r="H232"/>
    </row>
    <row r="233" spans="8:8" x14ac:dyDescent="0.25">
      <c r="H233"/>
    </row>
    <row r="234" spans="8:8" x14ac:dyDescent="0.25">
      <c r="H234"/>
    </row>
    <row r="235" spans="8:8" x14ac:dyDescent="0.25">
      <c r="H235"/>
    </row>
    <row r="236" spans="8:8" x14ac:dyDescent="0.25">
      <c r="H236"/>
    </row>
    <row r="237" spans="8:8" x14ac:dyDescent="0.25">
      <c r="H237"/>
    </row>
    <row r="238" spans="8:8" x14ac:dyDescent="0.25">
      <c r="H238"/>
    </row>
    <row r="239" spans="8:8" x14ac:dyDescent="0.25">
      <c r="H239"/>
    </row>
    <row r="240" spans="8:8" x14ac:dyDescent="0.25">
      <c r="H240"/>
    </row>
    <row r="241" spans="8:8" x14ac:dyDescent="0.25">
      <c r="H241"/>
    </row>
    <row r="242" spans="8:8" x14ac:dyDescent="0.25">
      <c r="H242"/>
    </row>
    <row r="243" spans="8:8" x14ac:dyDescent="0.25">
      <c r="H243"/>
    </row>
    <row r="244" spans="8:8" x14ac:dyDescent="0.25">
      <c r="H244"/>
    </row>
    <row r="245" spans="8:8" x14ac:dyDescent="0.25">
      <c r="H245"/>
    </row>
    <row r="246" spans="8:8" x14ac:dyDescent="0.25">
      <c r="H246"/>
    </row>
    <row r="247" spans="8:8" x14ac:dyDescent="0.25">
      <c r="H247"/>
    </row>
    <row r="248" spans="8:8" x14ac:dyDescent="0.25">
      <c r="H248"/>
    </row>
    <row r="249" spans="8:8" x14ac:dyDescent="0.25">
      <c r="H249"/>
    </row>
    <row r="250" spans="8:8" x14ac:dyDescent="0.25">
      <c r="H250"/>
    </row>
    <row r="251" spans="8:8" x14ac:dyDescent="0.25">
      <c r="H251"/>
    </row>
    <row r="252" spans="8:8" x14ac:dyDescent="0.25">
      <c r="H252"/>
    </row>
    <row r="253" spans="8:8" x14ac:dyDescent="0.25">
      <c r="H253"/>
    </row>
    <row r="254" spans="8:8" x14ac:dyDescent="0.25">
      <c r="H254"/>
    </row>
    <row r="255" spans="8:8" x14ac:dyDescent="0.25">
      <c r="H255"/>
    </row>
    <row r="256" spans="8:8" x14ac:dyDescent="0.25">
      <c r="H256"/>
    </row>
    <row r="257" spans="8:8" x14ac:dyDescent="0.25">
      <c r="H257"/>
    </row>
    <row r="258" spans="8:8" x14ac:dyDescent="0.25">
      <c r="H258"/>
    </row>
    <row r="259" spans="8:8" x14ac:dyDescent="0.25">
      <c r="H259"/>
    </row>
    <row r="260" spans="8:8" x14ac:dyDescent="0.25">
      <c r="H260"/>
    </row>
    <row r="261" spans="8:8" x14ac:dyDescent="0.25">
      <c r="H261"/>
    </row>
    <row r="262" spans="8:8" x14ac:dyDescent="0.25">
      <c r="H262"/>
    </row>
    <row r="263" spans="8:8" x14ac:dyDescent="0.25">
      <c r="H263"/>
    </row>
    <row r="264" spans="8:8" x14ac:dyDescent="0.25">
      <c r="H264"/>
    </row>
    <row r="265" spans="8:8" x14ac:dyDescent="0.25">
      <c r="H265"/>
    </row>
    <row r="266" spans="8:8" x14ac:dyDescent="0.25">
      <c r="H266"/>
    </row>
    <row r="267" spans="8:8" x14ac:dyDescent="0.25">
      <c r="H267"/>
    </row>
    <row r="268" spans="8:8" x14ac:dyDescent="0.25">
      <c r="H268"/>
    </row>
    <row r="269" spans="8:8" x14ac:dyDescent="0.25">
      <c r="H269"/>
    </row>
    <row r="270" spans="8:8" x14ac:dyDescent="0.25">
      <c r="H270"/>
    </row>
    <row r="271" spans="8:8" x14ac:dyDescent="0.25">
      <c r="H271"/>
    </row>
    <row r="272" spans="8:8" x14ac:dyDescent="0.25">
      <c r="H272"/>
    </row>
    <row r="273" spans="8:8" x14ac:dyDescent="0.25">
      <c r="H273"/>
    </row>
    <row r="274" spans="8:8" x14ac:dyDescent="0.25">
      <c r="H274"/>
    </row>
    <row r="275" spans="8:8" x14ac:dyDescent="0.25">
      <c r="H275"/>
    </row>
    <row r="276" spans="8:8" x14ac:dyDescent="0.25">
      <c r="H276"/>
    </row>
    <row r="277" spans="8:8" x14ac:dyDescent="0.25">
      <c r="H277"/>
    </row>
    <row r="278" spans="8:8" x14ac:dyDescent="0.25">
      <c r="H278"/>
    </row>
    <row r="279" spans="8:8" x14ac:dyDescent="0.25">
      <c r="H279"/>
    </row>
    <row r="280" spans="8:8" x14ac:dyDescent="0.25">
      <c r="H280"/>
    </row>
    <row r="281" spans="8:8" x14ac:dyDescent="0.25">
      <c r="H281"/>
    </row>
    <row r="282" spans="8:8" x14ac:dyDescent="0.25">
      <c r="H282"/>
    </row>
    <row r="283" spans="8:8" x14ac:dyDescent="0.25">
      <c r="H283"/>
    </row>
    <row r="284" spans="8:8" x14ac:dyDescent="0.25">
      <c r="H284"/>
    </row>
    <row r="285" spans="8:8" x14ac:dyDescent="0.25">
      <c r="H285"/>
    </row>
    <row r="286" spans="8:8" x14ac:dyDescent="0.25">
      <c r="H286"/>
    </row>
    <row r="287" spans="8:8" x14ac:dyDescent="0.25">
      <c r="H287"/>
    </row>
    <row r="288" spans="8:8" x14ac:dyDescent="0.25">
      <c r="H288"/>
    </row>
    <row r="289" spans="8:8" x14ac:dyDescent="0.25">
      <c r="H289"/>
    </row>
    <row r="290" spans="8:8" x14ac:dyDescent="0.25">
      <c r="H290"/>
    </row>
    <row r="291" spans="8:8" x14ac:dyDescent="0.25">
      <c r="H291"/>
    </row>
    <row r="292" spans="8:8" x14ac:dyDescent="0.25">
      <c r="H292"/>
    </row>
    <row r="293" spans="8:8" x14ac:dyDescent="0.25">
      <c r="H293"/>
    </row>
    <row r="294" spans="8:8" x14ac:dyDescent="0.25">
      <c r="H294"/>
    </row>
    <row r="295" spans="8:8" x14ac:dyDescent="0.25">
      <c r="H295"/>
    </row>
    <row r="296" spans="8:8" x14ac:dyDescent="0.25">
      <c r="H296"/>
    </row>
    <row r="297" spans="8:8" x14ac:dyDescent="0.25">
      <c r="H297"/>
    </row>
    <row r="298" spans="8:8" x14ac:dyDescent="0.25">
      <c r="H298"/>
    </row>
    <row r="299" spans="8:8" x14ac:dyDescent="0.25">
      <c r="H299"/>
    </row>
    <row r="300" spans="8:8" x14ac:dyDescent="0.25">
      <c r="H300"/>
    </row>
    <row r="301" spans="8:8" x14ac:dyDescent="0.25">
      <c r="H301"/>
    </row>
    <row r="302" spans="8:8" x14ac:dyDescent="0.25">
      <c r="H302"/>
    </row>
    <row r="303" spans="8:8" x14ac:dyDescent="0.25">
      <c r="H303"/>
    </row>
    <row r="304" spans="8:8" x14ac:dyDescent="0.25">
      <c r="H304"/>
    </row>
    <row r="305" spans="8:8" x14ac:dyDescent="0.25">
      <c r="H305"/>
    </row>
    <row r="306" spans="8:8" x14ac:dyDescent="0.25">
      <c r="H306"/>
    </row>
    <row r="307" spans="8:8" x14ac:dyDescent="0.25">
      <c r="H307"/>
    </row>
    <row r="308" spans="8:8" x14ac:dyDescent="0.25">
      <c r="H308"/>
    </row>
    <row r="309" spans="8:8" x14ac:dyDescent="0.25">
      <c r="H309"/>
    </row>
    <row r="310" spans="8:8" x14ac:dyDescent="0.25">
      <c r="H310"/>
    </row>
    <row r="311" spans="8:8" x14ac:dyDescent="0.25">
      <c r="H311"/>
    </row>
    <row r="312" spans="8:8" x14ac:dyDescent="0.25">
      <c r="H312"/>
    </row>
    <row r="313" spans="8:8" x14ac:dyDescent="0.25">
      <c r="H313"/>
    </row>
    <row r="314" spans="8:8" x14ac:dyDescent="0.25">
      <c r="H314"/>
    </row>
    <row r="315" spans="8:8" x14ac:dyDescent="0.25">
      <c r="H315"/>
    </row>
    <row r="316" spans="8:8" x14ac:dyDescent="0.25">
      <c r="H316"/>
    </row>
    <row r="317" spans="8:8" x14ac:dyDescent="0.25">
      <c r="H317"/>
    </row>
    <row r="318" spans="8:8" x14ac:dyDescent="0.25">
      <c r="H318"/>
    </row>
    <row r="319" spans="8:8" x14ac:dyDescent="0.25">
      <c r="H319"/>
    </row>
    <row r="320" spans="8:8" x14ac:dyDescent="0.25">
      <c r="H320"/>
    </row>
    <row r="321" spans="8:8" x14ac:dyDescent="0.25">
      <c r="H321"/>
    </row>
    <row r="322" spans="8:8" x14ac:dyDescent="0.25">
      <c r="H322"/>
    </row>
    <row r="323" spans="8:8" x14ac:dyDescent="0.25">
      <c r="H323"/>
    </row>
    <row r="324" spans="8:8" x14ac:dyDescent="0.25">
      <c r="H324"/>
    </row>
    <row r="325" spans="8:8" x14ac:dyDescent="0.25">
      <c r="H325"/>
    </row>
    <row r="326" spans="8:8" x14ac:dyDescent="0.25">
      <c r="H326"/>
    </row>
    <row r="327" spans="8:8" x14ac:dyDescent="0.25">
      <c r="H327"/>
    </row>
    <row r="328" spans="8:8" x14ac:dyDescent="0.25">
      <c r="H328"/>
    </row>
    <row r="329" spans="8:8" x14ac:dyDescent="0.25">
      <c r="H329"/>
    </row>
    <row r="330" spans="8:8" x14ac:dyDescent="0.25">
      <c r="H330"/>
    </row>
    <row r="331" spans="8:8" x14ac:dyDescent="0.25">
      <c r="H331"/>
    </row>
    <row r="332" spans="8:8" x14ac:dyDescent="0.25">
      <c r="H332"/>
    </row>
    <row r="333" spans="8:8" x14ac:dyDescent="0.25">
      <c r="H333"/>
    </row>
    <row r="334" spans="8:8" x14ac:dyDescent="0.25">
      <c r="H334"/>
    </row>
    <row r="335" spans="8:8" x14ac:dyDescent="0.25">
      <c r="H335"/>
    </row>
    <row r="336" spans="8:8" x14ac:dyDescent="0.25">
      <c r="H336"/>
    </row>
    <row r="337" spans="8:8" x14ac:dyDescent="0.25">
      <c r="H337"/>
    </row>
    <row r="338" spans="8:8" x14ac:dyDescent="0.25">
      <c r="H338"/>
    </row>
    <row r="339" spans="8:8" x14ac:dyDescent="0.25">
      <c r="H339"/>
    </row>
    <row r="340" spans="8:8" x14ac:dyDescent="0.25">
      <c r="H340"/>
    </row>
    <row r="341" spans="8:8" x14ac:dyDescent="0.25">
      <c r="H341"/>
    </row>
    <row r="342" spans="8:8" x14ac:dyDescent="0.25">
      <c r="H342"/>
    </row>
    <row r="343" spans="8:8" x14ac:dyDescent="0.25">
      <c r="H343"/>
    </row>
    <row r="344" spans="8:8" x14ac:dyDescent="0.25">
      <c r="H344"/>
    </row>
    <row r="345" spans="8:8" x14ac:dyDescent="0.25">
      <c r="H345"/>
    </row>
    <row r="346" spans="8:8" x14ac:dyDescent="0.25">
      <c r="H346"/>
    </row>
    <row r="347" spans="8:8" x14ac:dyDescent="0.25">
      <c r="H347"/>
    </row>
    <row r="348" spans="8:8" x14ac:dyDescent="0.25">
      <c r="H348"/>
    </row>
    <row r="349" spans="8:8" x14ac:dyDescent="0.25">
      <c r="H349"/>
    </row>
    <row r="350" spans="8:8" x14ac:dyDescent="0.25">
      <c r="H350"/>
    </row>
    <row r="351" spans="8:8" x14ac:dyDescent="0.25">
      <c r="H351"/>
    </row>
    <row r="352" spans="8:8" x14ac:dyDescent="0.25">
      <c r="H352"/>
    </row>
    <row r="353" spans="8:8" x14ac:dyDescent="0.25">
      <c r="H353"/>
    </row>
    <row r="354" spans="8:8" x14ac:dyDescent="0.25">
      <c r="H354"/>
    </row>
    <row r="355" spans="8:8" x14ac:dyDescent="0.25">
      <c r="H355"/>
    </row>
    <row r="356" spans="8:8" x14ac:dyDescent="0.25">
      <c r="H356"/>
    </row>
    <row r="357" spans="8:8" x14ac:dyDescent="0.25">
      <c r="H357"/>
    </row>
    <row r="358" spans="8:8" x14ac:dyDescent="0.25">
      <c r="H358"/>
    </row>
    <row r="359" spans="8:8" x14ac:dyDescent="0.25">
      <c r="H359"/>
    </row>
    <row r="360" spans="8:8" x14ac:dyDescent="0.25">
      <c r="H360"/>
    </row>
    <row r="361" spans="8:8" x14ac:dyDescent="0.25">
      <c r="H361"/>
    </row>
    <row r="362" spans="8:8" x14ac:dyDescent="0.25">
      <c r="H362"/>
    </row>
    <row r="363" spans="8:8" x14ac:dyDescent="0.25">
      <c r="H363"/>
    </row>
    <row r="364" spans="8:8" x14ac:dyDescent="0.25">
      <c r="H364"/>
    </row>
    <row r="365" spans="8:8" x14ac:dyDescent="0.25">
      <c r="H365"/>
    </row>
    <row r="366" spans="8:8" x14ac:dyDescent="0.25">
      <c r="H366"/>
    </row>
    <row r="367" spans="8:8" x14ac:dyDescent="0.25">
      <c r="H367"/>
    </row>
    <row r="368" spans="8:8" x14ac:dyDescent="0.25">
      <c r="H368"/>
    </row>
    <row r="369" spans="8:8" x14ac:dyDescent="0.25">
      <c r="H369"/>
    </row>
    <row r="370" spans="8:8" x14ac:dyDescent="0.25">
      <c r="H370"/>
    </row>
    <row r="371" spans="8:8" x14ac:dyDescent="0.25">
      <c r="H371"/>
    </row>
    <row r="372" spans="8:8" x14ac:dyDescent="0.25">
      <c r="H372"/>
    </row>
    <row r="373" spans="8:8" x14ac:dyDescent="0.25">
      <c r="H373"/>
    </row>
    <row r="374" spans="8:8" x14ac:dyDescent="0.25">
      <c r="H374"/>
    </row>
    <row r="375" spans="8:8" x14ac:dyDescent="0.25">
      <c r="H375"/>
    </row>
    <row r="376" spans="8:8" x14ac:dyDescent="0.25">
      <c r="H376"/>
    </row>
    <row r="377" spans="8:8" x14ac:dyDescent="0.25">
      <c r="H377"/>
    </row>
    <row r="378" spans="8:8" x14ac:dyDescent="0.25">
      <c r="H378"/>
    </row>
    <row r="379" spans="8:8" x14ac:dyDescent="0.25">
      <c r="H379"/>
    </row>
    <row r="380" spans="8:8" x14ac:dyDescent="0.25">
      <c r="H380"/>
    </row>
    <row r="381" spans="8:8" x14ac:dyDescent="0.25">
      <c r="H381"/>
    </row>
    <row r="382" spans="8:8" x14ac:dyDescent="0.25">
      <c r="H382"/>
    </row>
    <row r="383" spans="8:8" x14ac:dyDescent="0.25">
      <c r="H383"/>
    </row>
    <row r="384" spans="8:8" x14ac:dyDescent="0.25">
      <c r="H384"/>
    </row>
    <row r="385" spans="8:8" x14ac:dyDescent="0.25">
      <c r="H385"/>
    </row>
    <row r="386" spans="8:8" x14ac:dyDescent="0.25">
      <c r="H386"/>
    </row>
    <row r="387" spans="8:8" x14ac:dyDescent="0.25">
      <c r="H387"/>
    </row>
    <row r="388" spans="8:8" x14ac:dyDescent="0.25">
      <c r="H388"/>
    </row>
    <row r="389" spans="8:8" x14ac:dyDescent="0.25">
      <c r="H389"/>
    </row>
    <row r="390" spans="8:8" x14ac:dyDescent="0.25">
      <c r="H390"/>
    </row>
    <row r="391" spans="8:8" x14ac:dyDescent="0.25">
      <c r="H391"/>
    </row>
    <row r="392" spans="8:8" x14ac:dyDescent="0.25">
      <c r="H392"/>
    </row>
    <row r="393" spans="8:8" x14ac:dyDescent="0.25">
      <c r="H393"/>
    </row>
    <row r="394" spans="8:8" x14ac:dyDescent="0.25">
      <c r="H394"/>
    </row>
    <row r="395" spans="8:8" x14ac:dyDescent="0.25">
      <c r="H395"/>
    </row>
    <row r="396" spans="8:8" x14ac:dyDescent="0.25">
      <c r="H396"/>
    </row>
    <row r="397" spans="8:8" x14ac:dyDescent="0.25">
      <c r="H397"/>
    </row>
    <row r="398" spans="8:8" x14ac:dyDescent="0.25">
      <c r="H398"/>
    </row>
    <row r="399" spans="8:8" x14ac:dyDescent="0.25">
      <c r="H399"/>
    </row>
    <row r="400" spans="8:8" x14ac:dyDescent="0.25">
      <c r="H400"/>
    </row>
    <row r="401" spans="8:8" x14ac:dyDescent="0.25">
      <c r="H401"/>
    </row>
    <row r="402" spans="8:8" x14ac:dyDescent="0.25">
      <c r="H402"/>
    </row>
    <row r="403" spans="8:8" x14ac:dyDescent="0.25">
      <c r="H403"/>
    </row>
    <row r="404" spans="8:8" x14ac:dyDescent="0.25">
      <c r="H404"/>
    </row>
    <row r="405" spans="8:8" x14ac:dyDescent="0.25">
      <c r="H405"/>
    </row>
    <row r="406" spans="8:8" x14ac:dyDescent="0.25">
      <c r="H406"/>
    </row>
    <row r="407" spans="8:8" x14ac:dyDescent="0.25">
      <c r="H407"/>
    </row>
    <row r="408" spans="8:8" x14ac:dyDescent="0.25">
      <c r="H408"/>
    </row>
    <row r="409" spans="8:8" x14ac:dyDescent="0.25">
      <c r="H409"/>
    </row>
    <row r="410" spans="8:8" x14ac:dyDescent="0.25">
      <c r="H410"/>
    </row>
    <row r="411" spans="8:8" x14ac:dyDescent="0.25">
      <c r="H411"/>
    </row>
    <row r="412" spans="8:8" x14ac:dyDescent="0.25">
      <c r="H412"/>
    </row>
    <row r="413" spans="8:8" x14ac:dyDescent="0.25">
      <c r="H413"/>
    </row>
    <row r="414" spans="8:8" x14ac:dyDescent="0.25">
      <c r="H414"/>
    </row>
    <row r="415" spans="8:8" x14ac:dyDescent="0.25">
      <c r="H415"/>
    </row>
    <row r="416" spans="8:8" x14ac:dyDescent="0.25">
      <c r="H416"/>
    </row>
    <row r="417" spans="8:8" x14ac:dyDescent="0.25">
      <c r="H417"/>
    </row>
    <row r="418" spans="8:8" x14ac:dyDescent="0.25">
      <c r="H418"/>
    </row>
    <row r="419" spans="8:8" x14ac:dyDescent="0.25">
      <c r="H419"/>
    </row>
    <row r="420" spans="8:8" x14ac:dyDescent="0.25">
      <c r="H420"/>
    </row>
    <row r="421" spans="8:8" x14ac:dyDescent="0.25">
      <c r="H421"/>
    </row>
    <row r="422" spans="8:8" x14ac:dyDescent="0.25">
      <c r="H422"/>
    </row>
    <row r="423" spans="8:8" x14ac:dyDescent="0.25">
      <c r="H423"/>
    </row>
    <row r="424" spans="8:8" x14ac:dyDescent="0.25">
      <c r="H424"/>
    </row>
    <row r="425" spans="8:8" x14ac:dyDescent="0.25">
      <c r="H425"/>
    </row>
    <row r="426" spans="8:8" x14ac:dyDescent="0.25">
      <c r="H426"/>
    </row>
    <row r="427" spans="8:8" x14ac:dyDescent="0.25">
      <c r="H427"/>
    </row>
    <row r="428" spans="8:8" x14ac:dyDescent="0.25">
      <c r="H428"/>
    </row>
    <row r="429" spans="8:8" x14ac:dyDescent="0.25">
      <c r="H429"/>
    </row>
    <row r="430" spans="8:8" x14ac:dyDescent="0.25">
      <c r="H430"/>
    </row>
    <row r="431" spans="8:8" x14ac:dyDescent="0.25">
      <c r="H431"/>
    </row>
    <row r="432" spans="8:8" x14ac:dyDescent="0.25">
      <c r="H432"/>
    </row>
    <row r="433" spans="8:8" x14ac:dyDescent="0.25">
      <c r="H433"/>
    </row>
    <row r="434" spans="8:8" x14ac:dyDescent="0.25">
      <c r="H434"/>
    </row>
    <row r="435" spans="8:8" x14ac:dyDescent="0.25">
      <c r="H435"/>
    </row>
    <row r="436" spans="8:8" x14ac:dyDescent="0.25">
      <c r="H436"/>
    </row>
    <row r="437" spans="8:8" x14ac:dyDescent="0.25">
      <c r="H437"/>
    </row>
    <row r="438" spans="8:8" x14ac:dyDescent="0.25">
      <c r="H438"/>
    </row>
    <row r="439" spans="8:8" x14ac:dyDescent="0.25">
      <c r="H439"/>
    </row>
    <row r="440" spans="8:8" x14ac:dyDescent="0.25">
      <c r="H440"/>
    </row>
    <row r="441" spans="8:8" x14ac:dyDescent="0.25">
      <c r="H441"/>
    </row>
    <row r="442" spans="8:8" x14ac:dyDescent="0.25">
      <c r="H442"/>
    </row>
    <row r="443" spans="8:8" x14ac:dyDescent="0.25">
      <c r="H443"/>
    </row>
    <row r="444" spans="8:8" x14ac:dyDescent="0.25">
      <c r="H444"/>
    </row>
    <row r="445" spans="8:8" x14ac:dyDescent="0.25">
      <c r="H445"/>
    </row>
    <row r="446" spans="8:8" x14ac:dyDescent="0.25">
      <c r="H446"/>
    </row>
    <row r="447" spans="8:8" x14ac:dyDescent="0.25">
      <c r="H447"/>
    </row>
    <row r="448" spans="8:8" x14ac:dyDescent="0.25">
      <c r="H448"/>
    </row>
    <row r="449" spans="8:8" x14ac:dyDescent="0.25">
      <c r="H449"/>
    </row>
    <row r="450" spans="8:8" x14ac:dyDescent="0.25">
      <c r="H450"/>
    </row>
    <row r="451" spans="8:8" x14ac:dyDescent="0.25">
      <c r="H451"/>
    </row>
    <row r="452" spans="8:8" x14ac:dyDescent="0.25">
      <c r="H452"/>
    </row>
    <row r="453" spans="8:8" x14ac:dyDescent="0.25">
      <c r="H453"/>
    </row>
    <row r="454" spans="8:8" x14ac:dyDescent="0.25">
      <c r="H454"/>
    </row>
    <row r="455" spans="8:8" x14ac:dyDescent="0.25">
      <c r="H455"/>
    </row>
    <row r="456" spans="8:8" x14ac:dyDescent="0.25">
      <c r="H456"/>
    </row>
    <row r="457" spans="8:8" x14ac:dyDescent="0.25">
      <c r="H457"/>
    </row>
    <row r="458" spans="8:8" x14ac:dyDescent="0.25">
      <c r="H458"/>
    </row>
    <row r="459" spans="8:8" x14ac:dyDescent="0.25">
      <c r="H459"/>
    </row>
    <row r="460" spans="8:8" x14ac:dyDescent="0.25">
      <c r="H460"/>
    </row>
    <row r="461" spans="8:8" x14ac:dyDescent="0.25">
      <c r="H461"/>
    </row>
    <row r="462" spans="8:8" x14ac:dyDescent="0.25">
      <c r="H462"/>
    </row>
    <row r="463" spans="8:8" x14ac:dyDescent="0.25">
      <c r="H463"/>
    </row>
    <row r="464" spans="8:8" x14ac:dyDescent="0.25">
      <c r="H464"/>
    </row>
    <row r="465" spans="8:8" x14ac:dyDescent="0.25">
      <c r="H465"/>
    </row>
    <row r="466" spans="8:8" x14ac:dyDescent="0.25">
      <c r="H466"/>
    </row>
    <row r="467" spans="8:8" x14ac:dyDescent="0.25">
      <c r="H467"/>
    </row>
    <row r="468" spans="8:8" x14ac:dyDescent="0.25">
      <c r="H468"/>
    </row>
    <row r="469" spans="8:8" x14ac:dyDescent="0.25">
      <c r="H469"/>
    </row>
    <row r="470" spans="8:8" x14ac:dyDescent="0.25">
      <c r="H470"/>
    </row>
    <row r="471" spans="8:8" x14ac:dyDescent="0.25">
      <c r="H471"/>
    </row>
    <row r="472" spans="8:8" x14ac:dyDescent="0.25">
      <c r="H472"/>
    </row>
    <row r="473" spans="8:8" x14ac:dyDescent="0.25">
      <c r="H473"/>
    </row>
    <row r="474" spans="8:8" x14ac:dyDescent="0.25">
      <c r="H474"/>
    </row>
    <row r="475" spans="8:8" x14ac:dyDescent="0.25">
      <c r="H475"/>
    </row>
    <row r="476" spans="8:8" x14ac:dyDescent="0.25">
      <c r="H476"/>
    </row>
    <row r="477" spans="8:8" x14ac:dyDescent="0.25">
      <c r="H477"/>
    </row>
    <row r="478" spans="8:8" x14ac:dyDescent="0.25">
      <c r="H478"/>
    </row>
    <row r="479" spans="8:8" x14ac:dyDescent="0.25">
      <c r="H479"/>
    </row>
    <row r="480" spans="8:8" x14ac:dyDescent="0.25">
      <c r="H480"/>
    </row>
    <row r="481" spans="8:8" x14ac:dyDescent="0.25">
      <c r="H481"/>
    </row>
    <row r="482" spans="8:8" x14ac:dyDescent="0.25">
      <c r="H482"/>
    </row>
    <row r="483" spans="8:8" x14ac:dyDescent="0.25">
      <c r="H483"/>
    </row>
    <row r="484" spans="8:8" x14ac:dyDescent="0.25">
      <c r="H484"/>
    </row>
    <row r="485" spans="8:8" x14ac:dyDescent="0.25">
      <c r="H485"/>
    </row>
    <row r="486" spans="8:8" x14ac:dyDescent="0.25">
      <c r="H486"/>
    </row>
    <row r="487" spans="8:8" x14ac:dyDescent="0.25">
      <c r="H487"/>
    </row>
    <row r="488" spans="8:8" x14ac:dyDescent="0.25">
      <c r="H488"/>
    </row>
    <row r="489" spans="8:8" x14ac:dyDescent="0.25">
      <c r="H489"/>
    </row>
    <row r="490" spans="8:8" x14ac:dyDescent="0.25">
      <c r="H490"/>
    </row>
    <row r="491" spans="8:8" x14ac:dyDescent="0.25">
      <c r="H491"/>
    </row>
    <row r="492" spans="8:8" x14ac:dyDescent="0.25">
      <c r="H492"/>
    </row>
    <row r="493" spans="8:8" x14ac:dyDescent="0.25">
      <c r="H493"/>
    </row>
    <row r="494" spans="8:8" x14ac:dyDescent="0.25">
      <c r="H494"/>
    </row>
    <row r="495" spans="8:8" x14ac:dyDescent="0.25">
      <c r="H495"/>
    </row>
    <row r="496" spans="8:8" x14ac:dyDescent="0.25">
      <c r="H496"/>
    </row>
    <row r="497" spans="8:8" x14ac:dyDescent="0.25">
      <c r="H497"/>
    </row>
    <row r="498" spans="8:8" x14ac:dyDescent="0.25">
      <c r="H498"/>
    </row>
    <row r="499" spans="8:8" x14ac:dyDescent="0.25">
      <c r="H499"/>
    </row>
    <row r="500" spans="8:8" x14ac:dyDescent="0.25">
      <c r="H500"/>
    </row>
    <row r="501" spans="8:8" x14ac:dyDescent="0.25">
      <c r="H501"/>
    </row>
    <row r="502" spans="8:8" x14ac:dyDescent="0.25">
      <c r="H502"/>
    </row>
    <row r="503" spans="8:8" x14ac:dyDescent="0.25">
      <c r="H503"/>
    </row>
    <row r="504" spans="8:8" x14ac:dyDescent="0.25">
      <c r="H504"/>
    </row>
    <row r="505" spans="8:8" x14ac:dyDescent="0.25">
      <c r="H505"/>
    </row>
    <row r="506" spans="8:8" x14ac:dyDescent="0.25">
      <c r="H506"/>
    </row>
    <row r="507" spans="8:8" x14ac:dyDescent="0.25">
      <c r="H507"/>
    </row>
    <row r="508" spans="8:8" x14ac:dyDescent="0.25">
      <c r="H508"/>
    </row>
    <row r="509" spans="8:8" x14ac:dyDescent="0.25">
      <c r="H509"/>
    </row>
    <row r="510" spans="8:8" x14ac:dyDescent="0.25">
      <c r="H510"/>
    </row>
    <row r="511" spans="8:8" x14ac:dyDescent="0.25">
      <c r="H511"/>
    </row>
    <row r="512" spans="8:8" x14ac:dyDescent="0.25">
      <c r="H512"/>
    </row>
    <row r="513" spans="8:8" x14ac:dyDescent="0.25">
      <c r="H513"/>
    </row>
    <row r="514" spans="8:8" x14ac:dyDescent="0.25">
      <c r="H514"/>
    </row>
    <row r="515" spans="8:8" x14ac:dyDescent="0.25">
      <c r="H515"/>
    </row>
    <row r="516" spans="8:8" x14ac:dyDescent="0.25">
      <c r="H516"/>
    </row>
    <row r="517" spans="8:8" x14ac:dyDescent="0.25">
      <c r="H517"/>
    </row>
    <row r="518" spans="8:8" x14ac:dyDescent="0.25">
      <c r="H518"/>
    </row>
    <row r="519" spans="8:8" x14ac:dyDescent="0.25">
      <c r="H519"/>
    </row>
    <row r="520" spans="8:8" x14ac:dyDescent="0.25">
      <c r="H520"/>
    </row>
    <row r="521" spans="8:8" x14ac:dyDescent="0.25">
      <c r="H521"/>
    </row>
    <row r="522" spans="8:8" x14ac:dyDescent="0.25">
      <c r="H522"/>
    </row>
    <row r="523" spans="8:8" x14ac:dyDescent="0.25">
      <c r="H523"/>
    </row>
    <row r="524" spans="8:8" x14ac:dyDescent="0.25">
      <c r="H524"/>
    </row>
    <row r="525" spans="8:8" x14ac:dyDescent="0.25">
      <c r="H525"/>
    </row>
    <row r="526" spans="8:8" x14ac:dyDescent="0.25">
      <c r="H526"/>
    </row>
    <row r="527" spans="8:8" x14ac:dyDescent="0.25">
      <c r="H527"/>
    </row>
    <row r="528" spans="8:8" x14ac:dyDescent="0.25">
      <c r="H528"/>
    </row>
    <row r="529" spans="8:8" x14ac:dyDescent="0.25">
      <c r="H529"/>
    </row>
    <row r="530" spans="8:8" x14ac:dyDescent="0.25">
      <c r="H530"/>
    </row>
    <row r="531" spans="8:8" x14ac:dyDescent="0.25">
      <c r="H531"/>
    </row>
    <row r="532" spans="8:8" x14ac:dyDescent="0.25">
      <c r="H532"/>
    </row>
    <row r="533" spans="8:8" x14ac:dyDescent="0.25">
      <c r="H533"/>
    </row>
    <row r="534" spans="8:8" x14ac:dyDescent="0.25">
      <c r="H534"/>
    </row>
    <row r="535" spans="8:8" x14ac:dyDescent="0.25">
      <c r="H535"/>
    </row>
    <row r="536" spans="8:8" x14ac:dyDescent="0.25">
      <c r="H536"/>
    </row>
    <row r="537" spans="8:8" x14ac:dyDescent="0.25">
      <c r="H537"/>
    </row>
    <row r="538" spans="8:8" x14ac:dyDescent="0.25">
      <c r="H538"/>
    </row>
    <row r="539" spans="8:8" x14ac:dyDescent="0.25">
      <c r="H539"/>
    </row>
    <row r="540" spans="8:8" x14ac:dyDescent="0.25">
      <c r="H540"/>
    </row>
    <row r="541" spans="8:8" x14ac:dyDescent="0.25">
      <c r="H541"/>
    </row>
    <row r="542" spans="8:8" x14ac:dyDescent="0.25">
      <c r="H542"/>
    </row>
    <row r="543" spans="8:8" x14ac:dyDescent="0.25">
      <c r="H543"/>
    </row>
    <row r="544" spans="8:8" x14ac:dyDescent="0.25">
      <c r="H544"/>
    </row>
    <row r="545" spans="8:8" x14ac:dyDescent="0.25">
      <c r="H545"/>
    </row>
    <row r="546" spans="8:8" x14ac:dyDescent="0.25">
      <c r="H546"/>
    </row>
    <row r="547" spans="8:8" x14ac:dyDescent="0.25">
      <c r="H547"/>
    </row>
    <row r="548" spans="8:8" x14ac:dyDescent="0.25">
      <c r="H548"/>
    </row>
    <row r="549" spans="8:8" x14ac:dyDescent="0.25">
      <c r="H549"/>
    </row>
    <row r="550" spans="8:8" x14ac:dyDescent="0.25">
      <c r="H550"/>
    </row>
    <row r="551" spans="8:8" x14ac:dyDescent="0.25">
      <c r="H551"/>
    </row>
    <row r="552" spans="8:8" x14ac:dyDescent="0.25">
      <c r="H552"/>
    </row>
    <row r="553" spans="8:8" x14ac:dyDescent="0.25">
      <c r="H553"/>
    </row>
    <row r="554" spans="8:8" x14ac:dyDescent="0.25">
      <c r="H554"/>
    </row>
    <row r="555" spans="8:8" x14ac:dyDescent="0.25">
      <c r="H555"/>
    </row>
    <row r="556" spans="8:8" x14ac:dyDescent="0.25">
      <c r="H556"/>
    </row>
    <row r="557" spans="8:8" x14ac:dyDescent="0.25">
      <c r="H557"/>
    </row>
    <row r="558" spans="8:8" x14ac:dyDescent="0.25">
      <c r="H558"/>
    </row>
    <row r="559" spans="8:8" x14ac:dyDescent="0.25">
      <c r="H559"/>
    </row>
    <row r="560" spans="8:8" x14ac:dyDescent="0.25">
      <c r="H560"/>
    </row>
    <row r="561" spans="8:8" x14ac:dyDescent="0.25">
      <c r="H561"/>
    </row>
    <row r="562" spans="8:8" x14ac:dyDescent="0.25">
      <c r="H562"/>
    </row>
    <row r="563" spans="8:8" x14ac:dyDescent="0.25">
      <c r="H563"/>
    </row>
  </sheetData>
  <mergeCells count="37">
    <mergeCell ref="A27:A56"/>
    <mergeCell ref="A57:A81"/>
    <mergeCell ref="B57:B61"/>
    <mergeCell ref="B62:B66"/>
    <mergeCell ref="B67:B71"/>
    <mergeCell ref="B72:B76"/>
    <mergeCell ref="B27:B31"/>
    <mergeCell ref="B32:B36"/>
    <mergeCell ref="A2:A26"/>
    <mergeCell ref="B2:B6"/>
    <mergeCell ref="B7:B11"/>
    <mergeCell ref="B12:B16"/>
    <mergeCell ref="B17:B21"/>
    <mergeCell ref="B22:B26"/>
    <mergeCell ref="B52:B56"/>
    <mergeCell ref="B37:B41"/>
    <mergeCell ref="B42:B46"/>
    <mergeCell ref="B92:B96"/>
    <mergeCell ref="B102:B106"/>
    <mergeCell ref="B77:B81"/>
    <mergeCell ref="B47:B51"/>
    <mergeCell ref="A132:A156"/>
    <mergeCell ref="B132:B136"/>
    <mergeCell ref="B137:B141"/>
    <mergeCell ref="B142:B146"/>
    <mergeCell ref="B147:B151"/>
    <mergeCell ref="B152:B156"/>
    <mergeCell ref="A82:A106"/>
    <mergeCell ref="B82:B86"/>
    <mergeCell ref="B87:B91"/>
    <mergeCell ref="B97:B101"/>
    <mergeCell ref="A107:A131"/>
    <mergeCell ref="B107:B111"/>
    <mergeCell ref="B112:B116"/>
    <mergeCell ref="B122:B126"/>
    <mergeCell ref="B127:B131"/>
    <mergeCell ref="B117:B121"/>
  </mergeCells>
  <dataValidations count="2">
    <dataValidation type="list" allowBlank="1" showInputMessage="1" showErrorMessage="1" sqref="E2:E156" xr:uid="{00000000-0002-0000-0300-000000000000}">
      <formula1>"oui,non,pas"</formula1>
    </dataValidation>
    <dataValidation type="list" allowBlank="1" showInputMessage="1" showErrorMessage="1" sqref="H2:H156" xr:uid="{00000000-0002-0000-0300-000001000000}">
      <formula1>"Elevée,Moyenne,Faible"</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256" operator="containsText" text="Faible" id="{29A30850-8CF3-4234-84AA-9AAADDDF0D70}">
            <xm:f>NOT(ISERROR(SEARCH("Faible",COSO!I2)))</xm:f>
            <x14:dxf>
              <fill>
                <patternFill>
                  <bgColor rgb="FF00B050"/>
                </patternFill>
              </fill>
            </x14:dxf>
          </x14:cfRule>
          <x14:cfRule type="containsText" priority="257" operator="containsText" text="Elevée" id="{AC498FF3-08ED-4F6F-96DA-A1422D461D93}">
            <xm:f>NOT(ISERROR(SEARCH("Elevée",COSO!I2)))</xm:f>
            <x14:dxf>
              <fill>
                <patternFill>
                  <bgColor rgb="FFFF0000"/>
                </patternFill>
              </fill>
            </x14:dxf>
          </x14:cfRule>
          <x14:cfRule type="containsText" priority="258" operator="containsText" text="Moyenne" id="{46325C0B-573D-45B7-8FE4-AD3442AF6532}">
            <xm:f>NOT(ISERROR(SEARCH("Moyenne",COSO!I2)))</xm:f>
            <x14:dxf>
              <fill>
                <patternFill>
                  <bgColor rgb="FFFFC000"/>
                </patternFill>
              </fill>
            </x14:dxf>
          </x14:cfRule>
          <xm:sqref>H2:H156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dimension ref="A1:K619"/>
  <sheetViews>
    <sheetView topLeftCell="C583" zoomScale="70" zoomScaleNormal="70" workbookViewId="0">
      <selection activeCell="E6" sqref="E6"/>
    </sheetView>
  </sheetViews>
  <sheetFormatPr baseColWidth="10" defaultRowHeight="15" x14ac:dyDescent="0.25"/>
  <cols>
    <col min="1" max="1" width="43.140625" customWidth="1"/>
    <col min="2" max="2" width="48.42578125" customWidth="1"/>
    <col min="3" max="4" width="55.85546875" customWidth="1"/>
    <col min="5" max="5" width="11.28515625" customWidth="1"/>
    <col min="6" max="6" width="28.42578125" customWidth="1"/>
    <col min="7" max="7" width="26.7109375" customWidth="1"/>
    <col min="8" max="8" width="11.7109375" style="4" bestFit="1" customWidth="1"/>
    <col min="9" max="9" width="36" customWidth="1"/>
    <col min="10" max="10" width="36.42578125" customWidth="1"/>
  </cols>
  <sheetData>
    <row r="1" spans="1:11" ht="15" customHeight="1" x14ac:dyDescent="0.25">
      <c r="A1" s="38" t="s">
        <v>2428</v>
      </c>
      <c r="B1" s="38" t="s">
        <v>2427</v>
      </c>
      <c r="C1" s="38" t="s">
        <v>2426</v>
      </c>
      <c r="D1" s="38" t="s">
        <v>2425</v>
      </c>
      <c r="E1" s="21" t="s">
        <v>897</v>
      </c>
      <c r="F1" s="38" t="s">
        <v>4130</v>
      </c>
      <c r="G1" s="38" t="s">
        <v>6491</v>
      </c>
      <c r="H1" s="22" t="s">
        <v>1673</v>
      </c>
      <c r="I1" s="38" t="s">
        <v>6492</v>
      </c>
      <c r="J1" s="38" t="s">
        <v>4017</v>
      </c>
      <c r="K1" s="18"/>
    </row>
    <row r="2" spans="1:11" x14ac:dyDescent="0.25">
      <c r="A2" s="46" t="s">
        <v>2429</v>
      </c>
      <c r="B2" s="47" t="s">
        <v>2430</v>
      </c>
      <c r="C2" s="38" t="s">
        <v>2841</v>
      </c>
      <c r="D2" s="38" t="s">
        <v>2842</v>
      </c>
      <c r="E2" s="25" t="s">
        <v>6936</v>
      </c>
      <c r="F2" s="38" t="s">
        <v>4639</v>
      </c>
      <c r="G2" s="38" t="s">
        <v>4640</v>
      </c>
      <c r="H2" s="21" t="s">
        <v>1674</v>
      </c>
      <c r="I2" s="38" t="s">
        <v>4641</v>
      </c>
      <c r="J2" s="38" t="s">
        <v>4642</v>
      </c>
    </row>
    <row r="3" spans="1:11" x14ac:dyDescent="0.25">
      <c r="A3" s="46"/>
      <c r="B3" s="46"/>
      <c r="C3" s="38" t="s">
        <v>2843</v>
      </c>
      <c r="D3" s="38" t="s">
        <v>2844</v>
      </c>
      <c r="E3" s="25" t="s">
        <v>6935</v>
      </c>
      <c r="F3" s="38" t="s">
        <v>4643</v>
      </c>
      <c r="G3" s="38" t="s">
        <v>4644</v>
      </c>
      <c r="H3" s="21" t="s">
        <v>1675</v>
      </c>
      <c r="I3" s="38" t="s">
        <v>4645</v>
      </c>
      <c r="J3" s="38" t="s">
        <v>4646</v>
      </c>
    </row>
    <row r="4" spans="1:11" x14ac:dyDescent="0.25">
      <c r="A4" s="46"/>
      <c r="B4" s="46"/>
      <c r="C4" s="38" t="s">
        <v>2845</v>
      </c>
      <c r="D4" s="38" t="s">
        <v>2846</v>
      </c>
      <c r="E4" s="25" t="s">
        <v>6935</v>
      </c>
      <c r="F4" s="38" t="s">
        <v>4647</v>
      </c>
      <c r="G4" s="38" t="s">
        <v>4648</v>
      </c>
      <c r="H4" s="21" t="s">
        <v>1675</v>
      </c>
      <c r="I4" s="38" t="s">
        <v>4649</v>
      </c>
      <c r="J4" s="38" t="s">
        <v>4650</v>
      </c>
    </row>
    <row r="5" spans="1:11" x14ac:dyDescent="0.25">
      <c r="A5" s="46"/>
      <c r="B5" s="46"/>
      <c r="C5" s="38" t="s">
        <v>2847</v>
      </c>
      <c r="D5" s="38" t="s">
        <v>2848</v>
      </c>
      <c r="E5" s="25" t="s">
        <v>6935</v>
      </c>
      <c r="F5" s="38" t="s">
        <v>4651</v>
      </c>
      <c r="G5" s="38" t="s">
        <v>4652</v>
      </c>
      <c r="H5" s="21" t="s">
        <v>1674</v>
      </c>
      <c r="I5" s="38" t="s">
        <v>4653</v>
      </c>
      <c r="J5" s="38" t="s">
        <v>4654</v>
      </c>
    </row>
    <row r="6" spans="1:11" x14ac:dyDescent="0.25">
      <c r="A6" s="46"/>
      <c r="B6" s="46"/>
      <c r="C6" s="38" t="s">
        <v>2849</v>
      </c>
      <c r="D6" s="38" t="s">
        <v>2850</v>
      </c>
      <c r="E6" s="25" t="s">
        <v>6936</v>
      </c>
      <c r="F6" s="38" t="s">
        <v>4655</v>
      </c>
      <c r="G6" s="38" t="s">
        <v>4656</v>
      </c>
      <c r="H6" s="21" t="s">
        <v>1675</v>
      </c>
      <c r="I6" s="38" t="s">
        <v>4657</v>
      </c>
      <c r="J6" s="38" t="s">
        <v>4658</v>
      </c>
    </row>
    <row r="7" spans="1:11" x14ac:dyDescent="0.25">
      <c r="A7" s="46"/>
      <c r="B7" s="47" t="s">
        <v>2431</v>
      </c>
      <c r="C7" s="38" t="s">
        <v>2851</v>
      </c>
      <c r="D7" s="38" t="s">
        <v>2852</v>
      </c>
      <c r="E7" s="25" t="s">
        <v>6936</v>
      </c>
      <c r="F7" s="38" t="s">
        <v>4659</v>
      </c>
      <c r="G7" s="38" t="s">
        <v>4660</v>
      </c>
      <c r="H7" s="21" t="s">
        <v>1674</v>
      </c>
      <c r="I7" s="38" t="s">
        <v>4661</v>
      </c>
      <c r="J7" s="38" t="s">
        <v>4662</v>
      </c>
    </row>
    <row r="8" spans="1:11" x14ac:dyDescent="0.25">
      <c r="A8" s="46"/>
      <c r="B8" s="46"/>
      <c r="C8" s="38" t="s">
        <v>2853</v>
      </c>
      <c r="D8" s="38" t="s">
        <v>2854</v>
      </c>
      <c r="E8" s="25" t="s">
        <v>6936</v>
      </c>
      <c r="F8" s="38" t="s">
        <v>4663</v>
      </c>
      <c r="G8" s="38" t="s">
        <v>4664</v>
      </c>
      <c r="H8" s="21" t="s">
        <v>1675</v>
      </c>
      <c r="I8" s="38" t="s">
        <v>4665</v>
      </c>
      <c r="J8" s="38" t="s">
        <v>4666</v>
      </c>
    </row>
    <row r="9" spans="1:11" x14ac:dyDescent="0.25">
      <c r="A9" s="46"/>
      <c r="B9" s="46"/>
      <c r="C9" s="38" t="s">
        <v>2855</v>
      </c>
      <c r="D9" s="38" t="s">
        <v>2856</v>
      </c>
      <c r="E9" s="25" t="s">
        <v>6936</v>
      </c>
      <c r="F9" s="38" t="s">
        <v>4667</v>
      </c>
      <c r="G9" s="38" t="s">
        <v>4668</v>
      </c>
      <c r="H9" s="21" t="s">
        <v>1675</v>
      </c>
      <c r="I9" s="38" t="s">
        <v>4669</v>
      </c>
      <c r="J9" s="38" t="s">
        <v>4670</v>
      </c>
    </row>
    <row r="10" spans="1:11" x14ac:dyDescent="0.25">
      <c r="A10" s="46"/>
      <c r="B10" s="46"/>
      <c r="C10" s="38" t="s">
        <v>2857</v>
      </c>
      <c r="D10" s="38" t="s">
        <v>2858</v>
      </c>
      <c r="E10" s="25" t="s">
        <v>6937</v>
      </c>
      <c r="F10" s="38" t="s">
        <v>4671</v>
      </c>
      <c r="G10" s="38" t="s">
        <v>4672</v>
      </c>
      <c r="H10" s="21" t="s">
        <v>1674</v>
      </c>
      <c r="I10" s="38" t="s">
        <v>4673</v>
      </c>
      <c r="J10" s="38" t="s">
        <v>4674</v>
      </c>
    </row>
    <row r="11" spans="1:11" x14ac:dyDescent="0.25">
      <c r="A11" s="46"/>
      <c r="B11" s="46"/>
      <c r="C11" s="38" t="s">
        <v>2859</v>
      </c>
      <c r="D11" s="38" t="s">
        <v>2860</v>
      </c>
      <c r="E11" s="25" t="s">
        <v>6936</v>
      </c>
      <c r="F11" s="38" t="s">
        <v>4675</v>
      </c>
      <c r="G11" s="38" t="s">
        <v>4676</v>
      </c>
      <c r="H11" s="21" t="s">
        <v>1675</v>
      </c>
      <c r="I11" s="38" t="s">
        <v>4677</v>
      </c>
      <c r="J11" s="38" t="s">
        <v>4678</v>
      </c>
    </row>
    <row r="12" spans="1:11" x14ac:dyDescent="0.25">
      <c r="A12" s="46"/>
      <c r="B12" s="47" t="s">
        <v>2432</v>
      </c>
      <c r="C12" s="38" t="s">
        <v>2861</v>
      </c>
      <c r="D12" s="38" t="s">
        <v>2862</v>
      </c>
      <c r="E12" s="25" t="s">
        <v>6936</v>
      </c>
      <c r="F12" s="38" t="s">
        <v>4679</v>
      </c>
      <c r="G12" s="38" t="s">
        <v>4680</v>
      </c>
      <c r="H12" s="21" t="s">
        <v>1675</v>
      </c>
      <c r="I12" s="38" t="s">
        <v>4681</v>
      </c>
      <c r="J12" s="38" t="s">
        <v>4682</v>
      </c>
    </row>
    <row r="13" spans="1:11" x14ac:dyDescent="0.25">
      <c r="A13" s="46"/>
      <c r="B13" s="46"/>
      <c r="C13" s="38" t="s">
        <v>2863</v>
      </c>
      <c r="D13" s="38" t="s">
        <v>2864</v>
      </c>
      <c r="E13" s="25" t="s">
        <v>6935</v>
      </c>
      <c r="F13" s="38" t="s">
        <v>4683</v>
      </c>
      <c r="G13" s="38" t="s">
        <v>4684</v>
      </c>
      <c r="H13" s="21" t="s">
        <v>1675</v>
      </c>
      <c r="I13" s="38" t="s">
        <v>4685</v>
      </c>
      <c r="J13" s="38" t="s">
        <v>4686</v>
      </c>
    </row>
    <row r="14" spans="1:11" x14ac:dyDescent="0.25">
      <c r="A14" s="46"/>
      <c r="B14" s="46"/>
      <c r="C14" s="38" t="s">
        <v>2865</v>
      </c>
      <c r="D14" s="38" t="s">
        <v>2866</v>
      </c>
      <c r="E14" s="25" t="s">
        <v>6935</v>
      </c>
      <c r="F14" s="38" t="s">
        <v>4687</v>
      </c>
      <c r="G14" s="38" t="s">
        <v>4688</v>
      </c>
      <c r="H14" s="21" t="s">
        <v>1674</v>
      </c>
      <c r="I14" s="38" t="s">
        <v>4689</v>
      </c>
      <c r="J14" s="38" t="s">
        <v>4690</v>
      </c>
    </row>
    <row r="15" spans="1:11" x14ac:dyDescent="0.25">
      <c r="A15" s="46"/>
      <c r="B15" s="46"/>
      <c r="C15" s="38" t="s">
        <v>2867</v>
      </c>
      <c r="D15" s="38" t="s">
        <v>2868</v>
      </c>
      <c r="E15" s="25" t="s">
        <v>6936</v>
      </c>
      <c r="F15" s="38" t="s">
        <v>4691</v>
      </c>
      <c r="G15" s="38" t="s">
        <v>4692</v>
      </c>
      <c r="H15" s="21" t="s">
        <v>1674</v>
      </c>
      <c r="I15" s="38" t="s">
        <v>4693</v>
      </c>
      <c r="J15" s="38" t="s">
        <v>4694</v>
      </c>
    </row>
    <row r="16" spans="1:11" x14ac:dyDescent="0.25">
      <c r="A16" s="46"/>
      <c r="B16" s="46"/>
      <c r="C16" s="38" t="s">
        <v>2869</v>
      </c>
      <c r="D16" s="38" t="s">
        <v>2870</v>
      </c>
      <c r="E16" s="25" t="s">
        <v>6936</v>
      </c>
      <c r="F16" s="38" t="s">
        <v>4695</v>
      </c>
      <c r="G16" s="38" t="s">
        <v>4696</v>
      </c>
      <c r="H16" s="21" t="s">
        <v>1675</v>
      </c>
      <c r="I16" s="38" t="s">
        <v>4697</v>
      </c>
      <c r="J16" s="38" t="s">
        <v>4698</v>
      </c>
    </row>
    <row r="17" spans="1:10" x14ac:dyDescent="0.25">
      <c r="A17" s="46"/>
      <c r="B17" s="47" t="s">
        <v>2433</v>
      </c>
      <c r="C17" s="38" t="s">
        <v>2871</v>
      </c>
      <c r="D17" s="38" t="s">
        <v>2872</v>
      </c>
      <c r="E17" s="25" t="s">
        <v>6936</v>
      </c>
      <c r="F17" s="38" t="s">
        <v>4699</v>
      </c>
      <c r="G17" s="38" t="s">
        <v>4700</v>
      </c>
      <c r="H17" s="21" t="s">
        <v>1675</v>
      </c>
      <c r="I17" s="38" t="s">
        <v>4701</v>
      </c>
      <c r="J17" s="38" t="s">
        <v>4702</v>
      </c>
    </row>
    <row r="18" spans="1:10" x14ac:dyDescent="0.25">
      <c r="A18" s="46"/>
      <c r="B18" s="46"/>
      <c r="C18" s="38" t="s">
        <v>2873</v>
      </c>
      <c r="D18" s="38" t="s">
        <v>2874</v>
      </c>
      <c r="E18" s="25" t="s">
        <v>6936</v>
      </c>
      <c r="F18" s="38" t="s">
        <v>4703</v>
      </c>
      <c r="G18" s="38" t="s">
        <v>4704</v>
      </c>
      <c r="H18" s="21" t="s">
        <v>1674</v>
      </c>
      <c r="I18" s="38" t="s">
        <v>4705</v>
      </c>
      <c r="J18" s="38" t="s">
        <v>4706</v>
      </c>
    </row>
    <row r="19" spans="1:10" x14ac:dyDescent="0.25">
      <c r="A19" s="46"/>
      <c r="B19" s="46"/>
      <c r="C19" s="38" t="s">
        <v>2875</v>
      </c>
      <c r="D19" s="38" t="s">
        <v>2876</v>
      </c>
      <c r="E19" s="25" t="s">
        <v>6937</v>
      </c>
      <c r="F19" s="38" t="s">
        <v>4707</v>
      </c>
      <c r="G19" s="38" t="s">
        <v>4708</v>
      </c>
      <c r="H19" s="21" t="s">
        <v>1674</v>
      </c>
      <c r="I19" s="38" t="s">
        <v>4709</v>
      </c>
      <c r="J19" s="38" t="s">
        <v>4710</v>
      </c>
    </row>
    <row r="20" spans="1:10" x14ac:dyDescent="0.25">
      <c r="A20" s="46"/>
      <c r="B20" s="46"/>
      <c r="C20" s="38" t="s">
        <v>2877</v>
      </c>
      <c r="D20" s="38" t="s">
        <v>2878</v>
      </c>
      <c r="E20" s="25" t="s">
        <v>6936</v>
      </c>
      <c r="F20" s="38" t="s">
        <v>4711</v>
      </c>
      <c r="G20" s="38" t="s">
        <v>4712</v>
      </c>
      <c r="H20" s="21" t="s">
        <v>1675</v>
      </c>
      <c r="I20" s="38" t="s">
        <v>4713</v>
      </c>
      <c r="J20" s="38" t="s">
        <v>4714</v>
      </c>
    </row>
    <row r="21" spans="1:10" x14ac:dyDescent="0.25">
      <c r="A21" s="46"/>
      <c r="B21" s="46"/>
      <c r="C21" s="38" t="s">
        <v>2879</v>
      </c>
      <c r="D21" s="38" t="s">
        <v>2880</v>
      </c>
      <c r="E21" s="25" t="s">
        <v>6936</v>
      </c>
      <c r="F21" s="38" t="s">
        <v>4715</v>
      </c>
      <c r="G21" s="38" t="s">
        <v>4534</v>
      </c>
      <c r="H21" s="21" t="s">
        <v>1674</v>
      </c>
      <c r="I21" s="38" t="s">
        <v>4716</v>
      </c>
      <c r="J21" s="38" t="s">
        <v>4717</v>
      </c>
    </row>
    <row r="22" spans="1:10" x14ac:dyDescent="0.25">
      <c r="A22" s="46"/>
      <c r="B22" s="47" t="s">
        <v>2434</v>
      </c>
      <c r="C22" s="38" t="s">
        <v>2881</v>
      </c>
      <c r="D22" s="38" t="s">
        <v>2882</v>
      </c>
      <c r="E22" s="25" t="s">
        <v>6935</v>
      </c>
      <c r="F22" s="38" t="s">
        <v>4718</v>
      </c>
      <c r="G22" s="38" t="s">
        <v>4719</v>
      </c>
      <c r="H22" s="21" t="s">
        <v>1674</v>
      </c>
      <c r="I22" s="38" t="s">
        <v>4720</v>
      </c>
      <c r="J22" s="38" t="s">
        <v>4721</v>
      </c>
    </row>
    <row r="23" spans="1:10" x14ac:dyDescent="0.25">
      <c r="A23" s="46"/>
      <c r="B23" s="46"/>
      <c r="C23" s="38" t="s">
        <v>2883</v>
      </c>
      <c r="D23" s="38" t="s">
        <v>2884</v>
      </c>
      <c r="E23" s="25" t="s">
        <v>6936</v>
      </c>
      <c r="F23" s="38" t="s">
        <v>4722</v>
      </c>
      <c r="G23" s="38" t="s">
        <v>4723</v>
      </c>
      <c r="H23" s="21" t="s">
        <v>1674</v>
      </c>
      <c r="I23" s="38" t="s">
        <v>4724</v>
      </c>
      <c r="J23" s="38" t="s">
        <v>4725</v>
      </c>
    </row>
    <row r="24" spans="1:10" x14ac:dyDescent="0.25">
      <c r="A24" s="46"/>
      <c r="B24" s="46"/>
      <c r="C24" s="38" t="s">
        <v>2885</v>
      </c>
      <c r="D24" s="38" t="s">
        <v>2886</v>
      </c>
      <c r="E24" s="25" t="s">
        <v>6935</v>
      </c>
      <c r="F24" s="38" t="s">
        <v>4726</v>
      </c>
      <c r="G24" s="38" t="s">
        <v>4727</v>
      </c>
      <c r="H24" s="21" t="s">
        <v>1674</v>
      </c>
      <c r="I24" s="38" t="s">
        <v>4728</v>
      </c>
      <c r="J24" s="38" t="s">
        <v>4729</v>
      </c>
    </row>
    <row r="25" spans="1:10" ht="15.75" thickBot="1" x14ac:dyDescent="0.3">
      <c r="A25" s="46"/>
      <c r="B25" s="46"/>
      <c r="C25" s="38" t="s">
        <v>2887</v>
      </c>
      <c r="D25" s="38" t="s">
        <v>2888</v>
      </c>
      <c r="E25" s="25" t="s">
        <v>6935</v>
      </c>
      <c r="F25" s="38" t="s">
        <v>4730</v>
      </c>
      <c r="G25" s="38" t="s">
        <v>4731</v>
      </c>
      <c r="H25" s="26" t="s">
        <v>1675</v>
      </c>
      <c r="I25" s="38" t="s">
        <v>4732</v>
      </c>
      <c r="J25" s="38" t="s">
        <v>4733</v>
      </c>
    </row>
    <row r="26" spans="1:10" x14ac:dyDescent="0.25">
      <c r="A26" s="46"/>
      <c r="B26" s="46"/>
      <c r="C26" s="38" t="s">
        <v>2889</v>
      </c>
      <c r="D26" s="38" t="s">
        <v>2890</v>
      </c>
      <c r="E26" s="25" t="s">
        <v>6935</v>
      </c>
      <c r="F26" s="38" t="s">
        <v>4734</v>
      </c>
      <c r="G26" s="38" t="s">
        <v>4735</v>
      </c>
      <c r="H26" s="21" t="s">
        <v>1674</v>
      </c>
      <c r="I26" s="38" t="s">
        <v>4736</v>
      </c>
      <c r="J26" s="38" t="s">
        <v>4737</v>
      </c>
    </row>
    <row r="27" spans="1:10" x14ac:dyDescent="0.25">
      <c r="A27" s="46"/>
      <c r="B27" s="46" t="s">
        <v>2435</v>
      </c>
      <c r="C27" s="38" t="s">
        <v>2891</v>
      </c>
      <c r="D27" s="38" t="s">
        <v>2892</v>
      </c>
      <c r="E27" s="25" t="s">
        <v>6937</v>
      </c>
      <c r="F27" s="38" t="s">
        <v>4738</v>
      </c>
      <c r="G27" s="38" t="s">
        <v>1391</v>
      </c>
      <c r="H27" s="21" t="s">
        <v>1675</v>
      </c>
      <c r="I27" s="38" t="s">
        <v>4739</v>
      </c>
      <c r="J27" s="38" t="s">
        <v>4740</v>
      </c>
    </row>
    <row r="28" spans="1:10" x14ac:dyDescent="0.25">
      <c r="A28" s="46"/>
      <c r="B28" s="46"/>
      <c r="C28" s="38" t="s">
        <v>2893</v>
      </c>
      <c r="D28" s="38" t="s">
        <v>2894</v>
      </c>
      <c r="E28" s="25" t="s">
        <v>6935</v>
      </c>
      <c r="F28" s="38" t="s">
        <v>4741</v>
      </c>
      <c r="G28" s="38" t="s">
        <v>4355</v>
      </c>
      <c r="H28" s="21" t="s">
        <v>1675</v>
      </c>
      <c r="I28" s="38" t="s">
        <v>1383</v>
      </c>
      <c r="J28" s="38" t="s">
        <v>4742</v>
      </c>
    </row>
    <row r="29" spans="1:10" x14ac:dyDescent="0.25">
      <c r="A29" s="46"/>
      <c r="B29" s="46"/>
      <c r="C29" s="38" t="s">
        <v>2895</v>
      </c>
      <c r="D29" s="38" t="s">
        <v>2896</v>
      </c>
      <c r="E29" s="25" t="s">
        <v>6936</v>
      </c>
      <c r="F29" s="38" t="s">
        <v>4743</v>
      </c>
      <c r="G29" s="38" t="s">
        <v>4744</v>
      </c>
      <c r="H29" s="21" t="s">
        <v>1674</v>
      </c>
      <c r="I29" s="38" t="s">
        <v>4745</v>
      </c>
      <c r="J29" s="38" t="s">
        <v>4746</v>
      </c>
    </row>
    <row r="30" spans="1:10" x14ac:dyDescent="0.25">
      <c r="A30" s="46"/>
      <c r="B30" s="46"/>
      <c r="C30" s="38" t="s">
        <v>2897</v>
      </c>
      <c r="D30" s="38" t="s">
        <v>2898</v>
      </c>
      <c r="E30" s="25" t="s">
        <v>6937</v>
      </c>
      <c r="F30" s="38" t="s">
        <v>4747</v>
      </c>
      <c r="G30" s="38" t="s">
        <v>4748</v>
      </c>
      <c r="H30" s="21" t="s">
        <v>1675</v>
      </c>
      <c r="I30" s="38" t="s">
        <v>4749</v>
      </c>
      <c r="J30" s="38" t="s">
        <v>4750</v>
      </c>
    </row>
    <row r="31" spans="1:10" x14ac:dyDescent="0.25">
      <c r="A31" s="46"/>
      <c r="B31" s="46"/>
      <c r="C31" s="38" t="s">
        <v>2899</v>
      </c>
      <c r="D31" s="38" t="s">
        <v>2900</v>
      </c>
      <c r="E31" s="25" t="s">
        <v>6936</v>
      </c>
      <c r="F31" s="38" t="s">
        <v>4751</v>
      </c>
      <c r="G31" s="38" t="s">
        <v>4752</v>
      </c>
      <c r="H31" s="21" t="s">
        <v>1675</v>
      </c>
      <c r="I31" s="38" t="s">
        <v>4753</v>
      </c>
      <c r="J31" s="38" t="s">
        <v>4754</v>
      </c>
    </row>
    <row r="32" spans="1:10" x14ac:dyDescent="0.25">
      <c r="A32" s="46"/>
      <c r="B32" s="46" t="s">
        <v>2436</v>
      </c>
      <c r="C32" s="38" t="s">
        <v>2901</v>
      </c>
      <c r="D32" s="38" t="s">
        <v>2902</v>
      </c>
      <c r="E32" s="25" t="s">
        <v>6936</v>
      </c>
      <c r="F32" s="38" t="s">
        <v>4755</v>
      </c>
      <c r="G32" s="38" t="s">
        <v>4756</v>
      </c>
      <c r="H32" s="21" t="s">
        <v>1675</v>
      </c>
      <c r="I32" s="38" t="s">
        <v>4757</v>
      </c>
      <c r="J32" s="38" t="s">
        <v>4758</v>
      </c>
    </row>
    <row r="33" spans="1:10" x14ac:dyDescent="0.25">
      <c r="A33" s="46"/>
      <c r="B33" s="46"/>
      <c r="C33" s="38" t="s">
        <v>2903</v>
      </c>
      <c r="D33" s="38" t="s">
        <v>2904</v>
      </c>
      <c r="E33" s="25" t="s">
        <v>6936</v>
      </c>
      <c r="F33" s="38" t="s">
        <v>4759</v>
      </c>
      <c r="G33" s="38" t="s">
        <v>4760</v>
      </c>
      <c r="H33" s="21" t="s">
        <v>1674</v>
      </c>
      <c r="I33" s="38" t="s">
        <v>4761</v>
      </c>
      <c r="J33" s="38" t="s">
        <v>4762</v>
      </c>
    </row>
    <row r="34" spans="1:10" x14ac:dyDescent="0.25">
      <c r="A34" s="46"/>
      <c r="B34" s="46"/>
      <c r="C34" s="38" t="s">
        <v>2905</v>
      </c>
      <c r="D34" s="38" t="s">
        <v>2906</v>
      </c>
      <c r="E34" s="25" t="s">
        <v>6935</v>
      </c>
      <c r="F34" s="38" t="s">
        <v>4763</v>
      </c>
      <c r="G34" s="38" t="s">
        <v>4764</v>
      </c>
      <c r="H34" s="21" t="s">
        <v>1674</v>
      </c>
      <c r="I34" s="38" t="s">
        <v>4765</v>
      </c>
      <c r="J34" s="38" t="s">
        <v>4766</v>
      </c>
    </row>
    <row r="35" spans="1:10" x14ac:dyDescent="0.25">
      <c r="A35" s="46"/>
      <c r="B35" s="46"/>
      <c r="C35" s="38" t="s">
        <v>2907</v>
      </c>
      <c r="D35" s="38" t="s">
        <v>2908</v>
      </c>
      <c r="E35" s="25" t="s">
        <v>6935</v>
      </c>
      <c r="F35" s="38" t="s">
        <v>4767</v>
      </c>
      <c r="G35" s="38" t="s">
        <v>4768</v>
      </c>
      <c r="H35" s="21" t="s">
        <v>1675</v>
      </c>
      <c r="I35" s="38" t="s">
        <v>4769</v>
      </c>
      <c r="J35" s="38" t="s">
        <v>4770</v>
      </c>
    </row>
    <row r="36" spans="1:10" x14ac:dyDescent="0.25">
      <c r="A36" s="46"/>
      <c r="B36" s="46"/>
      <c r="C36" s="38" t="s">
        <v>2909</v>
      </c>
      <c r="D36" s="38" t="s">
        <v>2910</v>
      </c>
      <c r="E36" s="25" t="s">
        <v>6935</v>
      </c>
      <c r="F36" s="38" t="s">
        <v>4771</v>
      </c>
      <c r="G36" s="38" t="s">
        <v>4772</v>
      </c>
      <c r="H36" s="21" t="s">
        <v>1675</v>
      </c>
      <c r="I36" s="38" t="s">
        <v>4773</v>
      </c>
      <c r="J36" s="38" t="s">
        <v>4774</v>
      </c>
    </row>
    <row r="37" spans="1:10" x14ac:dyDescent="0.25">
      <c r="A37" s="46"/>
      <c r="B37" s="47" t="s">
        <v>2437</v>
      </c>
      <c r="C37" s="38" t="s">
        <v>2911</v>
      </c>
      <c r="D37" s="38" t="s">
        <v>2912</v>
      </c>
      <c r="E37" s="25" t="s">
        <v>6935</v>
      </c>
      <c r="F37" s="38" t="s">
        <v>4775</v>
      </c>
      <c r="G37" s="38" t="s">
        <v>4776</v>
      </c>
      <c r="H37" s="21" t="s">
        <v>1674</v>
      </c>
      <c r="I37" s="38" t="s">
        <v>4777</v>
      </c>
      <c r="J37" s="38" t="s">
        <v>4778</v>
      </c>
    </row>
    <row r="38" spans="1:10" x14ac:dyDescent="0.25">
      <c r="A38" s="46"/>
      <c r="B38" s="46"/>
      <c r="C38" s="38" t="s">
        <v>2913</v>
      </c>
      <c r="D38" s="38" t="s">
        <v>2914</v>
      </c>
      <c r="E38" s="25" t="s">
        <v>6935</v>
      </c>
      <c r="F38" s="38" t="s">
        <v>4779</v>
      </c>
      <c r="G38" s="38" t="s">
        <v>4780</v>
      </c>
      <c r="H38" s="21" t="s">
        <v>1674</v>
      </c>
      <c r="I38" s="38" t="s">
        <v>4781</v>
      </c>
      <c r="J38" s="38" t="s">
        <v>4782</v>
      </c>
    </row>
    <row r="39" spans="1:10" x14ac:dyDescent="0.25">
      <c r="A39" s="46"/>
      <c r="B39" s="46"/>
      <c r="C39" s="38" t="s">
        <v>2915</v>
      </c>
      <c r="D39" s="38" t="s">
        <v>2916</v>
      </c>
      <c r="E39" s="25" t="s">
        <v>6935</v>
      </c>
      <c r="F39" s="38" t="s">
        <v>4783</v>
      </c>
      <c r="G39" s="38" t="s">
        <v>1540</v>
      </c>
      <c r="H39" s="21" t="s">
        <v>1675</v>
      </c>
      <c r="I39" s="38" t="s">
        <v>4784</v>
      </c>
      <c r="J39" s="38" t="s">
        <v>4785</v>
      </c>
    </row>
    <row r="40" spans="1:10" x14ac:dyDescent="0.25">
      <c r="A40" s="46"/>
      <c r="B40" s="46"/>
      <c r="C40" s="38" t="s">
        <v>2917</v>
      </c>
      <c r="D40" s="38" t="s">
        <v>2918</v>
      </c>
      <c r="E40" s="25" t="s">
        <v>6935</v>
      </c>
      <c r="F40" s="38" t="s">
        <v>4786</v>
      </c>
      <c r="G40" s="38" t="s">
        <v>4787</v>
      </c>
      <c r="H40" s="21" t="s">
        <v>1674</v>
      </c>
      <c r="I40" s="38" t="s">
        <v>4788</v>
      </c>
      <c r="J40" s="38" t="s">
        <v>4789</v>
      </c>
    </row>
    <row r="41" spans="1:10" x14ac:dyDescent="0.25">
      <c r="A41" s="46"/>
      <c r="B41" s="46"/>
      <c r="C41" s="38" t="s">
        <v>2919</v>
      </c>
      <c r="D41" s="38" t="s">
        <v>2920</v>
      </c>
      <c r="E41" s="25" t="s">
        <v>6935</v>
      </c>
      <c r="F41" s="38" t="s">
        <v>4790</v>
      </c>
      <c r="G41" s="38" t="s">
        <v>4791</v>
      </c>
      <c r="H41" s="21" t="s">
        <v>1675</v>
      </c>
      <c r="I41" s="38" t="s">
        <v>4792</v>
      </c>
      <c r="J41" s="38" t="s">
        <v>4793</v>
      </c>
    </row>
    <row r="42" spans="1:10" x14ac:dyDescent="0.25">
      <c r="A42" s="46" t="s">
        <v>2438</v>
      </c>
      <c r="B42" s="47" t="s">
        <v>2439</v>
      </c>
      <c r="C42" s="38" t="s">
        <v>2921</v>
      </c>
      <c r="D42" s="38" t="s">
        <v>2922</v>
      </c>
      <c r="E42" s="25" t="s">
        <v>6935</v>
      </c>
      <c r="F42" s="38" t="s">
        <v>4794</v>
      </c>
      <c r="G42" s="38" t="s">
        <v>4795</v>
      </c>
      <c r="H42" s="21" t="s">
        <v>1674</v>
      </c>
      <c r="I42" s="38" t="s">
        <v>4796</v>
      </c>
      <c r="J42" s="38" t="s">
        <v>4797</v>
      </c>
    </row>
    <row r="43" spans="1:10" x14ac:dyDescent="0.25">
      <c r="A43" s="46"/>
      <c r="B43" s="46"/>
      <c r="C43" s="38" t="s">
        <v>2923</v>
      </c>
      <c r="D43" s="38" t="s">
        <v>2924</v>
      </c>
      <c r="E43" s="25" t="s">
        <v>6935</v>
      </c>
      <c r="F43" s="38" t="s">
        <v>4798</v>
      </c>
      <c r="G43" s="38" t="s">
        <v>4799</v>
      </c>
      <c r="H43" s="21" t="s">
        <v>1674</v>
      </c>
      <c r="I43" s="38" t="s">
        <v>4677</v>
      </c>
      <c r="J43" s="38" t="s">
        <v>4800</v>
      </c>
    </row>
    <row r="44" spans="1:10" x14ac:dyDescent="0.25">
      <c r="A44" s="46"/>
      <c r="B44" s="46"/>
      <c r="C44" s="38" t="s">
        <v>2925</v>
      </c>
      <c r="D44" s="38" t="s">
        <v>2926</v>
      </c>
      <c r="E44" s="25" t="s">
        <v>6936</v>
      </c>
      <c r="F44" s="38" t="s">
        <v>4801</v>
      </c>
      <c r="G44" s="38" t="s">
        <v>4547</v>
      </c>
      <c r="H44" s="21" t="s">
        <v>1675</v>
      </c>
      <c r="I44" s="38" t="s">
        <v>4538</v>
      </c>
      <c r="J44" s="38" t="s">
        <v>4802</v>
      </c>
    </row>
    <row r="45" spans="1:10" x14ac:dyDescent="0.25">
      <c r="A45" s="46"/>
      <c r="B45" s="46"/>
      <c r="C45" s="38" t="s">
        <v>2927</v>
      </c>
      <c r="D45" s="38" t="s">
        <v>2928</v>
      </c>
      <c r="E45" s="25" t="s">
        <v>6936</v>
      </c>
      <c r="F45" s="38" t="s">
        <v>4667</v>
      </c>
      <c r="G45" s="38" t="s">
        <v>4668</v>
      </c>
      <c r="H45" s="21" t="s">
        <v>1674</v>
      </c>
      <c r="I45" s="38" t="s">
        <v>4803</v>
      </c>
      <c r="J45" s="38" t="s">
        <v>4804</v>
      </c>
    </row>
    <row r="46" spans="1:10" x14ac:dyDescent="0.25">
      <c r="A46" s="46"/>
      <c r="B46" s="46"/>
      <c r="C46" s="38" t="s">
        <v>2929</v>
      </c>
      <c r="D46" s="38" t="s">
        <v>2930</v>
      </c>
      <c r="E46" s="25" t="s">
        <v>6937</v>
      </c>
      <c r="F46" s="38" t="s">
        <v>4805</v>
      </c>
      <c r="G46" s="38" t="s">
        <v>4749</v>
      </c>
      <c r="H46" s="21" t="s">
        <v>1674</v>
      </c>
      <c r="I46" s="38" t="s">
        <v>4806</v>
      </c>
      <c r="J46" s="38" t="s">
        <v>4807</v>
      </c>
    </row>
    <row r="47" spans="1:10" x14ac:dyDescent="0.25">
      <c r="A47" s="46"/>
      <c r="B47" s="47" t="s">
        <v>2440</v>
      </c>
      <c r="C47" s="38" t="s">
        <v>2931</v>
      </c>
      <c r="D47" s="38" t="s">
        <v>2932</v>
      </c>
      <c r="E47" s="25" t="s">
        <v>6937</v>
      </c>
      <c r="F47" s="38" t="s">
        <v>4808</v>
      </c>
      <c r="G47" s="38" t="s">
        <v>4809</v>
      </c>
      <c r="H47" s="21" t="s">
        <v>1674</v>
      </c>
      <c r="I47" s="38" t="s">
        <v>4810</v>
      </c>
      <c r="J47" s="38" t="s">
        <v>4811</v>
      </c>
    </row>
    <row r="48" spans="1:10" x14ac:dyDescent="0.25">
      <c r="A48" s="46"/>
      <c r="B48" s="46"/>
      <c r="C48" s="38" t="s">
        <v>2933</v>
      </c>
      <c r="D48" s="38" t="s">
        <v>2934</v>
      </c>
      <c r="E48" s="25" t="s">
        <v>6936</v>
      </c>
      <c r="F48" s="38" t="s">
        <v>4730</v>
      </c>
      <c r="G48" s="38" t="s">
        <v>4603</v>
      </c>
      <c r="H48" s="21" t="s">
        <v>1674</v>
      </c>
      <c r="I48" s="38" t="s">
        <v>4812</v>
      </c>
      <c r="J48" s="38" t="s">
        <v>4813</v>
      </c>
    </row>
    <row r="49" spans="1:10" ht="15.75" thickBot="1" x14ac:dyDescent="0.3">
      <c r="A49" s="46"/>
      <c r="B49" s="46"/>
      <c r="C49" s="38" t="s">
        <v>2935</v>
      </c>
      <c r="D49" s="38" t="s">
        <v>2936</v>
      </c>
      <c r="E49" s="25" t="s">
        <v>6936</v>
      </c>
      <c r="F49" s="38" t="s">
        <v>4814</v>
      </c>
      <c r="G49" s="38" t="s">
        <v>4815</v>
      </c>
      <c r="H49" s="26" t="s">
        <v>1675</v>
      </c>
      <c r="I49" s="38" t="s">
        <v>4681</v>
      </c>
      <c r="J49" s="38" t="s">
        <v>4816</v>
      </c>
    </row>
    <row r="50" spans="1:10" x14ac:dyDescent="0.25">
      <c r="A50" s="46"/>
      <c r="B50" s="46"/>
      <c r="C50" s="38" t="s">
        <v>2937</v>
      </c>
      <c r="D50" s="38" t="s">
        <v>2938</v>
      </c>
      <c r="E50" s="25" t="s">
        <v>6935</v>
      </c>
      <c r="F50" s="38" t="s">
        <v>4817</v>
      </c>
      <c r="G50" s="38" t="s">
        <v>4818</v>
      </c>
      <c r="H50" s="21" t="s">
        <v>1674</v>
      </c>
      <c r="I50" s="38" t="s">
        <v>4819</v>
      </c>
      <c r="J50" s="38" t="s">
        <v>4820</v>
      </c>
    </row>
    <row r="51" spans="1:10" x14ac:dyDescent="0.25">
      <c r="A51" s="46"/>
      <c r="B51" s="46"/>
      <c r="C51" s="38" t="s">
        <v>2939</v>
      </c>
      <c r="D51" s="38" t="s">
        <v>2940</v>
      </c>
      <c r="E51" s="25" t="s">
        <v>6935</v>
      </c>
      <c r="F51" s="38" t="s">
        <v>4726</v>
      </c>
      <c r="G51" s="38" t="s">
        <v>4821</v>
      </c>
      <c r="H51" s="21" t="s">
        <v>1675</v>
      </c>
      <c r="I51" s="38" t="s">
        <v>4822</v>
      </c>
      <c r="J51" s="38" t="s">
        <v>4823</v>
      </c>
    </row>
    <row r="52" spans="1:10" x14ac:dyDescent="0.25">
      <c r="A52" s="46"/>
      <c r="B52" s="47" t="s">
        <v>2441</v>
      </c>
      <c r="C52" s="38" t="s">
        <v>2941</v>
      </c>
      <c r="D52" s="38" t="s">
        <v>2942</v>
      </c>
      <c r="E52" s="25" t="s">
        <v>6935</v>
      </c>
      <c r="F52" s="38" t="s">
        <v>4824</v>
      </c>
      <c r="G52" s="38" t="s">
        <v>4825</v>
      </c>
      <c r="H52" s="21" t="s">
        <v>1675</v>
      </c>
      <c r="I52" s="38" t="s">
        <v>4826</v>
      </c>
      <c r="J52" s="38" t="s">
        <v>4827</v>
      </c>
    </row>
    <row r="53" spans="1:10" x14ac:dyDescent="0.25">
      <c r="A53" s="46"/>
      <c r="B53" s="46"/>
      <c r="C53" s="38" t="s">
        <v>2943</v>
      </c>
      <c r="D53" s="38" t="s">
        <v>2944</v>
      </c>
      <c r="E53" s="25" t="s">
        <v>6935</v>
      </c>
      <c r="F53" s="38" t="s">
        <v>4828</v>
      </c>
      <c r="G53" s="38" t="s">
        <v>4829</v>
      </c>
      <c r="H53" s="21" t="s">
        <v>1674</v>
      </c>
      <c r="I53" s="38" t="s">
        <v>4745</v>
      </c>
      <c r="J53" s="38" t="s">
        <v>4830</v>
      </c>
    </row>
    <row r="54" spans="1:10" x14ac:dyDescent="0.25">
      <c r="A54" s="46"/>
      <c r="B54" s="46"/>
      <c r="C54" s="38" t="s">
        <v>2945</v>
      </c>
      <c r="D54" s="38" t="s">
        <v>2946</v>
      </c>
      <c r="E54" s="25" t="s">
        <v>6935</v>
      </c>
      <c r="F54" s="38" t="s">
        <v>4831</v>
      </c>
      <c r="G54" s="38" t="s">
        <v>4832</v>
      </c>
      <c r="H54" s="21" t="s">
        <v>1675</v>
      </c>
      <c r="I54" s="38" t="s">
        <v>4833</v>
      </c>
      <c r="J54" s="38" t="s">
        <v>4834</v>
      </c>
    </row>
    <row r="55" spans="1:10" x14ac:dyDescent="0.25">
      <c r="A55" s="46"/>
      <c r="B55" s="46"/>
      <c r="C55" s="38" t="s">
        <v>2947</v>
      </c>
      <c r="D55" s="38" t="s">
        <v>2948</v>
      </c>
      <c r="E55" s="25" t="s">
        <v>6935</v>
      </c>
      <c r="F55" s="38" t="s">
        <v>4835</v>
      </c>
      <c r="G55" s="38" t="s">
        <v>4749</v>
      </c>
      <c r="H55" s="21" t="s">
        <v>1674</v>
      </c>
      <c r="I55" s="38" t="s">
        <v>4836</v>
      </c>
      <c r="J55" s="38" t="s">
        <v>4837</v>
      </c>
    </row>
    <row r="56" spans="1:10" x14ac:dyDescent="0.25">
      <c r="A56" s="46"/>
      <c r="B56" s="46"/>
      <c r="C56" s="38" t="s">
        <v>2949</v>
      </c>
      <c r="D56" s="38" t="s">
        <v>2950</v>
      </c>
      <c r="E56" s="25" t="s">
        <v>6935</v>
      </c>
      <c r="F56" s="38" t="s">
        <v>4838</v>
      </c>
      <c r="G56" s="38" t="s">
        <v>4839</v>
      </c>
      <c r="H56" s="21" t="s">
        <v>1675</v>
      </c>
      <c r="I56" s="38" t="s">
        <v>4840</v>
      </c>
      <c r="J56" s="38" t="s">
        <v>4841</v>
      </c>
    </row>
    <row r="57" spans="1:10" x14ac:dyDescent="0.25">
      <c r="A57" s="46"/>
      <c r="B57" s="47" t="s">
        <v>2442</v>
      </c>
      <c r="C57" s="38" t="s">
        <v>2951</v>
      </c>
      <c r="D57" s="38" t="s">
        <v>2952</v>
      </c>
      <c r="E57" s="25" t="s">
        <v>6935</v>
      </c>
      <c r="F57" s="38" t="s">
        <v>4842</v>
      </c>
      <c r="G57" s="38" t="s">
        <v>4843</v>
      </c>
      <c r="H57" s="21" t="s">
        <v>1675</v>
      </c>
      <c r="I57" s="38" t="s">
        <v>4844</v>
      </c>
      <c r="J57" s="38" t="s">
        <v>4845</v>
      </c>
    </row>
    <row r="58" spans="1:10" x14ac:dyDescent="0.25">
      <c r="A58" s="46"/>
      <c r="B58" s="46"/>
      <c r="C58" s="38" t="s">
        <v>2953</v>
      </c>
      <c r="D58" s="38" t="s">
        <v>2954</v>
      </c>
      <c r="E58" s="25" t="s">
        <v>6935</v>
      </c>
      <c r="F58" s="38" t="s">
        <v>4846</v>
      </c>
      <c r="G58" s="38" t="s">
        <v>4731</v>
      </c>
      <c r="H58" s="21" t="s">
        <v>1674</v>
      </c>
      <c r="I58" s="38" t="s">
        <v>4607</v>
      </c>
      <c r="J58" s="38" t="s">
        <v>4847</v>
      </c>
    </row>
    <row r="59" spans="1:10" x14ac:dyDescent="0.25">
      <c r="A59" s="46"/>
      <c r="B59" s="46"/>
      <c r="C59" s="38" t="s">
        <v>2955</v>
      </c>
      <c r="D59" s="38" t="s">
        <v>2956</v>
      </c>
      <c r="E59" s="25" t="s">
        <v>6935</v>
      </c>
      <c r="F59" s="38" t="s">
        <v>4763</v>
      </c>
      <c r="G59" s="38" t="s">
        <v>4848</v>
      </c>
      <c r="H59" s="21" t="s">
        <v>1674</v>
      </c>
      <c r="I59" s="38" t="s">
        <v>4769</v>
      </c>
      <c r="J59" s="38" t="s">
        <v>4849</v>
      </c>
    </row>
    <row r="60" spans="1:10" x14ac:dyDescent="0.25">
      <c r="A60" s="46"/>
      <c r="B60" s="46"/>
      <c r="C60" s="38" t="s">
        <v>2957</v>
      </c>
      <c r="D60" s="38" t="s">
        <v>2958</v>
      </c>
      <c r="E60" s="25" t="s">
        <v>6936</v>
      </c>
      <c r="F60" s="38" t="s">
        <v>4734</v>
      </c>
      <c r="G60" s="38" t="s">
        <v>4850</v>
      </c>
      <c r="H60" s="21" t="s">
        <v>1675</v>
      </c>
      <c r="I60" s="38" t="s">
        <v>4851</v>
      </c>
      <c r="J60" s="38" t="s">
        <v>4852</v>
      </c>
    </row>
    <row r="61" spans="1:10" x14ac:dyDescent="0.25">
      <c r="A61" s="46"/>
      <c r="B61" s="46"/>
      <c r="C61" s="38" t="s">
        <v>2959</v>
      </c>
      <c r="D61" s="38" t="s">
        <v>2960</v>
      </c>
      <c r="E61" s="25" t="s">
        <v>6936</v>
      </c>
      <c r="F61" s="38" t="s">
        <v>4853</v>
      </c>
      <c r="G61" s="38" t="s">
        <v>4854</v>
      </c>
      <c r="H61" s="21" t="s">
        <v>1674</v>
      </c>
      <c r="I61" s="38" t="s">
        <v>4855</v>
      </c>
      <c r="J61" s="38" t="s">
        <v>4856</v>
      </c>
    </row>
    <row r="62" spans="1:10" x14ac:dyDescent="0.25">
      <c r="A62" s="46"/>
      <c r="B62" s="46" t="s">
        <v>2443</v>
      </c>
      <c r="C62" s="38" t="s">
        <v>2961</v>
      </c>
      <c r="D62" s="38" t="s">
        <v>2962</v>
      </c>
      <c r="E62" s="25" t="s">
        <v>6936</v>
      </c>
      <c r="F62" s="38" t="s">
        <v>4857</v>
      </c>
      <c r="G62" s="38" t="s">
        <v>4858</v>
      </c>
      <c r="H62" s="21" t="s">
        <v>1675</v>
      </c>
      <c r="I62" s="38" t="s">
        <v>4859</v>
      </c>
      <c r="J62" s="38" t="s">
        <v>4860</v>
      </c>
    </row>
    <row r="63" spans="1:10" x14ac:dyDescent="0.25">
      <c r="A63" s="46"/>
      <c r="B63" s="46"/>
      <c r="C63" s="38" t="s">
        <v>2963</v>
      </c>
      <c r="D63" s="38" t="s">
        <v>2964</v>
      </c>
      <c r="E63" s="25" t="s">
        <v>6935</v>
      </c>
      <c r="F63" s="38" t="s">
        <v>4695</v>
      </c>
      <c r="G63" s="38" t="s">
        <v>4861</v>
      </c>
      <c r="H63" s="21" t="s">
        <v>1674</v>
      </c>
      <c r="I63" s="38" t="s">
        <v>4862</v>
      </c>
      <c r="J63" s="38" t="s">
        <v>4863</v>
      </c>
    </row>
    <row r="64" spans="1:10" x14ac:dyDescent="0.25">
      <c r="A64" s="46"/>
      <c r="B64" s="46"/>
      <c r="C64" s="38" t="s">
        <v>2965</v>
      </c>
      <c r="D64" s="38" t="s">
        <v>2966</v>
      </c>
      <c r="E64" s="25" t="s">
        <v>6935</v>
      </c>
      <c r="F64" s="38" t="s">
        <v>4864</v>
      </c>
      <c r="G64" s="38" t="s">
        <v>4628</v>
      </c>
      <c r="H64" s="21" t="s">
        <v>1674</v>
      </c>
      <c r="I64" s="38" t="s">
        <v>4492</v>
      </c>
      <c r="J64" s="38" t="s">
        <v>4865</v>
      </c>
    </row>
    <row r="65" spans="1:10" x14ac:dyDescent="0.25">
      <c r="A65" s="46"/>
      <c r="B65" s="46"/>
      <c r="C65" s="38" t="s">
        <v>2967</v>
      </c>
      <c r="D65" s="38" t="s">
        <v>2968</v>
      </c>
      <c r="E65" s="25" t="s">
        <v>6935</v>
      </c>
      <c r="F65" s="38" t="s">
        <v>4866</v>
      </c>
      <c r="G65" s="38" t="s">
        <v>4867</v>
      </c>
      <c r="H65" s="21" t="s">
        <v>1675</v>
      </c>
      <c r="I65" s="38" t="s">
        <v>4868</v>
      </c>
      <c r="J65" s="38" t="s">
        <v>4869</v>
      </c>
    </row>
    <row r="66" spans="1:10" x14ac:dyDescent="0.25">
      <c r="A66" s="46"/>
      <c r="B66" s="46"/>
      <c r="C66" s="38" t="s">
        <v>2969</v>
      </c>
      <c r="D66" s="38" t="s">
        <v>2970</v>
      </c>
      <c r="E66" s="25" t="s">
        <v>6937</v>
      </c>
      <c r="F66" s="38" t="s">
        <v>4870</v>
      </c>
      <c r="G66" s="38" t="s">
        <v>4818</v>
      </c>
      <c r="H66" s="21" t="s">
        <v>1674</v>
      </c>
      <c r="I66" s="38" t="s">
        <v>4736</v>
      </c>
      <c r="J66" s="38" t="s">
        <v>4871</v>
      </c>
    </row>
    <row r="67" spans="1:10" x14ac:dyDescent="0.25">
      <c r="A67" s="46"/>
      <c r="B67" s="46" t="s">
        <v>2444</v>
      </c>
      <c r="C67" s="38" t="s">
        <v>2971</v>
      </c>
      <c r="D67" s="38" t="s">
        <v>2972</v>
      </c>
      <c r="E67" s="25" t="s">
        <v>6935</v>
      </c>
      <c r="F67" s="38" t="s">
        <v>4872</v>
      </c>
      <c r="G67" s="38" t="s">
        <v>4873</v>
      </c>
      <c r="H67" s="21" t="s">
        <v>1674</v>
      </c>
      <c r="I67" s="38" t="s">
        <v>4874</v>
      </c>
      <c r="J67" s="38" t="s">
        <v>4875</v>
      </c>
    </row>
    <row r="68" spans="1:10" x14ac:dyDescent="0.25">
      <c r="A68" s="46"/>
      <c r="B68" s="46"/>
      <c r="C68" s="38" t="s">
        <v>2973</v>
      </c>
      <c r="D68" s="38" t="s">
        <v>2974</v>
      </c>
      <c r="E68" s="25" t="s">
        <v>6935</v>
      </c>
      <c r="F68" s="38" t="s">
        <v>4876</v>
      </c>
      <c r="G68" s="38" t="s">
        <v>4877</v>
      </c>
      <c r="H68" s="21" t="s">
        <v>1674</v>
      </c>
      <c r="I68" s="38" t="s">
        <v>1383</v>
      </c>
      <c r="J68" s="38" t="s">
        <v>4878</v>
      </c>
    </row>
    <row r="69" spans="1:10" x14ac:dyDescent="0.25">
      <c r="A69" s="46"/>
      <c r="B69" s="46"/>
      <c r="C69" s="38" t="s">
        <v>2975</v>
      </c>
      <c r="D69" s="38" t="s">
        <v>2976</v>
      </c>
      <c r="E69" s="25" t="s">
        <v>6935</v>
      </c>
      <c r="F69" s="38" t="s">
        <v>4879</v>
      </c>
      <c r="G69" s="38" t="s">
        <v>4880</v>
      </c>
      <c r="H69" s="21" t="s">
        <v>1674</v>
      </c>
      <c r="I69" s="38" t="s">
        <v>4472</v>
      </c>
      <c r="J69" s="38" t="s">
        <v>4881</v>
      </c>
    </row>
    <row r="70" spans="1:10" ht="15.75" thickBot="1" x14ac:dyDescent="0.3">
      <c r="A70" s="46"/>
      <c r="B70" s="46"/>
      <c r="C70" s="38" t="s">
        <v>2977</v>
      </c>
      <c r="D70" s="38" t="s">
        <v>2978</v>
      </c>
      <c r="E70" s="25" t="s">
        <v>6935</v>
      </c>
      <c r="F70" s="38" t="s">
        <v>4882</v>
      </c>
      <c r="G70" s="38" t="s">
        <v>4883</v>
      </c>
      <c r="H70" s="26" t="s">
        <v>1675</v>
      </c>
      <c r="I70" s="38" t="s">
        <v>4884</v>
      </c>
      <c r="J70" s="38" t="s">
        <v>4885</v>
      </c>
    </row>
    <row r="71" spans="1:10" x14ac:dyDescent="0.25">
      <c r="A71" s="46"/>
      <c r="B71" s="46"/>
      <c r="C71" s="38" t="s">
        <v>2979</v>
      </c>
      <c r="D71" s="38" t="s">
        <v>2980</v>
      </c>
      <c r="E71" s="25" t="s">
        <v>6935</v>
      </c>
      <c r="F71" s="38" t="s">
        <v>4886</v>
      </c>
      <c r="G71" s="38" t="s">
        <v>4887</v>
      </c>
      <c r="H71" s="21" t="s">
        <v>1675</v>
      </c>
      <c r="I71" s="38" t="s">
        <v>4888</v>
      </c>
      <c r="J71" s="38" t="s">
        <v>4889</v>
      </c>
    </row>
    <row r="72" spans="1:10" x14ac:dyDescent="0.25">
      <c r="A72" s="46"/>
      <c r="B72" s="47" t="s">
        <v>2445</v>
      </c>
      <c r="C72" s="38" t="s">
        <v>2981</v>
      </c>
      <c r="D72" s="38" t="s">
        <v>2982</v>
      </c>
      <c r="E72" s="25" t="s">
        <v>6935</v>
      </c>
      <c r="F72" s="38" t="s">
        <v>4738</v>
      </c>
      <c r="G72" s="38" t="s">
        <v>4890</v>
      </c>
      <c r="H72" s="21" t="s">
        <v>1674</v>
      </c>
      <c r="I72" s="38" t="s">
        <v>4469</v>
      </c>
      <c r="J72" s="38" t="s">
        <v>4891</v>
      </c>
    </row>
    <row r="73" spans="1:10" x14ac:dyDescent="0.25">
      <c r="A73" s="46"/>
      <c r="B73" s="46"/>
      <c r="C73" s="38" t="s">
        <v>2983</v>
      </c>
      <c r="D73" s="38" t="s">
        <v>2984</v>
      </c>
      <c r="E73" s="25" t="s">
        <v>6936</v>
      </c>
      <c r="F73" s="38" t="s">
        <v>4743</v>
      </c>
      <c r="G73" s="38" t="s">
        <v>4892</v>
      </c>
      <c r="H73" s="21" t="s">
        <v>1675</v>
      </c>
      <c r="I73" s="38" t="s">
        <v>4503</v>
      </c>
      <c r="J73" s="38" t="s">
        <v>4893</v>
      </c>
    </row>
    <row r="74" spans="1:10" x14ac:dyDescent="0.25">
      <c r="A74" s="46"/>
      <c r="B74" s="46"/>
      <c r="C74" s="38" t="s">
        <v>2985</v>
      </c>
      <c r="D74" s="38" t="s">
        <v>2986</v>
      </c>
      <c r="E74" s="25" t="s">
        <v>6936</v>
      </c>
      <c r="F74" s="38" t="s">
        <v>4894</v>
      </c>
      <c r="G74" s="38" t="s">
        <v>4895</v>
      </c>
      <c r="H74" s="21" t="s">
        <v>1674</v>
      </c>
      <c r="I74" s="38" t="s">
        <v>4896</v>
      </c>
      <c r="J74" s="38" t="s">
        <v>4897</v>
      </c>
    </row>
    <row r="75" spans="1:10" x14ac:dyDescent="0.25">
      <c r="A75" s="46"/>
      <c r="B75" s="46"/>
      <c r="C75" s="38" t="s">
        <v>2987</v>
      </c>
      <c r="D75" s="38" t="s">
        <v>2988</v>
      </c>
      <c r="E75" s="25" t="s">
        <v>6935</v>
      </c>
      <c r="F75" s="38" t="s">
        <v>4898</v>
      </c>
      <c r="G75" s="38" t="s">
        <v>4867</v>
      </c>
      <c r="H75" s="21" t="s">
        <v>1675</v>
      </c>
      <c r="I75" s="38" t="s">
        <v>4899</v>
      </c>
      <c r="J75" s="38" t="s">
        <v>4900</v>
      </c>
    </row>
    <row r="76" spans="1:10" x14ac:dyDescent="0.25">
      <c r="A76" s="46"/>
      <c r="B76" s="46"/>
      <c r="C76" s="38" t="s">
        <v>2989</v>
      </c>
      <c r="D76" s="38" t="s">
        <v>2990</v>
      </c>
      <c r="E76" s="25" t="s">
        <v>6935</v>
      </c>
      <c r="F76" s="38" t="s">
        <v>4901</v>
      </c>
      <c r="G76" s="38" t="s">
        <v>4902</v>
      </c>
      <c r="H76" s="21" t="s">
        <v>1675</v>
      </c>
      <c r="I76" s="38" t="s">
        <v>4903</v>
      </c>
      <c r="J76" s="38" t="s">
        <v>4904</v>
      </c>
    </row>
    <row r="77" spans="1:10" x14ac:dyDescent="0.25">
      <c r="A77" s="46"/>
      <c r="B77" s="47" t="s">
        <v>2446</v>
      </c>
      <c r="C77" s="38" t="s">
        <v>2991</v>
      </c>
      <c r="D77" s="38" t="s">
        <v>2992</v>
      </c>
      <c r="E77" s="25" t="s">
        <v>6935</v>
      </c>
      <c r="F77" s="38" t="s">
        <v>4310</v>
      </c>
      <c r="G77" s="38" t="s">
        <v>4905</v>
      </c>
      <c r="H77" s="21" t="s">
        <v>1674</v>
      </c>
      <c r="I77" s="38" t="s">
        <v>4906</v>
      </c>
      <c r="J77" s="38" t="s">
        <v>4907</v>
      </c>
    </row>
    <row r="78" spans="1:10" x14ac:dyDescent="0.25">
      <c r="A78" s="46"/>
      <c r="B78" s="46"/>
      <c r="C78" s="38" t="s">
        <v>2993</v>
      </c>
      <c r="D78" s="38" t="s">
        <v>2994</v>
      </c>
      <c r="E78" s="25" t="s">
        <v>6935</v>
      </c>
      <c r="F78" s="38" t="s">
        <v>4908</v>
      </c>
      <c r="G78" s="38" t="s">
        <v>4909</v>
      </c>
      <c r="H78" s="21" t="s">
        <v>1675</v>
      </c>
      <c r="I78" s="38" t="s">
        <v>4910</v>
      </c>
      <c r="J78" s="38" t="s">
        <v>4911</v>
      </c>
    </row>
    <row r="79" spans="1:10" x14ac:dyDescent="0.25">
      <c r="A79" s="46"/>
      <c r="B79" s="46"/>
      <c r="C79" s="38" t="s">
        <v>2995</v>
      </c>
      <c r="D79" s="38" t="s">
        <v>2996</v>
      </c>
      <c r="E79" s="25" t="s">
        <v>6935</v>
      </c>
      <c r="F79" s="38" t="s">
        <v>4912</v>
      </c>
      <c r="G79" s="38" t="s">
        <v>4913</v>
      </c>
      <c r="H79" s="21" t="s">
        <v>1675</v>
      </c>
      <c r="I79" s="38" t="s">
        <v>4914</v>
      </c>
      <c r="J79" s="38" t="s">
        <v>4915</v>
      </c>
    </row>
    <row r="80" spans="1:10" x14ac:dyDescent="0.25">
      <c r="A80" s="46"/>
      <c r="B80" s="46"/>
      <c r="C80" s="38" t="s">
        <v>2997</v>
      </c>
      <c r="D80" s="38" t="s">
        <v>2998</v>
      </c>
      <c r="E80" s="25" t="s">
        <v>6936</v>
      </c>
      <c r="F80" s="38" t="s">
        <v>4916</v>
      </c>
      <c r="G80" s="38" t="s">
        <v>4917</v>
      </c>
      <c r="H80" s="21" t="s">
        <v>1675</v>
      </c>
      <c r="I80" s="38" t="s">
        <v>4918</v>
      </c>
      <c r="J80" s="38" t="s">
        <v>4919</v>
      </c>
    </row>
    <row r="81" spans="1:10" x14ac:dyDescent="0.25">
      <c r="A81" s="46"/>
      <c r="B81" s="46"/>
      <c r="C81" s="38" t="s">
        <v>2999</v>
      </c>
      <c r="D81" s="38" t="s">
        <v>3000</v>
      </c>
      <c r="E81" s="25" t="s">
        <v>6936</v>
      </c>
      <c r="F81" s="38" t="s">
        <v>4920</v>
      </c>
      <c r="G81" s="38" t="s">
        <v>4921</v>
      </c>
      <c r="H81" s="21" t="s">
        <v>1674</v>
      </c>
      <c r="I81" s="38" t="s">
        <v>4922</v>
      </c>
      <c r="J81" s="38" t="s">
        <v>4923</v>
      </c>
    </row>
    <row r="82" spans="1:10" x14ac:dyDescent="0.25">
      <c r="A82" s="46" t="s">
        <v>2447</v>
      </c>
      <c r="B82" s="47" t="s">
        <v>3001</v>
      </c>
      <c r="C82" s="38" t="s">
        <v>3002</v>
      </c>
      <c r="D82" s="38" t="s">
        <v>3003</v>
      </c>
      <c r="E82" s="25" t="s">
        <v>6937</v>
      </c>
      <c r="F82" s="38" t="s">
        <v>4924</v>
      </c>
      <c r="G82" s="38" t="s">
        <v>4925</v>
      </c>
      <c r="H82" s="21" t="s">
        <v>1674</v>
      </c>
      <c r="I82" s="38" t="s">
        <v>1358</v>
      </c>
      <c r="J82" s="38" t="s">
        <v>4926</v>
      </c>
    </row>
    <row r="83" spans="1:10" x14ac:dyDescent="0.25">
      <c r="A83" s="46"/>
      <c r="B83" s="46"/>
      <c r="C83" s="38" t="s">
        <v>3004</v>
      </c>
      <c r="D83" s="38" t="s">
        <v>3005</v>
      </c>
      <c r="E83" s="25" t="s">
        <v>6937</v>
      </c>
      <c r="F83" s="38" t="s">
        <v>4927</v>
      </c>
      <c r="G83" s="38" t="s">
        <v>4928</v>
      </c>
      <c r="H83" s="21" t="s">
        <v>1675</v>
      </c>
      <c r="I83" s="38" t="s">
        <v>4929</v>
      </c>
      <c r="J83" s="38" t="s">
        <v>4930</v>
      </c>
    </row>
    <row r="84" spans="1:10" x14ac:dyDescent="0.25">
      <c r="A84" s="46"/>
      <c r="B84" s="46"/>
      <c r="C84" s="38" t="s">
        <v>3006</v>
      </c>
      <c r="D84" s="38" t="s">
        <v>3007</v>
      </c>
      <c r="E84" s="25" t="s">
        <v>6936</v>
      </c>
      <c r="F84" s="38" t="s">
        <v>4931</v>
      </c>
      <c r="G84" s="38" t="s">
        <v>4843</v>
      </c>
      <c r="H84" s="21" t="s">
        <v>1675</v>
      </c>
      <c r="I84" s="38" t="s">
        <v>4932</v>
      </c>
      <c r="J84" s="38" t="s">
        <v>4933</v>
      </c>
    </row>
    <row r="85" spans="1:10" x14ac:dyDescent="0.25">
      <c r="A85" s="46"/>
      <c r="B85" s="46"/>
      <c r="C85" s="38" t="s">
        <v>3008</v>
      </c>
      <c r="D85" s="38" t="s">
        <v>3009</v>
      </c>
      <c r="E85" s="25" t="s">
        <v>6936</v>
      </c>
      <c r="F85" s="38" t="s">
        <v>4934</v>
      </c>
      <c r="G85" s="38" t="s">
        <v>4935</v>
      </c>
      <c r="H85" s="21" t="s">
        <v>1674</v>
      </c>
      <c r="I85" s="38" t="s">
        <v>4936</v>
      </c>
      <c r="J85" s="38" t="s">
        <v>4937</v>
      </c>
    </row>
    <row r="86" spans="1:10" x14ac:dyDescent="0.25">
      <c r="A86" s="46"/>
      <c r="B86" s="46"/>
      <c r="C86" s="38" t="s">
        <v>3010</v>
      </c>
      <c r="D86" s="38" t="s">
        <v>3011</v>
      </c>
      <c r="E86" s="25" t="s">
        <v>6935</v>
      </c>
      <c r="F86" s="38" t="s">
        <v>4938</v>
      </c>
      <c r="G86" s="38" t="s">
        <v>4939</v>
      </c>
      <c r="H86" s="21" t="s">
        <v>1674</v>
      </c>
      <c r="I86" s="38" t="s">
        <v>4940</v>
      </c>
      <c r="J86" s="38" t="s">
        <v>4941</v>
      </c>
    </row>
    <row r="87" spans="1:10" x14ac:dyDescent="0.25">
      <c r="A87" s="46"/>
      <c r="B87" s="46" t="s">
        <v>2448</v>
      </c>
      <c r="C87" s="38" t="s">
        <v>3012</v>
      </c>
      <c r="D87" s="38" t="s">
        <v>3013</v>
      </c>
      <c r="E87" s="25" t="s">
        <v>6935</v>
      </c>
      <c r="F87" s="38" t="s">
        <v>4942</v>
      </c>
      <c r="G87" s="38" t="s">
        <v>4943</v>
      </c>
      <c r="H87" s="21" t="s">
        <v>1675</v>
      </c>
      <c r="I87" s="38" t="s">
        <v>4944</v>
      </c>
      <c r="J87" s="38" t="s">
        <v>4945</v>
      </c>
    </row>
    <row r="88" spans="1:10" x14ac:dyDescent="0.25">
      <c r="A88" s="46"/>
      <c r="B88" s="46"/>
      <c r="C88" s="38" t="s">
        <v>3014</v>
      </c>
      <c r="D88" s="38" t="s">
        <v>3015</v>
      </c>
      <c r="E88" s="25" t="s">
        <v>6935</v>
      </c>
      <c r="F88" s="38" t="s">
        <v>4946</v>
      </c>
      <c r="G88" s="38" t="s">
        <v>4947</v>
      </c>
      <c r="H88" s="21" t="s">
        <v>1674</v>
      </c>
      <c r="I88" s="38" t="s">
        <v>4948</v>
      </c>
      <c r="J88" s="38" t="s">
        <v>4949</v>
      </c>
    </row>
    <row r="89" spans="1:10" x14ac:dyDescent="0.25">
      <c r="A89" s="46"/>
      <c r="B89" s="46"/>
      <c r="C89" s="38" t="s">
        <v>3016</v>
      </c>
      <c r="D89" s="38" t="s">
        <v>3017</v>
      </c>
      <c r="E89" s="25" t="s">
        <v>6935</v>
      </c>
      <c r="F89" s="38" t="s">
        <v>4743</v>
      </c>
      <c r="G89" s="38" t="s">
        <v>4950</v>
      </c>
      <c r="H89" s="21" t="s">
        <v>1674</v>
      </c>
      <c r="I89" s="38" t="s">
        <v>4914</v>
      </c>
      <c r="J89" s="38" t="s">
        <v>4951</v>
      </c>
    </row>
    <row r="90" spans="1:10" x14ac:dyDescent="0.25">
      <c r="A90" s="46"/>
      <c r="B90" s="46"/>
      <c r="C90" s="38" t="s">
        <v>3018</v>
      </c>
      <c r="D90" s="38" t="s">
        <v>3019</v>
      </c>
      <c r="E90" s="25" t="s">
        <v>6935</v>
      </c>
      <c r="F90" s="38" t="s">
        <v>4952</v>
      </c>
      <c r="G90" s="38" t="s">
        <v>4953</v>
      </c>
      <c r="H90" s="21" t="s">
        <v>1674</v>
      </c>
      <c r="I90" s="38" t="s">
        <v>4484</v>
      </c>
      <c r="J90" s="38" t="s">
        <v>4954</v>
      </c>
    </row>
    <row r="91" spans="1:10" x14ac:dyDescent="0.25">
      <c r="A91" s="46"/>
      <c r="B91" s="46"/>
      <c r="C91" s="38" t="s">
        <v>3020</v>
      </c>
      <c r="D91" s="38" t="s">
        <v>3021</v>
      </c>
      <c r="E91" s="25" t="s">
        <v>6935</v>
      </c>
      <c r="F91" s="38" t="s">
        <v>4955</v>
      </c>
      <c r="G91" s="38" t="s">
        <v>4656</v>
      </c>
      <c r="H91" s="21" t="s">
        <v>1674</v>
      </c>
      <c r="I91" s="38" t="s">
        <v>4956</v>
      </c>
      <c r="J91" s="38" t="s">
        <v>4957</v>
      </c>
    </row>
    <row r="92" spans="1:10" ht="15.75" thickBot="1" x14ac:dyDescent="0.3">
      <c r="A92" s="46"/>
      <c r="B92" s="46" t="s">
        <v>2449</v>
      </c>
      <c r="C92" s="38" t="s">
        <v>3022</v>
      </c>
      <c r="D92" s="38" t="s">
        <v>3023</v>
      </c>
      <c r="E92" s="25" t="s">
        <v>6935</v>
      </c>
      <c r="F92" s="38" t="s">
        <v>4958</v>
      </c>
      <c r="G92" s="38" t="s">
        <v>4959</v>
      </c>
      <c r="H92" s="26" t="s">
        <v>1675</v>
      </c>
      <c r="I92" s="38" t="s">
        <v>4960</v>
      </c>
      <c r="J92" s="38" t="s">
        <v>4961</v>
      </c>
    </row>
    <row r="93" spans="1:10" x14ac:dyDescent="0.25">
      <c r="A93" s="46"/>
      <c r="B93" s="46"/>
      <c r="C93" s="38" t="s">
        <v>3024</v>
      </c>
      <c r="D93" s="38" t="s">
        <v>3025</v>
      </c>
      <c r="E93" s="25" t="s">
        <v>6935</v>
      </c>
      <c r="F93" s="38" t="s">
        <v>4920</v>
      </c>
      <c r="G93" s="38" t="s">
        <v>4962</v>
      </c>
      <c r="H93" s="21" t="s">
        <v>1674</v>
      </c>
      <c r="I93" s="38" t="s">
        <v>4421</v>
      </c>
      <c r="J93" s="38" t="s">
        <v>4963</v>
      </c>
    </row>
    <row r="94" spans="1:10" x14ac:dyDescent="0.25">
      <c r="A94" s="46"/>
      <c r="B94" s="46"/>
      <c r="C94" s="38" t="s">
        <v>3026</v>
      </c>
      <c r="D94" s="38" t="s">
        <v>3027</v>
      </c>
      <c r="E94" s="25" t="s">
        <v>6935</v>
      </c>
      <c r="F94" s="38" t="s">
        <v>4964</v>
      </c>
      <c r="G94" s="38" t="s">
        <v>1379</v>
      </c>
      <c r="H94" s="21" t="s">
        <v>1675</v>
      </c>
      <c r="I94" s="38" t="s">
        <v>4965</v>
      </c>
      <c r="J94" s="38" t="s">
        <v>4966</v>
      </c>
    </row>
    <row r="95" spans="1:10" x14ac:dyDescent="0.25">
      <c r="A95" s="46"/>
      <c r="B95" s="46"/>
      <c r="C95" s="38" t="s">
        <v>3028</v>
      </c>
      <c r="D95" s="38" t="s">
        <v>3029</v>
      </c>
      <c r="E95" s="25" t="s">
        <v>6935</v>
      </c>
      <c r="F95" s="38" t="s">
        <v>4967</v>
      </c>
      <c r="G95" s="38" t="s">
        <v>1349</v>
      </c>
      <c r="H95" s="21" t="s">
        <v>1675</v>
      </c>
      <c r="I95" s="38" t="s">
        <v>4968</v>
      </c>
      <c r="J95" s="38" t="s">
        <v>4969</v>
      </c>
    </row>
    <row r="96" spans="1:10" x14ac:dyDescent="0.25">
      <c r="A96" s="46"/>
      <c r="B96" s="46"/>
      <c r="C96" s="38" t="s">
        <v>3030</v>
      </c>
      <c r="D96" s="38" t="s">
        <v>3031</v>
      </c>
      <c r="E96" s="25" t="s">
        <v>6936</v>
      </c>
      <c r="F96" s="38" t="s">
        <v>4970</v>
      </c>
      <c r="G96" s="38" t="s">
        <v>4971</v>
      </c>
      <c r="H96" s="21" t="s">
        <v>1674</v>
      </c>
      <c r="I96" s="38" t="s">
        <v>4972</v>
      </c>
      <c r="J96" s="38" t="s">
        <v>4973</v>
      </c>
    </row>
    <row r="97" spans="1:10" x14ac:dyDescent="0.25">
      <c r="A97" s="46"/>
      <c r="B97" s="46" t="s">
        <v>2450</v>
      </c>
      <c r="C97" s="38" t="s">
        <v>3032</v>
      </c>
      <c r="D97" s="38" t="s">
        <v>3033</v>
      </c>
      <c r="E97" s="25" t="s">
        <v>6936</v>
      </c>
      <c r="F97" s="38" t="s">
        <v>4974</v>
      </c>
      <c r="G97" s="38" t="s">
        <v>4975</v>
      </c>
      <c r="H97" s="21" t="s">
        <v>1675</v>
      </c>
      <c r="I97" s="38" t="s">
        <v>4976</v>
      </c>
      <c r="J97" s="38" t="s">
        <v>4977</v>
      </c>
    </row>
    <row r="98" spans="1:10" x14ac:dyDescent="0.25">
      <c r="A98" s="46"/>
      <c r="B98" s="46"/>
      <c r="C98" s="38" t="s">
        <v>3034</v>
      </c>
      <c r="D98" s="38" t="s">
        <v>3035</v>
      </c>
      <c r="E98" s="25" t="s">
        <v>6937</v>
      </c>
      <c r="F98" s="38" t="s">
        <v>4978</v>
      </c>
      <c r="G98" s="38" t="s">
        <v>4979</v>
      </c>
      <c r="H98" s="21" t="s">
        <v>1675</v>
      </c>
      <c r="I98" s="38" t="s">
        <v>4728</v>
      </c>
      <c r="J98" s="38" t="s">
        <v>4980</v>
      </c>
    </row>
    <row r="99" spans="1:10" ht="15.75" thickBot="1" x14ac:dyDescent="0.3">
      <c r="A99" s="46"/>
      <c r="B99" s="46"/>
      <c r="C99" s="38" t="s">
        <v>3036</v>
      </c>
      <c r="D99" s="38" t="s">
        <v>3037</v>
      </c>
      <c r="E99" s="25" t="s">
        <v>6935</v>
      </c>
      <c r="F99" s="38" t="s">
        <v>4981</v>
      </c>
      <c r="G99" s="38" t="s">
        <v>1353</v>
      </c>
      <c r="H99" s="26" t="s">
        <v>1675</v>
      </c>
      <c r="I99" s="38" t="s">
        <v>4982</v>
      </c>
      <c r="J99" s="38" t="s">
        <v>4983</v>
      </c>
    </row>
    <row r="100" spans="1:10" x14ac:dyDescent="0.25">
      <c r="A100" s="46"/>
      <c r="B100" s="46"/>
      <c r="C100" s="38" t="s">
        <v>3038</v>
      </c>
      <c r="D100" s="38" t="s">
        <v>3039</v>
      </c>
      <c r="E100" s="25" t="s">
        <v>6935</v>
      </c>
      <c r="F100" s="38" t="s">
        <v>4984</v>
      </c>
      <c r="G100" s="38" t="s">
        <v>4985</v>
      </c>
      <c r="H100" s="21" t="s">
        <v>1675</v>
      </c>
      <c r="I100" s="38" t="s">
        <v>4374</v>
      </c>
      <c r="J100" s="38" t="s">
        <v>4986</v>
      </c>
    </row>
    <row r="101" spans="1:10" x14ac:dyDescent="0.25">
      <c r="A101" s="46"/>
      <c r="B101" s="46"/>
      <c r="C101" s="38" t="s">
        <v>3040</v>
      </c>
      <c r="D101" s="38" t="s">
        <v>3041</v>
      </c>
      <c r="E101" s="25" t="s">
        <v>6935</v>
      </c>
      <c r="F101" s="38" t="s">
        <v>4987</v>
      </c>
      <c r="G101" s="38" t="s">
        <v>4988</v>
      </c>
      <c r="H101" s="21" t="s">
        <v>1674</v>
      </c>
      <c r="I101" s="38" t="s">
        <v>4989</v>
      </c>
      <c r="J101" s="38" t="s">
        <v>4990</v>
      </c>
    </row>
    <row r="102" spans="1:10" x14ac:dyDescent="0.25">
      <c r="A102" s="46"/>
      <c r="B102" s="46" t="s">
        <v>2451</v>
      </c>
      <c r="C102" s="38" t="s">
        <v>3042</v>
      </c>
      <c r="D102" s="38" t="s">
        <v>3043</v>
      </c>
      <c r="E102" s="25" t="s">
        <v>6936</v>
      </c>
      <c r="F102" s="38" t="s">
        <v>4991</v>
      </c>
      <c r="G102" s="38" t="s">
        <v>4992</v>
      </c>
      <c r="H102" s="21" t="s">
        <v>1675</v>
      </c>
      <c r="I102" s="38" t="s">
        <v>4993</v>
      </c>
      <c r="J102" s="38" t="s">
        <v>4994</v>
      </c>
    </row>
    <row r="103" spans="1:10" x14ac:dyDescent="0.25">
      <c r="A103" s="46"/>
      <c r="B103" s="46"/>
      <c r="C103" s="38" t="s">
        <v>3044</v>
      </c>
      <c r="D103" s="38" t="s">
        <v>3045</v>
      </c>
      <c r="E103" s="25" t="s">
        <v>6937</v>
      </c>
      <c r="F103" s="38" t="s">
        <v>4995</v>
      </c>
      <c r="G103" s="38" t="s">
        <v>4996</v>
      </c>
      <c r="H103" s="21" t="s">
        <v>1674</v>
      </c>
      <c r="I103" s="38" t="s">
        <v>4997</v>
      </c>
      <c r="J103" s="38" t="s">
        <v>4998</v>
      </c>
    </row>
    <row r="104" spans="1:10" x14ac:dyDescent="0.25">
      <c r="A104" s="46"/>
      <c r="B104" s="46"/>
      <c r="C104" s="38" t="s">
        <v>3046</v>
      </c>
      <c r="D104" s="38" t="s">
        <v>3047</v>
      </c>
      <c r="E104" s="25" t="s">
        <v>6935</v>
      </c>
      <c r="F104" s="38" t="s">
        <v>4999</v>
      </c>
      <c r="G104" s="38" t="s">
        <v>1390</v>
      </c>
      <c r="H104" s="21" t="s">
        <v>1675</v>
      </c>
      <c r="I104" s="38" t="s">
        <v>5000</v>
      </c>
      <c r="J104" s="38" t="s">
        <v>5001</v>
      </c>
    </row>
    <row r="105" spans="1:10" x14ac:dyDescent="0.25">
      <c r="A105" s="46"/>
      <c r="B105" s="46"/>
      <c r="C105" s="38" t="s">
        <v>3048</v>
      </c>
      <c r="D105" s="38" t="s">
        <v>3049</v>
      </c>
      <c r="E105" s="25" t="s">
        <v>6935</v>
      </c>
      <c r="F105" s="38" t="s">
        <v>5002</v>
      </c>
      <c r="G105" s="38" t="s">
        <v>5003</v>
      </c>
      <c r="H105" s="21" t="s">
        <v>1675</v>
      </c>
      <c r="I105" s="38" t="s">
        <v>5004</v>
      </c>
      <c r="J105" s="38" t="s">
        <v>5005</v>
      </c>
    </row>
    <row r="106" spans="1:10" x14ac:dyDescent="0.25">
      <c r="A106" s="46"/>
      <c r="B106" s="46"/>
      <c r="C106" s="38" t="s">
        <v>3050</v>
      </c>
      <c r="D106" s="38" t="s">
        <v>3051</v>
      </c>
      <c r="E106" s="25" t="s">
        <v>6935</v>
      </c>
      <c r="F106" s="38" t="s">
        <v>5006</v>
      </c>
      <c r="G106" s="38" t="s">
        <v>1389</v>
      </c>
      <c r="H106" s="21" t="s">
        <v>1674</v>
      </c>
      <c r="I106" s="38" t="s">
        <v>5007</v>
      </c>
      <c r="J106" s="38" t="s">
        <v>5008</v>
      </c>
    </row>
    <row r="107" spans="1:10" x14ac:dyDescent="0.25">
      <c r="A107" s="46"/>
      <c r="B107" s="47" t="s">
        <v>2452</v>
      </c>
      <c r="C107" s="38" t="s">
        <v>3052</v>
      </c>
      <c r="D107" s="38" t="s">
        <v>3053</v>
      </c>
      <c r="E107" s="25" t="s">
        <v>6935</v>
      </c>
      <c r="F107" s="38" t="s">
        <v>5009</v>
      </c>
      <c r="G107" s="38" t="s">
        <v>5010</v>
      </c>
      <c r="H107" s="21" t="s">
        <v>1675</v>
      </c>
      <c r="I107" s="38" t="s">
        <v>5011</v>
      </c>
      <c r="J107" s="38" t="s">
        <v>5012</v>
      </c>
    </row>
    <row r="108" spans="1:10" x14ac:dyDescent="0.25">
      <c r="A108" s="46"/>
      <c r="B108" s="46"/>
      <c r="C108" s="38" t="s">
        <v>3054</v>
      </c>
      <c r="D108" s="38" t="s">
        <v>3055</v>
      </c>
      <c r="E108" s="25" t="s">
        <v>6936</v>
      </c>
      <c r="F108" s="38" t="s">
        <v>4901</v>
      </c>
      <c r="G108" s="38" t="s">
        <v>4664</v>
      </c>
      <c r="H108" s="21" t="s">
        <v>1675</v>
      </c>
      <c r="I108" s="38" t="s">
        <v>4903</v>
      </c>
      <c r="J108" s="38" t="s">
        <v>5013</v>
      </c>
    </row>
    <row r="109" spans="1:10" x14ac:dyDescent="0.25">
      <c r="A109" s="46"/>
      <c r="B109" s="46"/>
      <c r="C109" s="38" t="s">
        <v>3056</v>
      </c>
      <c r="D109" s="38" t="s">
        <v>3057</v>
      </c>
      <c r="E109" s="25" t="s">
        <v>6936</v>
      </c>
      <c r="F109" s="38" t="s">
        <v>5014</v>
      </c>
      <c r="G109" s="38" t="s">
        <v>5015</v>
      </c>
      <c r="H109" s="21" t="s">
        <v>1675</v>
      </c>
      <c r="I109" s="38" t="s">
        <v>5016</v>
      </c>
      <c r="J109" s="38" t="s">
        <v>5017</v>
      </c>
    </row>
    <row r="110" spans="1:10" x14ac:dyDescent="0.25">
      <c r="A110" s="46"/>
      <c r="B110" s="46"/>
      <c r="C110" s="38" t="s">
        <v>3058</v>
      </c>
      <c r="D110" s="38" t="s">
        <v>3059</v>
      </c>
      <c r="E110" s="25" t="s">
        <v>6937</v>
      </c>
      <c r="F110" s="38" t="s">
        <v>5018</v>
      </c>
      <c r="G110" s="38" t="s">
        <v>5019</v>
      </c>
      <c r="H110" s="21" t="s">
        <v>1674</v>
      </c>
      <c r="I110" s="38" t="s">
        <v>5020</v>
      </c>
      <c r="J110" s="38" t="s">
        <v>5021</v>
      </c>
    </row>
    <row r="111" spans="1:10" x14ac:dyDescent="0.25">
      <c r="A111" s="46"/>
      <c r="B111" s="46"/>
      <c r="C111" s="38" t="s">
        <v>3060</v>
      </c>
      <c r="D111" s="38" t="s">
        <v>3061</v>
      </c>
      <c r="E111" s="25" t="s">
        <v>6935</v>
      </c>
      <c r="F111" s="38" t="s">
        <v>5022</v>
      </c>
      <c r="G111" s="38" t="s">
        <v>4673</v>
      </c>
      <c r="H111" s="21" t="s">
        <v>1675</v>
      </c>
      <c r="I111" s="38" t="s">
        <v>5023</v>
      </c>
      <c r="J111" s="38" t="s">
        <v>5024</v>
      </c>
    </row>
    <row r="112" spans="1:10" x14ac:dyDescent="0.25">
      <c r="A112" s="46"/>
      <c r="B112" s="47" t="s">
        <v>2453</v>
      </c>
      <c r="C112" s="38" t="s">
        <v>3062</v>
      </c>
      <c r="D112" s="38" t="s">
        <v>3063</v>
      </c>
      <c r="E112" s="25" t="s">
        <v>6936</v>
      </c>
      <c r="F112" s="38" t="s">
        <v>5025</v>
      </c>
      <c r="G112" s="38" t="s">
        <v>5026</v>
      </c>
      <c r="H112" s="21" t="s">
        <v>1675</v>
      </c>
      <c r="I112" s="38" t="s">
        <v>4018</v>
      </c>
      <c r="J112" s="38" t="s">
        <v>5027</v>
      </c>
    </row>
    <row r="113" spans="1:10" x14ac:dyDescent="0.25">
      <c r="A113" s="46"/>
      <c r="B113" s="46"/>
      <c r="C113" s="38" t="s">
        <v>3064</v>
      </c>
      <c r="D113" s="38" t="s">
        <v>3065</v>
      </c>
      <c r="E113" s="25" t="s">
        <v>6937</v>
      </c>
      <c r="F113" s="38" t="s">
        <v>5028</v>
      </c>
      <c r="G113" s="38" t="s">
        <v>5029</v>
      </c>
      <c r="H113" s="21" t="s">
        <v>1674</v>
      </c>
      <c r="I113" s="38" t="s">
        <v>5030</v>
      </c>
      <c r="J113" s="38" t="s">
        <v>5031</v>
      </c>
    </row>
    <row r="114" spans="1:10" x14ac:dyDescent="0.25">
      <c r="A114" s="46"/>
      <c r="B114" s="46"/>
      <c r="C114" s="38" t="s">
        <v>3066</v>
      </c>
      <c r="D114" s="38" t="s">
        <v>3067</v>
      </c>
      <c r="E114" s="25" t="s">
        <v>6937</v>
      </c>
      <c r="F114" s="38" t="s">
        <v>5032</v>
      </c>
      <c r="G114" s="38" t="s">
        <v>5033</v>
      </c>
      <c r="H114" s="21" t="s">
        <v>1674</v>
      </c>
      <c r="I114" s="38" t="s">
        <v>5034</v>
      </c>
      <c r="J114" s="38" t="s">
        <v>5035</v>
      </c>
    </row>
    <row r="115" spans="1:10" x14ac:dyDescent="0.25">
      <c r="A115" s="46"/>
      <c r="B115" s="46"/>
      <c r="C115" s="38" t="s">
        <v>3068</v>
      </c>
      <c r="D115" s="38" t="s">
        <v>3069</v>
      </c>
      <c r="E115" s="25" t="s">
        <v>6935</v>
      </c>
      <c r="F115" s="38" t="s">
        <v>5036</v>
      </c>
      <c r="G115" s="38" t="s">
        <v>5037</v>
      </c>
      <c r="H115" s="21" t="s">
        <v>1675</v>
      </c>
      <c r="I115" s="38" t="s">
        <v>4769</v>
      </c>
      <c r="J115" s="38" t="s">
        <v>5038</v>
      </c>
    </row>
    <row r="116" spans="1:10" x14ac:dyDescent="0.25">
      <c r="A116" s="46"/>
      <c r="B116" s="46"/>
      <c r="C116" s="38" t="s">
        <v>3070</v>
      </c>
      <c r="D116" s="38" t="s">
        <v>3071</v>
      </c>
      <c r="E116" s="25" t="s">
        <v>6935</v>
      </c>
      <c r="F116" s="38" t="s">
        <v>5039</v>
      </c>
      <c r="G116" s="38" t="s">
        <v>5040</v>
      </c>
      <c r="H116" s="21" t="s">
        <v>1674</v>
      </c>
      <c r="I116" s="38" t="s">
        <v>5041</v>
      </c>
      <c r="J116" s="38" t="s">
        <v>5042</v>
      </c>
    </row>
    <row r="117" spans="1:10" x14ac:dyDescent="0.25">
      <c r="A117" s="46"/>
      <c r="B117" s="47" t="s">
        <v>2454</v>
      </c>
      <c r="C117" s="38" t="s">
        <v>3072</v>
      </c>
      <c r="D117" s="38" t="s">
        <v>3073</v>
      </c>
      <c r="E117" s="25" t="s">
        <v>6935</v>
      </c>
      <c r="F117" s="38" t="s">
        <v>5043</v>
      </c>
      <c r="G117" s="38" t="s">
        <v>5044</v>
      </c>
      <c r="H117" s="21" t="s">
        <v>1674</v>
      </c>
      <c r="I117" s="38" t="s">
        <v>5045</v>
      </c>
      <c r="J117" s="38" t="s">
        <v>5046</v>
      </c>
    </row>
    <row r="118" spans="1:10" x14ac:dyDescent="0.25">
      <c r="A118" s="46"/>
      <c r="B118" s="46"/>
      <c r="C118" s="38" t="s">
        <v>3074</v>
      </c>
      <c r="D118" s="38" t="s">
        <v>3075</v>
      </c>
      <c r="E118" s="25" t="s">
        <v>6935</v>
      </c>
      <c r="F118" s="38" t="s">
        <v>5047</v>
      </c>
      <c r="G118" s="38" t="s">
        <v>5048</v>
      </c>
      <c r="H118" s="21" t="s">
        <v>1674</v>
      </c>
      <c r="I118" s="38" t="s">
        <v>5049</v>
      </c>
      <c r="J118" s="38" t="s">
        <v>5050</v>
      </c>
    </row>
    <row r="119" spans="1:10" x14ac:dyDescent="0.25">
      <c r="A119" s="46"/>
      <c r="B119" s="46"/>
      <c r="C119" s="38" t="s">
        <v>3076</v>
      </c>
      <c r="D119" s="38" t="s">
        <v>3077</v>
      </c>
      <c r="E119" s="25" t="s">
        <v>6935</v>
      </c>
      <c r="F119" s="38" t="s">
        <v>5051</v>
      </c>
      <c r="G119" s="38" t="s">
        <v>5052</v>
      </c>
      <c r="H119" s="21" t="s">
        <v>1674</v>
      </c>
      <c r="I119" s="38" t="s">
        <v>5053</v>
      </c>
      <c r="J119" s="38" t="s">
        <v>5054</v>
      </c>
    </row>
    <row r="120" spans="1:10" ht="15.75" thickBot="1" x14ac:dyDescent="0.3">
      <c r="A120" s="46"/>
      <c r="B120" s="46"/>
      <c r="C120" s="38" t="s">
        <v>3078</v>
      </c>
      <c r="D120" s="38" t="s">
        <v>3079</v>
      </c>
      <c r="E120" s="25" t="s">
        <v>6935</v>
      </c>
      <c r="F120" s="38" t="s">
        <v>5055</v>
      </c>
      <c r="G120" s="38" t="s">
        <v>5056</v>
      </c>
      <c r="H120" s="26" t="s">
        <v>1675</v>
      </c>
      <c r="I120" s="38" t="s">
        <v>5057</v>
      </c>
      <c r="J120" s="38" t="s">
        <v>5058</v>
      </c>
    </row>
    <row r="121" spans="1:10" x14ac:dyDescent="0.25">
      <c r="A121" s="46"/>
      <c r="B121" s="46"/>
      <c r="C121" s="38" t="s">
        <v>3080</v>
      </c>
      <c r="D121" s="38" t="s">
        <v>3081</v>
      </c>
      <c r="E121" s="25" t="s">
        <v>6935</v>
      </c>
      <c r="F121" s="38" t="s">
        <v>4908</v>
      </c>
      <c r="G121" s="38" t="s">
        <v>5059</v>
      </c>
      <c r="H121" s="21" t="s">
        <v>1674</v>
      </c>
      <c r="I121" s="38" t="s">
        <v>5060</v>
      </c>
      <c r="J121" s="38" t="s">
        <v>5061</v>
      </c>
    </row>
    <row r="122" spans="1:10" x14ac:dyDescent="0.25">
      <c r="A122" s="46" t="s">
        <v>2455</v>
      </c>
      <c r="B122" s="47" t="s">
        <v>2456</v>
      </c>
      <c r="C122" s="38" t="s">
        <v>3082</v>
      </c>
      <c r="D122" s="38" t="s">
        <v>3122</v>
      </c>
      <c r="E122" s="25" t="s">
        <v>6935</v>
      </c>
      <c r="F122" s="38" t="s">
        <v>5062</v>
      </c>
      <c r="G122" s="38" t="s">
        <v>5063</v>
      </c>
      <c r="H122" s="21" t="s">
        <v>1675</v>
      </c>
      <c r="I122" s="38" t="s">
        <v>5064</v>
      </c>
      <c r="J122" s="38" t="s">
        <v>5065</v>
      </c>
    </row>
    <row r="123" spans="1:10" x14ac:dyDescent="0.25">
      <c r="A123" s="46"/>
      <c r="B123" s="46"/>
      <c r="C123" s="38" t="s">
        <v>3083</v>
      </c>
      <c r="D123" s="38" t="s">
        <v>3123</v>
      </c>
      <c r="E123" s="25" t="s">
        <v>6935</v>
      </c>
      <c r="F123" s="38" t="s">
        <v>4738</v>
      </c>
      <c r="G123" s="38" t="s">
        <v>4791</v>
      </c>
      <c r="H123" s="21" t="s">
        <v>1675</v>
      </c>
      <c r="I123" s="38" t="s">
        <v>5066</v>
      </c>
      <c r="J123" s="38" t="s">
        <v>5067</v>
      </c>
    </row>
    <row r="124" spans="1:10" x14ac:dyDescent="0.25">
      <c r="A124" s="46"/>
      <c r="B124" s="46"/>
      <c r="C124" s="38" t="s">
        <v>3084</v>
      </c>
      <c r="D124" s="38" t="s">
        <v>3124</v>
      </c>
      <c r="E124" s="25" t="s">
        <v>6935</v>
      </c>
      <c r="F124" s="38" t="s">
        <v>5068</v>
      </c>
      <c r="G124" s="38" t="s">
        <v>4867</v>
      </c>
      <c r="H124" s="21" t="s">
        <v>1674</v>
      </c>
      <c r="I124" s="38" t="s">
        <v>5069</v>
      </c>
      <c r="J124" s="38" t="s">
        <v>5070</v>
      </c>
    </row>
    <row r="125" spans="1:10" x14ac:dyDescent="0.25">
      <c r="A125" s="46"/>
      <c r="B125" s="46"/>
      <c r="C125" s="38" t="s">
        <v>3085</v>
      </c>
      <c r="D125" s="38" t="s">
        <v>3125</v>
      </c>
      <c r="E125" s="25" t="s">
        <v>6935</v>
      </c>
      <c r="F125" s="38" t="s">
        <v>5071</v>
      </c>
      <c r="G125" s="38" t="s">
        <v>5072</v>
      </c>
      <c r="H125" s="21" t="s">
        <v>1675</v>
      </c>
      <c r="I125" s="38" t="s">
        <v>4551</v>
      </c>
      <c r="J125" s="38" t="s">
        <v>5073</v>
      </c>
    </row>
    <row r="126" spans="1:10" x14ac:dyDescent="0.25">
      <c r="A126" s="46"/>
      <c r="B126" s="46"/>
      <c r="C126" s="38" t="s">
        <v>3086</v>
      </c>
      <c r="D126" s="38" t="s">
        <v>3126</v>
      </c>
      <c r="E126" s="25" t="s">
        <v>6935</v>
      </c>
      <c r="F126" s="38" t="s">
        <v>5074</v>
      </c>
      <c r="G126" s="38" t="s">
        <v>4586</v>
      </c>
      <c r="H126" s="21" t="s">
        <v>1675</v>
      </c>
      <c r="I126" s="38" t="s">
        <v>4547</v>
      </c>
      <c r="J126" s="38" t="s">
        <v>5075</v>
      </c>
    </row>
    <row r="127" spans="1:10" ht="15.75" thickBot="1" x14ac:dyDescent="0.3">
      <c r="A127" s="46"/>
      <c r="B127" s="47" t="s">
        <v>2457</v>
      </c>
      <c r="C127" s="38" t="s">
        <v>3087</v>
      </c>
      <c r="D127" s="38" t="s">
        <v>3127</v>
      </c>
      <c r="E127" s="25" t="s">
        <v>6935</v>
      </c>
      <c r="F127" s="38" t="s">
        <v>5076</v>
      </c>
      <c r="G127" s="38" t="s">
        <v>5077</v>
      </c>
      <c r="H127" s="26" t="s">
        <v>1675</v>
      </c>
      <c r="I127" s="38" t="s">
        <v>5078</v>
      </c>
      <c r="J127" s="38" t="s">
        <v>5079</v>
      </c>
    </row>
    <row r="128" spans="1:10" x14ac:dyDescent="0.25">
      <c r="A128" s="46"/>
      <c r="B128" s="46"/>
      <c r="C128" s="38" t="s">
        <v>3088</v>
      </c>
      <c r="D128" s="38" t="s">
        <v>3128</v>
      </c>
      <c r="E128" s="25" t="s">
        <v>6935</v>
      </c>
      <c r="F128" s="38" t="s">
        <v>5080</v>
      </c>
      <c r="G128" s="38" t="s">
        <v>5081</v>
      </c>
      <c r="H128" s="21" t="s">
        <v>1675</v>
      </c>
      <c r="I128" s="38" t="s">
        <v>1540</v>
      </c>
      <c r="J128" s="38" t="s">
        <v>5082</v>
      </c>
    </row>
    <row r="129" spans="1:10" x14ac:dyDescent="0.25">
      <c r="A129" s="46"/>
      <c r="B129" s="46"/>
      <c r="C129" s="38" t="s">
        <v>3089</v>
      </c>
      <c r="D129" s="38" t="s">
        <v>3129</v>
      </c>
      <c r="E129" s="25" t="s">
        <v>6935</v>
      </c>
      <c r="F129" s="38" t="s">
        <v>4882</v>
      </c>
      <c r="G129" s="38" t="s">
        <v>4883</v>
      </c>
      <c r="H129" s="21" t="s">
        <v>1674</v>
      </c>
      <c r="I129" s="38" t="s">
        <v>5083</v>
      </c>
      <c r="J129" s="38" t="s">
        <v>5084</v>
      </c>
    </row>
    <row r="130" spans="1:10" x14ac:dyDescent="0.25">
      <c r="A130" s="46"/>
      <c r="B130" s="46"/>
      <c r="C130" s="38" t="s">
        <v>3090</v>
      </c>
      <c r="D130" s="38" t="s">
        <v>3130</v>
      </c>
      <c r="E130" s="25" t="s">
        <v>6935</v>
      </c>
      <c r="F130" s="38" t="s">
        <v>5085</v>
      </c>
      <c r="G130" s="38" t="s">
        <v>5056</v>
      </c>
      <c r="H130" s="21" t="s">
        <v>1675</v>
      </c>
      <c r="I130" s="38" t="s">
        <v>5086</v>
      </c>
      <c r="J130" s="38" t="s">
        <v>5087</v>
      </c>
    </row>
    <row r="131" spans="1:10" x14ac:dyDescent="0.25">
      <c r="A131" s="46"/>
      <c r="B131" s="46"/>
      <c r="C131" s="38" t="s">
        <v>3091</v>
      </c>
      <c r="D131" s="38" t="s">
        <v>3131</v>
      </c>
      <c r="E131" s="25" t="s">
        <v>6935</v>
      </c>
      <c r="F131" s="38" t="s">
        <v>5088</v>
      </c>
      <c r="G131" s="38" t="s">
        <v>5089</v>
      </c>
      <c r="H131" s="21" t="s">
        <v>1674</v>
      </c>
      <c r="I131" s="38" t="s">
        <v>5090</v>
      </c>
      <c r="J131" s="38" t="s">
        <v>5091</v>
      </c>
    </row>
    <row r="132" spans="1:10" x14ac:dyDescent="0.25">
      <c r="A132" s="46"/>
      <c r="B132" s="46" t="s">
        <v>2458</v>
      </c>
      <c r="C132" s="38" t="s">
        <v>3092</v>
      </c>
      <c r="D132" s="38" t="s">
        <v>3132</v>
      </c>
      <c r="E132" s="25" t="s">
        <v>6935</v>
      </c>
      <c r="F132" s="38" t="s">
        <v>5092</v>
      </c>
      <c r="G132" s="38" t="s">
        <v>5093</v>
      </c>
      <c r="H132" s="21" t="s">
        <v>1675</v>
      </c>
      <c r="I132" s="38" t="s">
        <v>4917</v>
      </c>
      <c r="J132" s="38" t="s">
        <v>5094</v>
      </c>
    </row>
    <row r="133" spans="1:10" x14ac:dyDescent="0.25">
      <c r="A133" s="46"/>
      <c r="B133" s="46"/>
      <c r="C133" s="38" t="s">
        <v>3093</v>
      </c>
      <c r="D133" s="38" t="s">
        <v>3133</v>
      </c>
      <c r="E133" s="25" t="s">
        <v>6937</v>
      </c>
      <c r="F133" s="38" t="s">
        <v>5095</v>
      </c>
      <c r="G133" s="38" t="s">
        <v>4503</v>
      </c>
      <c r="H133" s="21" t="s">
        <v>1675</v>
      </c>
      <c r="I133" s="38" t="s">
        <v>5096</v>
      </c>
      <c r="J133" s="38" t="s">
        <v>5097</v>
      </c>
    </row>
    <row r="134" spans="1:10" x14ac:dyDescent="0.25">
      <c r="A134" s="46"/>
      <c r="B134" s="46"/>
      <c r="C134" s="38" t="s">
        <v>3094</v>
      </c>
      <c r="D134" s="38" t="s">
        <v>3134</v>
      </c>
      <c r="E134" s="25" t="s">
        <v>6935</v>
      </c>
      <c r="F134" s="38" t="s">
        <v>5098</v>
      </c>
      <c r="G134" s="38" t="s">
        <v>4962</v>
      </c>
      <c r="H134" s="21" t="s">
        <v>1675</v>
      </c>
      <c r="I134" s="38" t="s">
        <v>5099</v>
      </c>
      <c r="J134" s="38" t="s">
        <v>5100</v>
      </c>
    </row>
    <row r="135" spans="1:10" x14ac:dyDescent="0.25">
      <c r="A135" s="46"/>
      <c r="B135" s="46"/>
      <c r="C135" s="38" t="s">
        <v>3095</v>
      </c>
      <c r="D135" s="38" t="s">
        <v>3135</v>
      </c>
      <c r="E135" s="25" t="s">
        <v>6935</v>
      </c>
      <c r="F135" s="38" t="s">
        <v>5101</v>
      </c>
      <c r="G135" s="38" t="s">
        <v>5102</v>
      </c>
      <c r="H135" s="21" t="s">
        <v>1674</v>
      </c>
      <c r="I135" s="38" t="s">
        <v>4888</v>
      </c>
      <c r="J135" s="38" t="s">
        <v>5103</v>
      </c>
    </row>
    <row r="136" spans="1:10" x14ac:dyDescent="0.25">
      <c r="A136" s="46"/>
      <c r="B136" s="46"/>
      <c r="C136" s="38" t="s">
        <v>3096</v>
      </c>
      <c r="D136" s="38" t="s">
        <v>3136</v>
      </c>
      <c r="E136" s="25" t="s">
        <v>6935</v>
      </c>
      <c r="F136" s="38" t="s">
        <v>5104</v>
      </c>
      <c r="G136" s="38" t="s">
        <v>5059</v>
      </c>
      <c r="H136" s="21" t="s">
        <v>1675</v>
      </c>
      <c r="I136" s="38" t="s">
        <v>5105</v>
      </c>
      <c r="J136" s="38" t="s">
        <v>5106</v>
      </c>
    </row>
    <row r="137" spans="1:10" x14ac:dyDescent="0.25">
      <c r="A137" s="46"/>
      <c r="B137" s="46" t="s">
        <v>2459</v>
      </c>
      <c r="C137" s="38" t="s">
        <v>3097</v>
      </c>
      <c r="D137" s="38" t="s">
        <v>3137</v>
      </c>
      <c r="E137" s="25" t="s">
        <v>6936</v>
      </c>
      <c r="F137" s="38" t="s">
        <v>5107</v>
      </c>
      <c r="G137" s="38" t="s">
        <v>5108</v>
      </c>
      <c r="H137" s="21" t="s">
        <v>1674</v>
      </c>
      <c r="I137" s="38" t="s">
        <v>5109</v>
      </c>
      <c r="J137" s="38" t="s">
        <v>5110</v>
      </c>
    </row>
    <row r="138" spans="1:10" x14ac:dyDescent="0.25">
      <c r="A138" s="46"/>
      <c r="B138" s="46"/>
      <c r="C138" s="38" t="s">
        <v>3098</v>
      </c>
      <c r="D138" s="38" t="s">
        <v>3138</v>
      </c>
      <c r="E138" s="25" t="s">
        <v>6935</v>
      </c>
      <c r="F138" s="38" t="s">
        <v>5111</v>
      </c>
      <c r="G138" s="38" t="s">
        <v>5112</v>
      </c>
      <c r="H138" s="21" t="s">
        <v>1675</v>
      </c>
      <c r="I138" s="38" t="s">
        <v>4416</v>
      </c>
      <c r="J138" s="38" t="s">
        <v>5113</v>
      </c>
    </row>
    <row r="139" spans="1:10" x14ac:dyDescent="0.25">
      <c r="A139" s="46"/>
      <c r="B139" s="46"/>
      <c r="C139" s="38" t="s">
        <v>3099</v>
      </c>
      <c r="D139" s="38" t="s">
        <v>3139</v>
      </c>
      <c r="E139" s="25" t="s">
        <v>6935</v>
      </c>
      <c r="F139" s="38" t="s">
        <v>5114</v>
      </c>
      <c r="G139" s="38" t="s">
        <v>5115</v>
      </c>
      <c r="H139" s="21" t="s">
        <v>1675</v>
      </c>
      <c r="I139" s="38" t="s">
        <v>5116</v>
      </c>
      <c r="J139" s="38" t="s">
        <v>5117</v>
      </c>
    </row>
    <row r="140" spans="1:10" x14ac:dyDescent="0.25">
      <c r="A140" s="46"/>
      <c r="B140" s="46"/>
      <c r="C140" s="38" t="s">
        <v>3100</v>
      </c>
      <c r="D140" s="38" t="s">
        <v>3140</v>
      </c>
      <c r="E140" s="25" t="s">
        <v>6935</v>
      </c>
      <c r="F140" s="38" t="s">
        <v>5118</v>
      </c>
      <c r="G140" s="38" t="s">
        <v>5119</v>
      </c>
      <c r="H140" s="21" t="s">
        <v>1674</v>
      </c>
      <c r="I140" s="38" t="s">
        <v>5120</v>
      </c>
      <c r="J140" s="38" t="s">
        <v>5121</v>
      </c>
    </row>
    <row r="141" spans="1:10" x14ac:dyDescent="0.25">
      <c r="A141" s="46"/>
      <c r="B141" s="46"/>
      <c r="C141" s="38" t="s">
        <v>3101</v>
      </c>
      <c r="D141" s="38" t="s">
        <v>3141</v>
      </c>
      <c r="E141" s="25" t="s">
        <v>6936</v>
      </c>
      <c r="F141" s="38" t="s">
        <v>5122</v>
      </c>
      <c r="G141" s="38" t="s">
        <v>5123</v>
      </c>
      <c r="H141" s="21" t="s">
        <v>1675</v>
      </c>
      <c r="I141" s="38" t="s">
        <v>5124</v>
      </c>
      <c r="J141" s="38" t="s">
        <v>5125</v>
      </c>
    </row>
    <row r="142" spans="1:10" x14ac:dyDescent="0.25">
      <c r="A142" s="46"/>
      <c r="B142" s="46" t="s">
        <v>2460</v>
      </c>
      <c r="C142" s="38" t="s">
        <v>3102</v>
      </c>
      <c r="D142" s="38" t="s">
        <v>3142</v>
      </c>
      <c r="E142" s="25" t="s">
        <v>6936</v>
      </c>
      <c r="F142" s="38" t="s">
        <v>5126</v>
      </c>
      <c r="G142" s="38" t="s">
        <v>5127</v>
      </c>
      <c r="H142" s="21" t="s">
        <v>1675</v>
      </c>
      <c r="I142" s="38" t="s">
        <v>5128</v>
      </c>
      <c r="J142" s="38" t="s">
        <v>5129</v>
      </c>
    </row>
    <row r="143" spans="1:10" x14ac:dyDescent="0.25">
      <c r="A143" s="46"/>
      <c r="B143" s="46"/>
      <c r="C143" s="38" t="s">
        <v>3103</v>
      </c>
      <c r="D143" s="38" t="s">
        <v>3143</v>
      </c>
      <c r="E143" s="25" t="s">
        <v>6936</v>
      </c>
      <c r="F143" s="38" t="s">
        <v>5130</v>
      </c>
      <c r="G143" s="38" t="s">
        <v>5131</v>
      </c>
      <c r="H143" s="21" t="s">
        <v>1675</v>
      </c>
      <c r="I143" s="38" t="s">
        <v>4472</v>
      </c>
      <c r="J143" s="38" t="s">
        <v>5132</v>
      </c>
    </row>
    <row r="144" spans="1:10" x14ac:dyDescent="0.25">
      <c r="A144" s="46"/>
      <c r="B144" s="46"/>
      <c r="C144" s="38" t="s">
        <v>3104</v>
      </c>
      <c r="D144" s="38" t="s">
        <v>3144</v>
      </c>
      <c r="E144" s="25" t="s">
        <v>6936</v>
      </c>
      <c r="F144" s="38" t="s">
        <v>5133</v>
      </c>
      <c r="G144" s="38" t="s">
        <v>5134</v>
      </c>
      <c r="H144" s="21" t="s">
        <v>1674</v>
      </c>
      <c r="I144" s="38" t="s">
        <v>5135</v>
      </c>
      <c r="J144" s="38" t="s">
        <v>5136</v>
      </c>
    </row>
    <row r="145" spans="1:10" x14ac:dyDescent="0.25">
      <c r="A145" s="46"/>
      <c r="B145" s="46"/>
      <c r="C145" s="38" t="s">
        <v>3105</v>
      </c>
      <c r="D145" s="38" t="s">
        <v>3145</v>
      </c>
      <c r="E145" s="25" t="s">
        <v>6937</v>
      </c>
      <c r="F145" s="38" t="s">
        <v>5137</v>
      </c>
      <c r="G145" s="38" t="s">
        <v>5138</v>
      </c>
      <c r="H145" s="21" t="s">
        <v>1674</v>
      </c>
      <c r="I145" s="38" t="s">
        <v>5139</v>
      </c>
      <c r="J145" s="38" t="s">
        <v>5140</v>
      </c>
    </row>
    <row r="146" spans="1:10" x14ac:dyDescent="0.25">
      <c r="A146" s="46"/>
      <c r="B146" s="46"/>
      <c r="C146" s="38" t="s">
        <v>3106</v>
      </c>
      <c r="D146" s="38" t="s">
        <v>3146</v>
      </c>
      <c r="E146" s="25" t="s">
        <v>6936</v>
      </c>
      <c r="F146" s="38" t="s">
        <v>5141</v>
      </c>
      <c r="G146" s="38" t="s">
        <v>5142</v>
      </c>
      <c r="H146" s="21" t="s">
        <v>1675</v>
      </c>
      <c r="I146" s="38" t="s">
        <v>5143</v>
      </c>
      <c r="J146" s="38" t="s">
        <v>5144</v>
      </c>
    </row>
    <row r="147" spans="1:10" x14ac:dyDescent="0.25">
      <c r="A147" s="46"/>
      <c r="B147" s="47" t="s">
        <v>2461</v>
      </c>
      <c r="C147" s="38" t="s">
        <v>3107</v>
      </c>
      <c r="D147" s="38" t="s">
        <v>3147</v>
      </c>
      <c r="E147" s="25" t="s">
        <v>6936</v>
      </c>
      <c r="F147" s="38" t="s">
        <v>4872</v>
      </c>
      <c r="G147" s="38" t="s">
        <v>5145</v>
      </c>
      <c r="H147" s="21" t="s">
        <v>1675</v>
      </c>
      <c r="I147" s="38" t="s">
        <v>4796</v>
      </c>
      <c r="J147" s="38" t="s">
        <v>5146</v>
      </c>
    </row>
    <row r="148" spans="1:10" x14ac:dyDescent="0.25">
      <c r="A148" s="46"/>
      <c r="B148" s="46"/>
      <c r="C148" s="38" t="s">
        <v>3108</v>
      </c>
      <c r="D148" s="38" t="s">
        <v>3148</v>
      </c>
      <c r="E148" s="25" t="s">
        <v>6935</v>
      </c>
      <c r="F148" s="38" t="s">
        <v>5147</v>
      </c>
      <c r="G148" s="38" t="s">
        <v>5148</v>
      </c>
      <c r="H148" s="21" t="s">
        <v>1674</v>
      </c>
      <c r="I148" s="38" t="s">
        <v>5149</v>
      </c>
      <c r="J148" s="38" t="s">
        <v>5150</v>
      </c>
    </row>
    <row r="149" spans="1:10" x14ac:dyDescent="0.25">
      <c r="A149" s="46"/>
      <c r="B149" s="46"/>
      <c r="C149" s="38" t="s">
        <v>3109</v>
      </c>
      <c r="D149" s="38" t="s">
        <v>3149</v>
      </c>
      <c r="E149" s="25" t="s">
        <v>6936</v>
      </c>
      <c r="F149" s="38" t="s">
        <v>5151</v>
      </c>
      <c r="G149" s="38" t="s">
        <v>5152</v>
      </c>
      <c r="H149" s="21" t="s">
        <v>1674</v>
      </c>
      <c r="I149" s="38" t="s">
        <v>4705</v>
      </c>
      <c r="J149" s="38" t="s">
        <v>5153</v>
      </c>
    </row>
    <row r="150" spans="1:10" x14ac:dyDescent="0.25">
      <c r="A150" s="46"/>
      <c r="B150" s="46"/>
      <c r="C150" s="38" t="s">
        <v>3110</v>
      </c>
      <c r="D150" s="38" t="s">
        <v>3150</v>
      </c>
      <c r="E150" s="25" t="s">
        <v>6935</v>
      </c>
      <c r="F150" s="38" t="s">
        <v>5154</v>
      </c>
      <c r="G150" s="38" t="s">
        <v>4917</v>
      </c>
      <c r="H150" s="21" t="s">
        <v>1675</v>
      </c>
      <c r="I150" s="38" t="s">
        <v>5155</v>
      </c>
      <c r="J150" s="38" t="s">
        <v>5156</v>
      </c>
    </row>
    <row r="151" spans="1:10" x14ac:dyDescent="0.25">
      <c r="A151" s="46"/>
      <c r="B151" s="46"/>
      <c r="C151" s="38" t="s">
        <v>3111</v>
      </c>
      <c r="D151" s="38" t="s">
        <v>3151</v>
      </c>
      <c r="E151" s="25" t="s">
        <v>6935</v>
      </c>
      <c r="F151" s="38" t="s">
        <v>5157</v>
      </c>
      <c r="G151" s="38" t="s">
        <v>5158</v>
      </c>
      <c r="H151" s="21" t="s">
        <v>1674</v>
      </c>
      <c r="I151" s="38" t="s">
        <v>5159</v>
      </c>
      <c r="J151" s="38" t="s">
        <v>5160</v>
      </c>
    </row>
    <row r="152" spans="1:10" x14ac:dyDescent="0.25">
      <c r="A152" s="46"/>
      <c r="B152" s="47" t="s">
        <v>2462</v>
      </c>
      <c r="C152" s="38" t="s">
        <v>3112</v>
      </c>
      <c r="D152" s="38" t="s">
        <v>3152</v>
      </c>
      <c r="E152" s="25" t="s">
        <v>6935</v>
      </c>
      <c r="F152" s="38" t="s">
        <v>5161</v>
      </c>
      <c r="G152" s="38" t="s">
        <v>5162</v>
      </c>
      <c r="H152" s="21" t="s">
        <v>1674</v>
      </c>
      <c r="I152" s="38" t="s">
        <v>5163</v>
      </c>
      <c r="J152" s="38" t="s">
        <v>5164</v>
      </c>
    </row>
    <row r="153" spans="1:10" x14ac:dyDescent="0.25">
      <c r="A153" s="46"/>
      <c r="B153" s="46"/>
      <c r="C153" s="38" t="s">
        <v>3113</v>
      </c>
      <c r="D153" s="38" t="s">
        <v>3153</v>
      </c>
      <c r="E153" s="25" t="s">
        <v>6937</v>
      </c>
      <c r="F153" s="38" t="s">
        <v>5165</v>
      </c>
      <c r="G153" s="38" t="s">
        <v>5108</v>
      </c>
      <c r="H153" s="21" t="s">
        <v>1674</v>
      </c>
      <c r="I153" s="38" t="s">
        <v>5166</v>
      </c>
      <c r="J153" s="38" t="s">
        <v>5167</v>
      </c>
    </row>
    <row r="154" spans="1:10" x14ac:dyDescent="0.25">
      <c r="A154" s="46"/>
      <c r="B154" s="46"/>
      <c r="C154" s="38" t="s">
        <v>3114</v>
      </c>
      <c r="D154" s="38" t="s">
        <v>3154</v>
      </c>
      <c r="E154" s="25" t="s">
        <v>6935</v>
      </c>
      <c r="F154" s="38" t="s">
        <v>5168</v>
      </c>
      <c r="G154" s="38" t="s">
        <v>5169</v>
      </c>
      <c r="H154" s="21" t="s">
        <v>1674</v>
      </c>
      <c r="I154" s="38" t="s">
        <v>4559</v>
      </c>
      <c r="J154" s="38" t="s">
        <v>5170</v>
      </c>
    </row>
    <row r="155" spans="1:10" ht="15.75" thickBot="1" x14ac:dyDescent="0.3">
      <c r="A155" s="46"/>
      <c r="B155" s="46"/>
      <c r="C155" s="38" t="s">
        <v>3115</v>
      </c>
      <c r="D155" s="38" t="s">
        <v>3155</v>
      </c>
      <c r="E155" s="25" t="s">
        <v>6936</v>
      </c>
      <c r="F155" s="38" t="s">
        <v>5171</v>
      </c>
      <c r="G155" s="38" t="s">
        <v>5172</v>
      </c>
      <c r="H155" s="26" t="s">
        <v>1675</v>
      </c>
      <c r="I155" s="38" t="s">
        <v>5173</v>
      </c>
      <c r="J155" s="38" t="s">
        <v>5174</v>
      </c>
    </row>
    <row r="156" spans="1:10" x14ac:dyDescent="0.25">
      <c r="A156" s="46"/>
      <c r="B156" s="46"/>
      <c r="C156" s="38" t="s">
        <v>3116</v>
      </c>
      <c r="D156" s="38" t="s">
        <v>3156</v>
      </c>
      <c r="E156" s="25" t="s">
        <v>6937</v>
      </c>
      <c r="F156" s="38" t="s">
        <v>5175</v>
      </c>
      <c r="G156" s="38" t="s">
        <v>5115</v>
      </c>
      <c r="H156" s="21" t="s">
        <v>1674</v>
      </c>
      <c r="I156" s="38" t="s">
        <v>5176</v>
      </c>
      <c r="J156" s="38" t="s">
        <v>5177</v>
      </c>
    </row>
    <row r="157" spans="1:10" x14ac:dyDescent="0.25">
      <c r="A157" s="46"/>
      <c r="B157" s="47" t="s">
        <v>2463</v>
      </c>
      <c r="C157" s="38" t="s">
        <v>3117</v>
      </c>
      <c r="D157" s="38" t="s">
        <v>3157</v>
      </c>
      <c r="E157" s="25" t="s">
        <v>6936</v>
      </c>
      <c r="F157" s="38" t="s">
        <v>5178</v>
      </c>
      <c r="G157" s="38" t="s">
        <v>5179</v>
      </c>
      <c r="H157" s="21" t="s">
        <v>1675</v>
      </c>
      <c r="I157" s="38" t="s">
        <v>5180</v>
      </c>
      <c r="J157" s="38" t="s">
        <v>5181</v>
      </c>
    </row>
    <row r="158" spans="1:10" x14ac:dyDescent="0.25">
      <c r="A158" s="46"/>
      <c r="B158" s="46"/>
      <c r="C158" s="38" t="s">
        <v>3118</v>
      </c>
      <c r="D158" s="38" t="s">
        <v>3158</v>
      </c>
      <c r="E158" s="25" t="s">
        <v>6936</v>
      </c>
      <c r="F158" s="38" t="s">
        <v>5182</v>
      </c>
      <c r="G158" s="38" t="s">
        <v>5183</v>
      </c>
      <c r="H158" s="21" t="s">
        <v>1675</v>
      </c>
      <c r="I158" s="38" t="s">
        <v>5045</v>
      </c>
      <c r="J158" s="38" t="s">
        <v>5184</v>
      </c>
    </row>
    <row r="159" spans="1:10" x14ac:dyDescent="0.25">
      <c r="A159" s="46"/>
      <c r="B159" s="46"/>
      <c r="C159" s="38" t="s">
        <v>3119</v>
      </c>
      <c r="D159" s="38" t="s">
        <v>3159</v>
      </c>
      <c r="E159" s="25" t="s">
        <v>6936</v>
      </c>
      <c r="F159" s="38" t="s">
        <v>5185</v>
      </c>
      <c r="G159" s="38" t="s">
        <v>5186</v>
      </c>
      <c r="H159" s="21" t="s">
        <v>1674</v>
      </c>
      <c r="I159" s="38" t="s">
        <v>2081</v>
      </c>
      <c r="J159" s="38" t="s">
        <v>5187</v>
      </c>
    </row>
    <row r="160" spans="1:10" x14ac:dyDescent="0.25">
      <c r="A160" s="46"/>
      <c r="B160" s="46"/>
      <c r="C160" s="38" t="s">
        <v>3120</v>
      </c>
      <c r="D160" s="38" t="s">
        <v>3160</v>
      </c>
      <c r="E160" s="25" t="s">
        <v>6935</v>
      </c>
      <c r="F160" s="38" t="s">
        <v>5188</v>
      </c>
      <c r="G160" s="38" t="s">
        <v>5189</v>
      </c>
      <c r="H160" s="21" t="s">
        <v>1675</v>
      </c>
      <c r="I160" s="38" t="s">
        <v>5190</v>
      </c>
      <c r="J160" s="38" t="s">
        <v>5191</v>
      </c>
    </row>
    <row r="161" spans="1:10" x14ac:dyDescent="0.25">
      <c r="A161" s="46"/>
      <c r="B161" s="46"/>
      <c r="C161" s="38" t="s">
        <v>3121</v>
      </c>
      <c r="D161" s="38" t="s">
        <v>3161</v>
      </c>
      <c r="E161" s="25" t="s">
        <v>6935</v>
      </c>
      <c r="F161" s="38" t="s">
        <v>5192</v>
      </c>
      <c r="G161" s="38" t="s">
        <v>4507</v>
      </c>
      <c r="H161" s="21" t="s">
        <v>1675</v>
      </c>
      <c r="I161" s="38" t="s">
        <v>5193</v>
      </c>
      <c r="J161" s="38" t="s">
        <v>5194</v>
      </c>
    </row>
    <row r="162" spans="1:10" x14ac:dyDescent="0.25">
      <c r="A162" s="46" t="s">
        <v>2464</v>
      </c>
      <c r="B162" s="47" t="s">
        <v>2465</v>
      </c>
      <c r="C162" s="38" t="s">
        <v>3162</v>
      </c>
      <c r="D162" s="38" t="s">
        <v>3202</v>
      </c>
      <c r="E162" s="25" t="s">
        <v>6935</v>
      </c>
      <c r="F162" s="38" t="s">
        <v>5195</v>
      </c>
      <c r="G162" s="38" t="s">
        <v>5196</v>
      </c>
      <c r="H162" s="21" t="s">
        <v>1675</v>
      </c>
      <c r="I162" s="38" t="s">
        <v>5197</v>
      </c>
      <c r="J162" s="38" t="s">
        <v>5198</v>
      </c>
    </row>
    <row r="163" spans="1:10" x14ac:dyDescent="0.25">
      <c r="A163" s="46"/>
      <c r="B163" s="46"/>
      <c r="C163" s="38" t="s">
        <v>3163</v>
      </c>
      <c r="D163" s="38" t="s">
        <v>3203</v>
      </c>
      <c r="E163" s="25" t="s">
        <v>6935</v>
      </c>
      <c r="F163" s="38" t="s">
        <v>5085</v>
      </c>
      <c r="G163" s="38" t="s">
        <v>5199</v>
      </c>
      <c r="H163" s="21" t="s">
        <v>1674</v>
      </c>
      <c r="I163" s="38" t="s">
        <v>5200</v>
      </c>
      <c r="J163" s="38" t="s">
        <v>5201</v>
      </c>
    </row>
    <row r="164" spans="1:10" x14ac:dyDescent="0.25">
      <c r="A164" s="46"/>
      <c r="B164" s="46"/>
      <c r="C164" s="38" t="s">
        <v>3164</v>
      </c>
      <c r="D164" s="38" t="s">
        <v>3204</v>
      </c>
      <c r="E164" s="25" t="s">
        <v>6935</v>
      </c>
      <c r="F164" s="38" t="s">
        <v>5202</v>
      </c>
      <c r="G164" s="38" t="s">
        <v>5203</v>
      </c>
      <c r="H164" s="21" t="s">
        <v>1674</v>
      </c>
      <c r="I164" s="38" t="s">
        <v>5204</v>
      </c>
      <c r="J164" s="38" t="s">
        <v>5205</v>
      </c>
    </row>
    <row r="165" spans="1:10" x14ac:dyDescent="0.25">
      <c r="A165" s="46"/>
      <c r="B165" s="46"/>
      <c r="C165" s="38" t="s">
        <v>3165</v>
      </c>
      <c r="D165" s="38" t="s">
        <v>3205</v>
      </c>
      <c r="E165" s="25" t="s">
        <v>6935</v>
      </c>
      <c r="F165" s="38" t="s">
        <v>5206</v>
      </c>
      <c r="G165" s="38" t="s">
        <v>5207</v>
      </c>
      <c r="H165" s="21" t="s">
        <v>1675</v>
      </c>
      <c r="I165" s="38" t="s">
        <v>4547</v>
      </c>
      <c r="J165" s="38" t="s">
        <v>5208</v>
      </c>
    </row>
    <row r="166" spans="1:10" x14ac:dyDescent="0.25">
      <c r="A166" s="46"/>
      <c r="B166" s="46"/>
      <c r="C166" s="38" t="s">
        <v>3166</v>
      </c>
      <c r="D166" s="38" t="s">
        <v>3206</v>
      </c>
      <c r="E166" s="25" t="s">
        <v>6935</v>
      </c>
      <c r="F166" s="38" t="s">
        <v>5209</v>
      </c>
      <c r="G166" s="38" t="s">
        <v>4818</v>
      </c>
      <c r="H166" s="21" t="s">
        <v>1675</v>
      </c>
      <c r="I166" s="38" t="s">
        <v>5210</v>
      </c>
      <c r="J166" s="38" t="s">
        <v>5211</v>
      </c>
    </row>
    <row r="167" spans="1:10" x14ac:dyDescent="0.25">
      <c r="A167" s="46"/>
      <c r="B167" s="47" t="s">
        <v>2466</v>
      </c>
      <c r="C167" s="38" t="s">
        <v>3167</v>
      </c>
      <c r="D167" s="38" t="s">
        <v>3207</v>
      </c>
      <c r="E167" s="25" t="s">
        <v>6935</v>
      </c>
      <c r="F167" s="38" t="s">
        <v>5212</v>
      </c>
      <c r="G167" s="38" t="s">
        <v>5213</v>
      </c>
      <c r="H167" s="21" t="s">
        <v>1674</v>
      </c>
      <c r="I167" s="38" t="s">
        <v>5214</v>
      </c>
      <c r="J167" s="38" t="s">
        <v>5215</v>
      </c>
    </row>
    <row r="168" spans="1:10" x14ac:dyDescent="0.25">
      <c r="A168" s="46"/>
      <c r="B168" s="46"/>
      <c r="C168" s="38" t="s">
        <v>3168</v>
      </c>
      <c r="D168" s="38" t="s">
        <v>3208</v>
      </c>
      <c r="E168" s="25" t="s">
        <v>6936</v>
      </c>
      <c r="F168" s="38" t="s">
        <v>5216</v>
      </c>
      <c r="G168" s="38" t="s">
        <v>1368</v>
      </c>
      <c r="H168" s="21" t="s">
        <v>1674</v>
      </c>
      <c r="I168" s="38" t="s">
        <v>5217</v>
      </c>
      <c r="J168" s="38" t="s">
        <v>5218</v>
      </c>
    </row>
    <row r="169" spans="1:10" x14ac:dyDescent="0.25">
      <c r="A169" s="46"/>
      <c r="B169" s="46"/>
      <c r="C169" s="38" t="s">
        <v>3169</v>
      </c>
      <c r="D169" s="38" t="s">
        <v>3209</v>
      </c>
      <c r="E169" s="25" t="s">
        <v>6936</v>
      </c>
      <c r="F169" s="38" t="s">
        <v>5219</v>
      </c>
      <c r="G169" s="38" t="s">
        <v>4843</v>
      </c>
      <c r="H169" s="21" t="s">
        <v>1675</v>
      </c>
      <c r="I169" s="38" t="s">
        <v>5220</v>
      </c>
      <c r="J169" s="38" t="s">
        <v>5221</v>
      </c>
    </row>
    <row r="170" spans="1:10" x14ac:dyDescent="0.25">
      <c r="A170" s="46"/>
      <c r="B170" s="46"/>
      <c r="C170" s="38" t="s">
        <v>3170</v>
      </c>
      <c r="D170" s="38" t="s">
        <v>3210</v>
      </c>
      <c r="E170" s="25" t="s">
        <v>6936</v>
      </c>
      <c r="F170" s="38" t="s">
        <v>5222</v>
      </c>
      <c r="G170" s="38" t="s">
        <v>4603</v>
      </c>
      <c r="H170" s="21" t="s">
        <v>1674</v>
      </c>
      <c r="I170" s="38" t="s">
        <v>5223</v>
      </c>
      <c r="J170" s="38" t="s">
        <v>5224</v>
      </c>
    </row>
    <row r="171" spans="1:10" x14ac:dyDescent="0.25">
      <c r="A171" s="46"/>
      <c r="B171" s="46"/>
      <c r="C171" s="38" t="s">
        <v>3171</v>
      </c>
      <c r="D171" s="38" t="s">
        <v>3211</v>
      </c>
      <c r="E171" s="25" t="s">
        <v>6935</v>
      </c>
      <c r="F171" s="38" t="s">
        <v>5225</v>
      </c>
      <c r="G171" s="38" t="s">
        <v>1387</v>
      </c>
      <c r="H171" s="21" t="s">
        <v>1675</v>
      </c>
      <c r="I171" s="38" t="s">
        <v>4890</v>
      </c>
      <c r="J171" s="38" t="s">
        <v>5226</v>
      </c>
    </row>
    <row r="172" spans="1:10" x14ac:dyDescent="0.25">
      <c r="A172" s="46"/>
      <c r="B172" s="47" t="s">
        <v>2467</v>
      </c>
      <c r="C172" s="38" t="s">
        <v>3172</v>
      </c>
      <c r="D172" s="38" t="s">
        <v>3212</v>
      </c>
      <c r="E172" s="25" t="s">
        <v>6935</v>
      </c>
      <c r="F172" s="38" t="s">
        <v>5227</v>
      </c>
      <c r="G172" s="38" t="s">
        <v>4558</v>
      </c>
      <c r="H172" s="21" t="s">
        <v>1674</v>
      </c>
      <c r="I172" s="38" t="s">
        <v>1383</v>
      </c>
      <c r="J172" s="38" t="s">
        <v>5228</v>
      </c>
    </row>
    <row r="173" spans="1:10" x14ac:dyDescent="0.25">
      <c r="A173" s="46"/>
      <c r="B173" s="46"/>
      <c r="C173" s="38" t="s">
        <v>3173</v>
      </c>
      <c r="D173" s="38" t="s">
        <v>3213</v>
      </c>
      <c r="E173" s="25" t="s">
        <v>6936</v>
      </c>
      <c r="F173" s="38" t="s">
        <v>4738</v>
      </c>
      <c r="G173" s="38" t="s">
        <v>5063</v>
      </c>
      <c r="H173" s="21" t="s">
        <v>1674</v>
      </c>
      <c r="I173" s="38" t="s">
        <v>5229</v>
      </c>
      <c r="J173" s="38" t="s">
        <v>5230</v>
      </c>
    </row>
    <row r="174" spans="1:10" x14ac:dyDescent="0.25">
      <c r="A174" s="46"/>
      <c r="B174" s="46"/>
      <c r="C174" s="38" t="s">
        <v>3174</v>
      </c>
      <c r="D174" s="38" t="s">
        <v>3214</v>
      </c>
      <c r="E174" s="25" t="s">
        <v>6935</v>
      </c>
      <c r="F174" s="38" t="s">
        <v>5231</v>
      </c>
      <c r="G174" s="38" t="s">
        <v>5232</v>
      </c>
      <c r="H174" s="21" t="s">
        <v>1675</v>
      </c>
      <c r="I174" s="38" t="s">
        <v>4492</v>
      </c>
      <c r="J174" s="38" t="s">
        <v>5233</v>
      </c>
    </row>
    <row r="175" spans="1:10" x14ac:dyDescent="0.25">
      <c r="A175" s="46"/>
      <c r="B175" s="46"/>
      <c r="C175" s="38" t="s">
        <v>3175</v>
      </c>
      <c r="D175" s="38" t="s">
        <v>3215</v>
      </c>
      <c r="E175" s="25" t="s">
        <v>6935</v>
      </c>
      <c r="F175" s="38" t="s">
        <v>5234</v>
      </c>
      <c r="G175" s="38" t="s">
        <v>5056</v>
      </c>
      <c r="H175" s="21" t="s">
        <v>1674</v>
      </c>
      <c r="I175" s="38" t="s">
        <v>4906</v>
      </c>
      <c r="J175" s="38" t="s">
        <v>5235</v>
      </c>
    </row>
    <row r="176" spans="1:10" x14ac:dyDescent="0.25">
      <c r="A176" s="46"/>
      <c r="B176" s="46"/>
      <c r="C176" s="38" t="s">
        <v>3176</v>
      </c>
      <c r="D176" s="38" t="s">
        <v>3216</v>
      </c>
      <c r="E176" s="25" t="s">
        <v>6935</v>
      </c>
      <c r="F176" s="38" t="s">
        <v>5236</v>
      </c>
      <c r="G176" s="38" t="s">
        <v>5237</v>
      </c>
      <c r="H176" s="21" t="s">
        <v>1674</v>
      </c>
      <c r="I176" s="38" t="s">
        <v>5238</v>
      </c>
      <c r="J176" s="38" t="s">
        <v>5239</v>
      </c>
    </row>
    <row r="177" spans="1:10" x14ac:dyDescent="0.25">
      <c r="A177" s="46"/>
      <c r="B177" s="47" t="s">
        <v>2468</v>
      </c>
      <c r="C177" s="38" t="s">
        <v>3177</v>
      </c>
      <c r="D177" s="38" t="s">
        <v>3217</v>
      </c>
      <c r="E177" s="25" t="s">
        <v>6935</v>
      </c>
      <c r="F177" s="38" t="s">
        <v>5240</v>
      </c>
      <c r="G177" s="38" t="s">
        <v>4925</v>
      </c>
      <c r="H177" s="21" t="s">
        <v>1674</v>
      </c>
      <c r="I177" s="38" t="s">
        <v>5241</v>
      </c>
      <c r="J177" s="38" t="s">
        <v>5242</v>
      </c>
    </row>
    <row r="178" spans="1:10" x14ac:dyDescent="0.25">
      <c r="A178" s="46"/>
      <c r="B178" s="46"/>
      <c r="C178" s="38" t="s">
        <v>3178</v>
      </c>
      <c r="D178" s="38" t="s">
        <v>3218</v>
      </c>
      <c r="E178" s="25" t="s">
        <v>6935</v>
      </c>
      <c r="F178" s="38" t="s">
        <v>5243</v>
      </c>
      <c r="G178" s="38" t="s">
        <v>5244</v>
      </c>
      <c r="H178" s="21" t="s">
        <v>1674</v>
      </c>
      <c r="I178" s="38" t="s">
        <v>5245</v>
      </c>
      <c r="J178" s="38" t="s">
        <v>5246</v>
      </c>
    </row>
    <row r="179" spans="1:10" ht="15.75" thickBot="1" x14ac:dyDescent="0.3">
      <c r="A179" s="46"/>
      <c r="B179" s="46"/>
      <c r="C179" s="38" t="s">
        <v>3179</v>
      </c>
      <c r="D179" s="38" t="s">
        <v>3219</v>
      </c>
      <c r="E179" s="25" t="s">
        <v>6936</v>
      </c>
      <c r="F179" s="38" t="s">
        <v>5247</v>
      </c>
      <c r="G179" s="38" t="s">
        <v>5248</v>
      </c>
      <c r="H179" s="26" t="s">
        <v>1675</v>
      </c>
      <c r="I179" s="38" t="s">
        <v>4982</v>
      </c>
      <c r="J179" s="38" t="s">
        <v>5249</v>
      </c>
    </row>
    <row r="180" spans="1:10" x14ac:dyDescent="0.25">
      <c r="A180" s="46"/>
      <c r="B180" s="46"/>
      <c r="C180" s="38" t="s">
        <v>3180</v>
      </c>
      <c r="D180" s="38" t="s">
        <v>3220</v>
      </c>
      <c r="E180" s="25" t="s">
        <v>6936</v>
      </c>
      <c r="F180" s="38" t="s">
        <v>4958</v>
      </c>
      <c r="G180" s="38" t="s">
        <v>5250</v>
      </c>
      <c r="H180" s="21" t="s">
        <v>1674</v>
      </c>
      <c r="I180" s="38" t="s">
        <v>5251</v>
      </c>
      <c r="J180" s="38" t="s">
        <v>5252</v>
      </c>
    </row>
    <row r="181" spans="1:10" x14ac:dyDescent="0.25">
      <c r="A181" s="46"/>
      <c r="B181" s="46"/>
      <c r="C181" s="38" t="s">
        <v>3181</v>
      </c>
      <c r="D181" s="38" t="s">
        <v>3221</v>
      </c>
      <c r="E181" s="25" t="s">
        <v>6937</v>
      </c>
      <c r="F181" s="38" t="s">
        <v>5253</v>
      </c>
      <c r="G181" s="38" t="s">
        <v>5033</v>
      </c>
      <c r="H181" s="21" t="s">
        <v>1675</v>
      </c>
      <c r="I181" s="38" t="s">
        <v>5254</v>
      </c>
      <c r="J181" s="38" t="s">
        <v>5255</v>
      </c>
    </row>
    <row r="182" spans="1:10" x14ac:dyDescent="0.25">
      <c r="A182" s="46"/>
      <c r="B182" s="47" t="s">
        <v>2469</v>
      </c>
      <c r="C182" s="38" t="s">
        <v>3182</v>
      </c>
      <c r="D182" s="38" t="s">
        <v>3222</v>
      </c>
      <c r="E182" s="25" t="s">
        <v>6937</v>
      </c>
      <c r="F182" s="38" t="s">
        <v>5256</v>
      </c>
      <c r="G182" s="38" t="s">
        <v>5257</v>
      </c>
      <c r="H182" s="21" t="s">
        <v>1675</v>
      </c>
      <c r="I182" s="38" t="s">
        <v>5258</v>
      </c>
      <c r="J182" s="38" t="s">
        <v>5259</v>
      </c>
    </row>
    <row r="183" spans="1:10" x14ac:dyDescent="0.25">
      <c r="A183" s="46"/>
      <c r="B183" s="46"/>
      <c r="C183" s="38" t="s">
        <v>3183</v>
      </c>
      <c r="D183" s="38" t="s">
        <v>3223</v>
      </c>
      <c r="E183" s="25" t="s">
        <v>6936</v>
      </c>
      <c r="F183" s="38" t="s">
        <v>5260</v>
      </c>
      <c r="G183" s="38" t="s">
        <v>4405</v>
      </c>
      <c r="H183" s="21" t="s">
        <v>1674</v>
      </c>
      <c r="I183" s="38" t="s">
        <v>4378</v>
      </c>
      <c r="J183" s="38" t="s">
        <v>5261</v>
      </c>
    </row>
    <row r="184" spans="1:10" x14ac:dyDescent="0.25">
      <c r="A184" s="46"/>
      <c r="B184" s="46"/>
      <c r="C184" s="38" t="s">
        <v>3184</v>
      </c>
      <c r="D184" s="38" t="s">
        <v>3224</v>
      </c>
      <c r="E184" s="25" t="s">
        <v>6936</v>
      </c>
      <c r="F184" s="38" t="s">
        <v>5262</v>
      </c>
      <c r="G184" s="38" t="s">
        <v>5263</v>
      </c>
      <c r="H184" s="21" t="s">
        <v>1675</v>
      </c>
      <c r="I184" s="38" t="s">
        <v>5264</v>
      </c>
      <c r="J184" s="38" t="s">
        <v>5265</v>
      </c>
    </row>
    <row r="185" spans="1:10" x14ac:dyDescent="0.25">
      <c r="A185" s="46"/>
      <c r="B185" s="46"/>
      <c r="C185" s="38" t="s">
        <v>3185</v>
      </c>
      <c r="D185" s="38" t="s">
        <v>3225</v>
      </c>
      <c r="E185" s="25" t="s">
        <v>6935</v>
      </c>
      <c r="F185" s="38" t="s">
        <v>5098</v>
      </c>
      <c r="G185" s="38" t="s">
        <v>4962</v>
      </c>
      <c r="H185" s="21" t="s">
        <v>1674</v>
      </c>
      <c r="I185" s="38" t="s">
        <v>5266</v>
      </c>
      <c r="J185" s="38" t="s">
        <v>5267</v>
      </c>
    </row>
    <row r="186" spans="1:10" x14ac:dyDescent="0.25">
      <c r="A186" s="46"/>
      <c r="B186" s="46"/>
      <c r="C186" s="38" t="s">
        <v>3186</v>
      </c>
      <c r="D186" s="38" t="s">
        <v>3226</v>
      </c>
      <c r="E186" s="25" t="s">
        <v>6935</v>
      </c>
      <c r="F186" s="38" t="s">
        <v>5268</v>
      </c>
      <c r="G186" s="38" t="s">
        <v>5269</v>
      </c>
      <c r="H186" s="21" t="s">
        <v>1675</v>
      </c>
      <c r="I186" s="38" t="s">
        <v>5270</v>
      </c>
      <c r="J186" s="38" t="s">
        <v>5271</v>
      </c>
    </row>
    <row r="187" spans="1:10" x14ac:dyDescent="0.25">
      <c r="A187" s="46"/>
      <c r="B187" s="46" t="s">
        <v>2470</v>
      </c>
      <c r="C187" s="38" t="s">
        <v>3187</v>
      </c>
      <c r="D187" s="38" t="s">
        <v>3227</v>
      </c>
      <c r="E187" s="25" t="s">
        <v>6935</v>
      </c>
      <c r="F187" s="38" t="s">
        <v>5272</v>
      </c>
      <c r="G187" s="38" t="s">
        <v>5273</v>
      </c>
      <c r="H187" s="21" t="s">
        <v>1675</v>
      </c>
      <c r="I187" s="38" t="s">
        <v>4732</v>
      </c>
      <c r="J187" s="38" t="s">
        <v>5274</v>
      </c>
    </row>
    <row r="188" spans="1:10" x14ac:dyDescent="0.25">
      <c r="A188" s="46"/>
      <c r="B188" s="46"/>
      <c r="C188" s="38" t="s">
        <v>3188</v>
      </c>
      <c r="D188" s="38" t="s">
        <v>3228</v>
      </c>
      <c r="E188" s="25" t="s">
        <v>6935</v>
      </c>
      <c r="F188" s="38" t="s">
        <v>5275</v>
      </c>
      <c r="G188" s="38" t="s">
        <v>5276</v>
      </c>
      <c r="H188" s="21" t="s">
        <v>1674</v>
      </c>
      <c r="I188" s="38" t="s">
        <v>5277</v>
      </c>
      <c r="J188" s="38" t="s">
        <v>5278</v>
      </c>
    </row>
    <row r="189" spans="1:10" x14ac:dyDescent="0.25">
      <c r="A189" s="46"/>
      <c r="B189" s="46"/>
      <c r="C189" s="38" t="s">
        <v>3189</v>
      </c>
      <c r="D189" s="38" t="s">
        <v>3229</v>
      </c>
      <c r="E189" s="25" t="s">
        <v>6935</v>
      </c>
      <c r="F189" s="38" t="s">
        <v>5279</v>
      </c>
      <c r="G189" s="38" t="s">
        <v>5280</v>
      </c>
      <c r="H189" s="21" t="s">
        <v>1674</v>
      </c>
      <c r="I189" s="38" t="s">
        <v>5281</v>
      </c>
      <c r="J189" s="38" t="s">
        <v>5282</v>
      </c>
    </row>
    <row r="190" spans="1:10" x14ac:dyDescent="0.25">
      <c r="A190" s="46"/>
      <c r="B190" s="46"/>
      <c r="C190" s="38" t="s">
        <v>3190</v>
      </c>
      <c r="D190" s="38" t="s">
        <v>3230</v>
      </c>
      <c r="E190" s="25" t="s">
        <v>6935</v>
      </c>
      <c r="F190" s="38" t="s">
        <v>5283</v>
      </c>
      <c r="G190" s="38" t="s">
        <v>5284</v>
      </c>
      <c r="H190" s="21" t="s">
        <v>1675</v>
      </c>
      <c r="I190" s="38" t="s">
        <v>5285</v>
      </c>
      <c r="J190" s="38" t="s">
        <v>5286</v>
      </c>
    </row>
    <row r="191" spans="1:10" x14ac:dyDescent="0.25">
      <c r="A191" s="46"/>
      <c r="B191" s="46"/>
      <c r="C191" s="38" t="s">
        <v>3191</v>
      </c>
      <c r="D191" s="38" t="s">
        <v>3231</v>
      </c>
      <c r="E191" s="25" t="s">
        <v>6935</v>
      </c>
      <c r="F191" s="38" t="s">
        <v>5287</v>
      </c>
      <c r="G191" s="38" t="s">
        <v>5288</v>
      </c>
      <c r="H191" s="21" t="s">
        <v>1674</v>
      </c>
      <c r="I191" s="38" t="s">
        <v>4749</v>
      </c>
      <c r="J191" s="38" t="s">
        <v>5289</v>
      </c>
    </row>
    <row r="192" spans="1:10" x14ac:dyDescent="0.25">
      <c r="A192" s="46"/>
      <c r="B192" s="46" t="s">
        <v>2471</v>
      </c>
      <c r="C192" s="38" t="s">
        <v>3192</v>
      </c>
      <c r="D192" s="38" t="s">
        <v>3232</v>
      </c>
      <c r="E192" s="25" t="s">
        <v>6935</v>
      </c>
      <c r="F192" s="38" t="s">
        <v>5290</v>
      </c>
      <c r="G192" s="38" t="s">
        <v>5291</v>
      </c>
      <c r="H192" s="21" t="s">
        <v>1675</v>
      </c>
      <c r="I192" s="38" t="s">
        <v>5292</v>
      </c>
      <c r="J192" s="38" t="s">
        <v>5293</v>
      </c>
    </row>
    <row r="193" spans="1:10" x14ac:dyDescent="0.25">
      <c r="A193" s="46"/>
      <c r="B193" s="46"/>
      <c r="C193" s="38" t="s">
        <v>3193</v>
      </c>
      <c r="D193" s="38" t="s">
        <v>3233</v>
      </c>
      <c r="E193" s="25" t="s">
        <v>6935</v>
      </c>
      <c r="F193" s="38" t="s">
        <v>5294</v>
      </c>
      <c r="G193" s="38" t="s">
        <v>5295</v>
      </c>
      <c r="H193" s="21" t="s">
        <v>1674</v>
      </c>
      <c r="I193" s="38" t="s">
        <v>5296</v>
      </c>
      <c r="J193" s="38" t="s">
        <v>5297</v>
      </c>
    </row>
    <row r="194" spans="1:10" x14ac:dyDescent="0.25">
      <c r="A194" s="46"/>
      <c r="B194" s="46"/>
      <c r="C194" s="38" t="s">
        <v>3194</v>
      </c>
      <c r="D194" s="38" t="s">
        <v>3234</v>
      </c>
      <c r="E194" s="25" t="s">
        <v>6935</v>
      </c>
      <c r="F194" s="38" t="s">
        <v>5298</v>
      </c>
      <c r="G194" s="38" t="s">
        <v>5299</v>
      </c>
      <c r="H194" s="21" t="s">
        <v>1674</v>
      </c>
      <c r="I194" s="38" t="s">
        <v>4749</v>
      </c>
      <c r="J194" s="38" t="s">
        <v>5300</v>
      </c>
    </row>
    <row r="195" spans="1:10" x14ac:dyDescent="0.25">
      <c r="A195" s="46"/>
      <c r="B195" s="46"/>
      <c r="C195" s="38" t="s">
        <v>3195</v>
      </c>
      <c r="D195" s="38" t="s">
        <v>3235</v>
      </c>
      <c r="E195" s="25" t="s">
        <v>6936</v>
      </c>
      <c r="F195" s="38" t="s">
        <v>5301</v>
      </c>
      <c r="G195" s="38" t="s">
        <v>4909</v>
      </c>
      <c r="H195" s="21" t="s">
        <v>1675</v>
      </c>
      <c r="I195" s="38" t="s">
        <v>4859</v>
      </c>
      <c r="J195" s="38" t="s">
        <v>5302</v>
      </c>
    </row>
    <row r="196" spans="1:10" x14ac:dyDescent="0.25">
      <c r="A196" s="46"/>
      <c r="B196" s="46"/>
      <c r="C196" s="38" t="s">
        <v>3196</v>
      </c>
      <c r="D196" s="38" t="s">
        <v>3236</v>
      </c>
      <c r="E196" s="25" t="s">
        <v>6936</v>
      </c>
      <c r="F196" s="38" t="s">
        <v>5303</v>
      </c>
      <c r="G196" s="38" t="s">
        <v>4818</v>
      </c>
      <c r="H196" s="21" t="s">
        <v>1674</v>
      </c>
      <c r="I196" s="38" t="s">
        <v>4760</v>
      </c>
      <c r="J196" s="38" t="s">
        <v>5304</v>
      </c>
    </row>
    <row r="197" spans="1:10" x14ac:dyDescent="0.25">
      <c r="A197" s="46"/>
      <c r="B197" s="47" t="s">
        <v>2472</v>
      </c>
      <c r="C197" s="38" t="s">
        <v>3197</v>
      </c>
      <c r="D197" s="38" t="s">
        <v>3237</v>
      </c>
      <c r="E197" s="25" t="s">
        <v>6936</v>
      </c>
      <c r="F197" s="38" t="s">
        <v>4808</v>
      </c>
      <c r="G197" s="38" t="s">
        <v>5305</v>
      </c>
      <c r="H197" s="21" t="s">
        <v>1674</v>
      </c>
      <c r="I197" s="38" t="s">
        <v>5306</v>
      </c>
      <c r="J197" s="38" t="s">
        <v>5307</v>
      </c>
    </row>
    <row r="198" spans="1:10" x14ac:dyDescent="0.25">
      <c r="A198" s="46"/>
      <c r="B198" s="46"/>
      <c r="C198" s="38" t="s">
        <v>3198</v>
      </c>
      <c r="D198" s="38" t="s">
        <v>3238</v>
      </c>
      <c r="E198" s="25" t="s">
        <v>6935</v>
      </c>
      <c r="F198" s="38" t="s">
        <v>5308</v>
      </c>
      <c r="G198" s="38" t="s">
        <v>5309</v>
      </c>
      <c r="H198" s="21" t="s">
        <v>1675</v>
      </c>
      <c r="I198" s="38" t="s">
        <v>5120</v>
      </c>
      <c r="J198" s="38" t="s">
        <v>5310</v>
      </c>
    </row>
    <row r="199" spans="1:10" x14ac:dyDescent="0.25">
      <c r="A199" s="46"/>
      <c r="B199" s="46"/>
      <c r="C199" s="38" t="s">
        <v>3199</v>
      </c>
      <c r="D199" s="38" t="s">
        <v>3239</v>
      </c>
      <c r="E199" s="25" t="s">
        <v>6935</v>
      </c>
      <c r="F199" s="38" t="s">
        <v>5311</v>
      </c>
      <c r="G199" s="38" t="s">
        <v>5186</v>
      </c>
      <c r="H199" s="21" t="s">
        <v>1675</v>
      </c>
      <c r="I199" s="38" t="s">
        <v>5312</v>
      </c>
      <c r="J199" s="38" t="s">
        <v>5313</v>
      </c>
    </row>
    <row r="200" spans="1:10" x14ac:dyDescent="0.25">
      <c r="A200" s="46"/>
      <c r="B200" s="46"/>
      <c r="C200" s="38" t="s">
        <v>3200</v>
      </c>
      <c r="D200" s="38" t="s">
        <v>3240</v>
      </c>
      <c r="E200" s="25" t="s">
        <v>6935</v>
      </c>
      <c r="F200" s="38" t="s">
        <v>5314</v>
      </c>
      <c r="G200" s="38" t="s">
        <v>1349</v>
      </c>
      <c r="H200" s="21" t="s">
        <v>1674</v>
      </c>
      <c r="I200" s="38" t="s">
        <v>4547</v>
      </c>
      <c r="J200" s="38" t="s">
        <v>5315</v>
      </c>
    </row>
    <row r="201" spans="1:10" x14ac:dyDescent="0.25">
      <c r="A201" s="46"/>
      <c r="B201" s="46"/>
      <c r="C201" s="38" t="s">
        <v>3201</v>
      </c>
      <c r="D201" s="38" t="s">
        <v>3241</v>
      </c>
      <c r="E201" s="25" t="s">
        <v>6937</v>
      </c>
      <c r="F201" s="38" t="s">
        <v>5316</v>
      </c>
      <c r="G201" s="38" t="s">
        <v>5317</v>
      </c>
      <c r="H201" s="21" t="s">
        <v>1674</v>
      </c>
      <c r="I201" s="38" t="s">
        <v>5077</v>
      </c>
      <c r="J201" s="38" t="s">
        <v>5318</v>
      </c>
    </row>
    <row r="202" spans="1:10" x14ac:dyDescent="0.25">
      <c r="A202" s="46" t="s">
        <v>2473</v>
      </c>
      <c r="B202" s="47" t="s">
        <v>2474</v>
      </c>
      <c r="C202" s="38" t="s">
        <v>3242</v>
      </c>
      <c r="D202" s="38" t="s">
        <v>3280</v>
      </c>
      <c r="E202" s="25" t="s">
        <v>6935</v>
      </c>
      <c r="F202" s="38" t="s">
        <v>5319</v>
      </c>
      <c r="G202" s="38" t="s">
        <v>4547</v>
      </c>
      <c r="H202" s="21" t="s">
        <v>1675</v>
      </c>
      <c r="I202" s="38" t="s">
        <v>4394</v>
      </c>
      <c r="J202" s="38" t="s">
        <v>5320</v>
      </c>
    </row>
    <row r="203" spans="1:10" x14ac:dyDescent="0.25">
      <c r="A203" s="46"/>
      <c r="B203" s="46"/>
      <c r="C203" s="38" t="s">
        <v>3243</v>
      </c>
      <c r="D203" s="38" t="s">
        <v>3281</v>
      </c>
      <c r="E203" s="25" t="s">
        <v>6935</v>
      </c>
      <c r="F203" s="38" t="s">
        <v>5321</v>
      </c>
      <c r="G203" s="38" t="s">
        <v>5305</v>
      </c>
      <c r="H203" s="21" t="s">
        <v>1674</v>
      </c>
      <c r="I203" s="38" t="s">
        <v>5322</v>
      </c>
      <c r="J203" s="38" t="s">
        <v>5323</v>
      </c>
    </row>
    <row r="204" spans="1:10" x14ac:dyDescent="0.25">
      <c r="A204" s="46"/>
      <c r="B204" s="46"/>
      <c r="C204" s="38" t="s">
        <v>3244</v>
      </c>
      <c r="D204" s="38" t="s">
        <v>3282</v>
      </c>
      <c r="E204" s="25" t="s">
        <v>6935</v>
      </c>
      <c r="F204" s="38" t="s">
        <v>5324</v>
      </c>
      <c r="G204" s="38" t="s">
        <v>1391</v>
      </c>
      <c r="H204" s="21" t="s">
        <v>1675</v>
      </c>
      <c r="I204" s="38" t="s">
        <v>5325</v>
      </c>
      <c r="J204" s="38" t="s">
        <v>5326</v>
      </c>
    </row>
    <row r="205" spans="1:10" x14ac:dyDescent="0.25">
      <c r="A205" s="46"/>
      <c r="B205" s="46"/>
      <c r="C205" s="38" t="s">
        <v>3245</v>
      </c>
      <c r="D205" s="38" t="s">
        <v>3283</v>
      </c>
      <c r="E205" s="25" t="s">
        <v>6935</v>
      </c>
      <c r="F205" s="38" t="s">
        <v>5327</v>
      </c>
      <c r="G205" s="38" t="s">
        <v>5328</v>
      </c>
      <c r="H205" s="21" t="s">
        <v>1674</v>
      </c>
      <c r="I205" s="38" t="s">
        <v>5329</v>
      </c>
      <c r="J205" s="38" t="s">
        <v>5330</v>
      </c>
    </row>
    <row r="206" spans="1:10" x14ac:dyDescent="0.25">
      <c r="A206" s="46"/>
      <c r="B206" s="46"/>
      <c r="C206" s="38" t="s">
        <v>3246</v>
      </c>
      <c r="D206" s="38" t="s">
        <v>3284</v>
      </c>
      <c r="E206" s="25" t="s">
        <v>6935</v>
      </c>
      <c r="F206" s="38" t="s">
        <v>5331</v>
      </c>
      <c r="G206" s="38" t="s">
        <v>5207</v>
      </c>
      <c r="H206" s="21" t="s">
        <v>1674</v>
      </c>
      <c r="I206" s="38" t="s">
        <v>5102</v>
      </c>
      <c r="J206" s="38" t="s">
        <v>5332</v>
      </c>
    </row>
    <row r="207" spans="1:10" x14ac:dyDescent="0.25">
      <c r="A207" s="46"/>
      <c r="B207" s="46" t="s">
        <v>2481</v>
      </c>
      <c r="C207" s="38" t="s">
        <v>3247</v>
      </c>
      <c r="D207" s="38" t="s">
        <v>3285</v>
      </c>
      <c r="E207" s="25" t="s">
        <v>6935</v>
      </c>
      <c r="F207" s="38" t="s">
        <v>5333</v>
      </c>
      <c r="G207" s="38" t="s">
        <v>5334</v>
      </c>
      <c r="H207" s="21" t="s">
        <v>1675</v>
      </c>
      <c r="I207" s="38" t="s">
        <v>5335</v>
      </c>
      <c r="J207" s="38" t="s">
        <v>5336</v>
      </c>
    </row>
    <row r="208" spans="1:10" x14ac:dyDescent="0.25">
      <c r="A208" s="46"/>
      <c r="B208" s="46"/>
      <c r="C208" s="38" t="s">
        <v>3248</v>
      </c>
      <c r="D208" s="38" t="s">
        <v>3286</v>
      </c>
      <c r="E208" s="25" t="s">
        <v>6936</v>
      </c>
      <c r="F208" s="38" t="s">
        <v>4967</v>
      </c>
      <c r="G208" s="38" t="s">
        <v>5337</v>
      </c>
      <c r="H208" s="21" t="s">
        <v>1674</v>
      </c>
      <c r="I208" s="38" t="s">
        <v>5338</v>
      </c>
      <c r="J208" s="38" t="s">
        <v>5339</v>
      </c>
    </row>
    <row r="209" spans="1:10" x14ac:dyDescent="0.25">
      <c r="A209" s="46"/>
      <c r="B209" s="46"/>
      <c r="C209" s="38" t="s">
        <v>3249</v>
      </c>
      <c r="D209" s="38" t="s">
        <v>3287</v>
      </c>
      <c r="E209" s="25" t="s">
        <v>6936</v>
      </c>
      <c r="F209" s="38" t="s">
        <v>5283</v>
      </c>
      <c r="G209" s="38" t="s">
        <v>5340</v>
      </c>
      <c r="H209" s="21" t="s">
        <v>1674</v>
      </c>
      <c r="I209" s="38" t="s">
        <v>5341</v>
      </c>
      <c r="J209" s="38" t="s">
        <v>5342</v>
      </c>
    </row>
    <row r="210" spans="1:10" x14ac:dyDescent="0.25">
      <c r="A210" s="46"/>
      <c r="B210" s="46"/>
      <c r="C210" s="38" t="s">
        <v>3250</v>
      </c>
      <c r="D210" s="38" t="s">
        <v>3288</v>
      </c>
      <c r="E210" s="25" t="s">
        <v>6935</v>
      </c>
      <c r="F210" s="38" t="s">
        <v>5343</v>
      </c>
      <c r="G210" s="38" t="s">
        <v>4818</v>
      </c>
      <c r="H210" s="21" t="s">
        <v>1674</v>
      </c>
      <c r="I210" s="38" t="s">
        <v>5210</v>
      </c>
      <c r="J210" s="38" t="s">
        <v>5211</v>
      </c>
    </row>
    <row r="211" spans="1:10" x14ac:dyDescent="0.25">
      <c r="A211" s="46"/>
      <c r="B211" s="46"/>
      <c r="C211" s="38" t="s">
        <v>3251</v>
      </c>
      <c r="D211" s="38" t="s">
        <v>3289</v>
      </c>
      <c r="E211" s="25" t="s">
        <v>6936</v>
      </c>
      <c r="F211" s="38" t="s">
        <v>5344</v>
      </c>
      <c r="G211" s="38" t="s">
        <v>5345</v>
      </c>
      <c r="H211" s="21" t="s">
        <v>1674</v>
      </c>
      <c r="I211" s="38" t="s">
        <v>5346</v>
      </c>
      <c r="J211" s="38" t="s">
        <v>5347</v>
      </c>
    </row>
    <row r="212" spans="1:10" ht="15.75" thickBot="1" x14ac:dyDescent="0.3">
      <c r="A212" s="46"/>
      <c r="B212" s="46" t="s">
        <v>2480</v>
      </c>
      <c r="C212" s="38" t="s">
        <v>3252</v>
      </c>
      <c r="D212" s="38" t="s">
        <v>3290</v>
      </c>
      <c r="E212" s="25" t="s">
        <v>6936</v>
      </c>
      <c r="F212" s="38" t="s">
        <v>5348</v>
      </c>
      <c r="G212" s="38" t="s">
        <v>5349</v>
      </c>
      <c r="H212" s="26" t="s">
        <v>1675</v>
      </c>
      <c r="I212" s="38" t="s">
        <v>5350</v>
      </c>
      <c r="J212" s="38" t="s">
        <v>5351</v>
      </c>
    </row>
    <row r="213" spans="1:10" x14ac:dyDescent="0.25">
      <c r="A213" s="46"/>
      <c r="B213" s="46"/>
      <c r="C213" s="38" t="s">
        <v>3253</v>
      </c>
      <c r="D213" s="38" t="s">
        <v>3291</v>
      </c>
      <c r="E213" s="25" t="s">
        <v>6936</v>
      </c>
      <c r="F213" s="38" t="s">
        <v>5352</v>
      </c>
      <c r="G213" s="38" t="s">
        <v>5353</v>
      </c>
      <c r="H213" s="21" t="s">
        <v>1674</v>
      </c>
      <c r="I213" s="38" t="s">
        <v>5354</v>
      </c>
      <c r="J213" s="38" t="s">
        <v>5355</v>
      </c>
    </row>
    <row r="214" spans="1:10" x14ac:dyDescent="0.25">
      <c r="A214" s="46"/>
      <c r="B214" s="46"/>
      <c r="C214" s="38" t="s">
        <v>3254</v>
      </c>
      <c r="D214" s="38" t="s">
        <v>3292</v>
      </c>
      <c r="E214" s="25" t="s">
        <v>6935</v>
      </c>
      <c r="F214" s="38" t="s">
        <v>5356</v>
      </c>
      <c r="G214" s="38" t="s">
        <v>5357</v>
      </c>
      <c r="H214" s="21" t="s">
        <v>1675</v>
      </c>
      <c r="I214" s="38" t="s">
        <v>5358</v>
      </c>
      <c r="J214" s="38" t="s">
        <v>5359</v>
      </c>
    </row>
    <row r="215" spans="1:10" x14ac:dyDescent="0.25">
      <c r="A215" s="46"/>
      <c r="B215" s="46"/>
      <c r="C215" s="38" t="s">
        <v>3255</v>
      </c>
      <c r="D215" s="38" t="s">
        <v>3293</v>
      </c>
      <c r="E215" s="25" t="s">
        <v>6936</v>
      </c>
      <c r="F215" s="38" t="s">
        <v>5360</v>
      </c>
      <c r="G215" s="38" t="s">
        <v>4744</v>
      </c>
      <c r="H215" s="21" t="s">
        <v>1675</v>
      </c>
      <c r="I215" s="38" t="s">
        <v>5361</v>
      </c>
      <c r="J215" s="38" t="s">
        <v>5362</v>
      </c>
    </row>
    <row r="216" spans="1:10" x14ac:dyDescent="0.25">
      <c r="A216" s="46"/>
      <c r="B216" s="46"/>
      <c r="C216" s="38" t="s">
        <v>3256</v>
      </c>
      <c r="D216" s="38" t="s">
        <v>3294</v>
      </c>
      <c r="E216" s="25" t="s">
        <v>6935</v>
      </c>
      <c r="F216" s="38" t="s">
        <v>5363</v>
      </c>
      <c r="G216" s="38" t="s">
        <v>4749</v>
      </c>
      <c r="H216" s="21" t="s">
        <v>1674</v>
      </c>
      <c r="I216" s="38" t="s">
        <v>5364</v>
      </c>
      <c r="J216" s="38" t="s">
        <v>5365</v>
      </c>
    </row>
    <row r="217" spans="1:10" x14ac:dyDescent="0.25">
      <c r="A217" s="46"/>
      <c r="B217" s="47" t="s">
        <v>2479</v>
      </c>
      <c r="C217" s="38" t="s">
        <v>3257</v>
      </c>
      <c r="D217" s="38" t="s">
        <v>3295</v>
      </c>
      <c r="E217" s="25" t="s">
        <v>6935</v>
      </c>
      <c r="F217" s="38" t="s">
        <v>5366</v>
      </c>
      <c r="G217" s="38" t="s">
        <v>5244</v>
      </c>
      <c r="H217" s="21" t="s">
        <v>1675</v>
      </c>
      <c r="I217" s="38" t="s">
        <v>5367</v>
      </c>
      <c r="J217" s="38" t="s">
        <v>5368</v>
      </c>
    </row>
    <row r="218" spans="1:10" x14ac:dyDescent="0.25">
      <c r="A218" s="46"/>
      <c r="B218" s="46"/>
      <c r="C218" s="38" t="s">
        <v>3258</v>
      </c>
      <c r="D218" s="38" t="s">
        <v>3296</v>
      </c>
      <c r="E218" s="25" t="s">
        <v>6935</v>
      </c>
      <c r="F218" s="38" t="s">
        <v>5369</v>
      </c>
      <c r="G218" s="38" t="s">
        <v>5370</v>
      </c>
      <c r="H218" s="21" t="s">
        <v>1674</v>
      </c>
      <c r="I218" s="38" t="s">
        <v>5371</v>
      </c>
      <c r="J218" s="38" t="s">
        <v>5372</v>
      </c>
    </row>
    <row r="219" spans="1:10" x14ac:dyDescent="0.25">
      <c r="A219" s="46"/>
      <c r="B219" s="46"/>
      <c r="C219" s="38" t="s">
        <v>3179</v>
      </c>
      <c r="D219" s="38" t="s">
        <v>3297</v>
      </c>
      <c r="E219" s="25" t="s">
        <v>6935</v>
      </c>
      <c r="F219" s="38" t="s">
        <v>5373</v>
      </c>
      <c r="G219" s="38" t="s">
        <v>5357</v>
      </c>
      <c r="H219" s="21" t="s">
        <v>1675</v>
      </c>
      <c r="I219" s="38" t="s">
        <v>5374</v>
      </c>
      <c r="J219" s="38" t="s">
        <v>5375</v>
      </c>
    </row>
    <row r="220" spans="1:10" x14ac:dyDescent="0.25">
      <c r="A220" s="46"/>
      <c r="B220" s="46"/>
      <c r="C220" s="38" t="s">
        <v>3259</v>
      </c>
      <c r="D220" s="38" t="s">
        <v>3298</v>
      </c>
      <c r="E220" s="25" t="s">
        <v>6935</v>
      </c>
      <c r="F220" s="38" t="s">
        <v>5376</v>
      </c>
      <c r="G220" s="38" t="s">
        <v>5377</v>
      </c>
      <c r="H220" s="21" t="s">
        <v>1675</v>
      </c>
      <c r="I220" s="38" t="s">
        <v>5378</v>
      </c>
      <c r="J220" s="38" t="s">
        <v>5379</v>
      </c>
    </row>
    <row r="221" spans="1:10" x14ac:dyDescent="0.25">
      <c r="A221" s="46"/>
      <c r="B221" s="46"/>
      <c r="C221" s="38" t="s">
        <v>3260</v>
      </c>
      <c r="D221" s="38" t="s">
        <v>3299</v>
      </c>
      <c r="E221" s="25" t="s">
        <v>6936</v>
      </c>
      <c r="F221" s="38" t="s">
        <v>5380</v>
      </c>
      <c r="G221" s="38" t="s">
        <v>5381</v>
      </c>
      <c r="H221" s="21" t="s">
        <v>1674</v>
      </c>
      <c r="I221" s="38" t="s">
        <v>5382</v>
      </c>
      <c r="J221" s="38" t="s">
        <v>5383</v>
      </c>
    </row>
    <row r="222" spans="1:10" x14ac:dyDescent="0.25">
      <c r="A222" s="46"/>
      <c r="B222" s="47" t="s">
        <v>2478</v>
      </c>
      <c r="C222" s="38" t="s">
        <v>3261</v>
      </c>
      <c r="D222" s="38" t="s">
        <v>3300</v>
      </c>
      <c r="E222" s="25" t="s">
        <v>6935</v>
      </c>
      <c r="F222" s="38" t="s">
        <v>5384</v>
      </c>
      <c r="G222" s="38" t="s">
        <v>5385</v>
      </c>
      <c r="H222" s="21" t="s">
        <v>1674</v>
      </c>
      <c r="I222" s="38" t="s">
        <v>5386</v>
      </c>
      <c r="J222" s="38" t="s">
        <v>5387</v>
      </c>
    </row>
    <row r="223" spans="1:10" x14ac:dyDescent="0.25">
      <c r="A223" s="46"/>
      <c r="B223" s="46"/>
      <c r="C223" s="38" t="s">
        <v>3262</v>
      </c>
      <c r="D223" s="38" t="s">
        <v>3301</v>
      </c>
      <c r="E223" s="25" t="s">
        <v>6935</v>
      </c>
      <c r="F223" s="38" t="s">
        <v>5388</v>
      </c>
      <c r="G223" s="38" t="s">
        <v>4472</v>
      </c>
      <c r="H223" s="21" t="s">
        <v>1675</v>
      </c>
      <c r="I223" s="38" t="s">
        <v>5389</v>
      </c>
      <c r="J223" s="38" t="s">
        <v>5390</v>
      </c>
    </row>
    <row r="224" spans="1:10" x14ac:dyDescent="0.25">
      <c r="A224" s="46"/>
      <c r="B224" s="46"/>
      <c r="C224" s="38" t="s">
        <v>3263</v>
      </c>
      <c r="D224" s="38" t="s">
        <v>3302</v>
      </c>
      <c r="E224" s="25" t="s">
        <v>6935</v>
      </c>
      <c r="F224" s="38" t="s">
        <v>5391</v>
      </c>
      <c r="G224" s="38" t="s">
        <v>5392</v>
      </c>
      <c r="H224" s="21" t="s">
        <v>1674</v>
      </c>
      <c r="I224" s="38" t="s">
        <v>5393</v>
      </c>
      <c r="J224" s="38" t="s">
        <v>5394</v>
      </c>
    </row>
    <row r="225" spans="1:10" x14ac:dyDescent="0.25">
      <c r="A225" s="46"/>
      <c r="B225" s="46"/>
      <c r="C225" s="38" t="s">
        <v>3264</v>
      </c>
      <c r="D225" s="38" t="s">
        <v>3303</v>
      </c>
      <c r="E225" s="25" t="s">
        <v>6935</v>
      </c>
      <c r="F225" s="38" t="s">
        <v>5395</v>
      </c>
      <c r="G225" s="38" t="s">
        <v>5396</v>
      </c>
      <c r="H225" s="21" t="s">
        <v>1674</v>
      </c>
      <c r="I225" s="38" t="s">
        <v>2081</v>
      </c>
      <c r="J225" s="38" t="s">
        <v>5397</v>
      </c>
    </row>
    <row r="226" spans="1:10" x14ac:dyDescent="0.25">
      <c r="A226" s="46"/>
      <c r="B226" s="46"/>
      <c r="C226" s="38" t="s">
        <v>3265</v>
      </c>
      <c r="D226" s="38" t="s">
        <v>3304</v>
      </c>
      <c r="E226" s="25" t="s">
        <v>6937</v>
      </c>
      <c r="F226" s="38" t="s">
        <v>5398</v>
      </c>
      <c r="G226" s="38" t="s">
        <v>5399</v>
      </c>
      <c r="H226" s="21" t="s">
        <v>1675</v>
      </c>
      <c r="I226" s="38" t="s">
        <v>5400</v>
      </c>
      <c r="J226" s="38" t="s">
        <v>5401</v>
      </c>
    </row>
    <row r="227" spans="1:10" x14ac:dyDescent="0.25">
      <c r="A227" s="46"/>
      <c r="B227" s="47" t="s">
        <v>2477</v>
      </c>
      <c r="C227" s="38" t="s">
        <v>3266</v>
      </c>
      <c r="D227" s="38" t="s">
        <v>3305</v>
      </c>
      <c r="E227" s="25" t="s">
        <v>6935</v>
      </c>
      <c r="F227" s="38" t="s">
        <v>5402</v>
      </c>
      <c r="G227" s="38" t="s">
        <v>5403</v>
      </c>
      <c r="H227" s="21" t="s">
        <v>1675</v>
      </c>
      <c r="I227" s="38" t="s">
        <v>5404</v>
      </c>
      <c r="J227" s="38" t="s">
        <v>5405</v>
      </c>
    </row>
    <row r="228" spans="1:10" x14ac:dyDescent="0.25">
      <c r="A228" s="46"/>
      <c r="B228" s="46"/>
      <c r="C228" s="38" t="s">
        <v>3267</v>
      </c>
      <c r="D228" s="38" t="s">
        <v>3306</v>
      </c>
      <c r="E228" s="25" t="s">
        <v>6937</v>
      </c>
      <c r="F228" s="38" t="s">
        <v>5406</v>
      </c>
      <c r="G228" s="38" t="s">
        <v>5407</v>
      </c>
      <c r="H228" s="21" t="s">
        <v>1674</v>
      </c>
      <c r="I228" s="38" t="s">
        <v>5408</v>
      </c>
      <c r="J228" s="38" t="s">
        <v>5409</v>
      </c>
    </row>
    <row r="229" spans="1:10" x14ac:dyDescent="0.25">
      <c r="A229" s="46"/>
      <c r="B229" s="46"/>
      <c r="C229" s="38" t="s">
        <v>3268</v>
      </c>
      <c r="D229" s="38" t="s">
        <v>3307</v>
      </c>
      <c r="E229" s="25" t="s">
        <v>6935</v>
      </c>
      <c r="F229" s="38" t="s">
        <v>5410</v>
      </c>
      <c r="G229" s="38" t="s">
        <v>5411</v>
      </c>
      <c r="H229" s="21" t="s">
        <v>1674</v>
      </c>
      <c r="I229" s="38" t="s">
        <v>5412</v>
      </c>
      <c r="J229" s="38" t="s">
        <v>5413</v>
      </c>
    </row>
    <row r="230" spans="1:10" x14ac:dyDescent="0.25">
      <c r="A230" s="46"/>
      <c r="B230" s="46"/>
      <c r="C230" s="38" t="s">
        <v>3269</v>
      </c>
      <c r="D230" s="38" t="s">
        <v>3308</v>
      </c>
      <c r="E230" s="25" t="s">
        <v>6937</v>
      </c>
      <c r="F230" s="38" t="s">
        <v>5414</v>
      </c>
      <c r="G230" s="38" t="s">
        <v>5415</v>
      </c>
      <c r="H230" s="21" t="s">
        <v>1675</v>
      </c>
      <c r="I230" s="38" t="s">
        <v>5099</v>
      </c>
      <c r="J230" s="38" t="s">
        <v>5416</v>
      </c>
    </row>
    <row r="231" spans="1:10" x14ac:dyDescent="0.25">
      <c r="A231" s="46"/>
      <c r="B231" s="46"/>
      <c r="C231" s="38" t="s">
        <v>3270</v>
      </c>
      <c r="D231" s="38" t="s">
        <v>3309</v>
      </c>
      <c r="E231" s="25" t="s">
        <v>6935</v>
      </c>
      <c r="F231" s="38" t="s">
        <v>5417</v>
      </c>
      <c r="G231" s="38" t="s">
        <v>5418</v>
      </c>
      <c r="H231" s="21" t="s">
        <v>1674</v>
      </c>
      <c r="I231" s="38" t="s">
        <v>5419</v>
      </c>
      <c r="J231" s="38" t="s">
        <v>5420</v>
      </c>
    </row>
    <row r="232" spans="1:10" x14ac:dyDescent="0.25">
      <c r="A232" s="46"/>
      <c r="B232" s="47" t="s">
        <v>2476</v>
      </c>
      <c r="C232" s="38" t="s">
        <v>3271</v>
      </c>
      <c r="D232" s="38" t="s">
        <v>3310</v>
      </c>
      <c r="E232" s="25" t="s">
        <v>6935</v>
      </c>
      <c r="F232" s="38" t="s">
        <v>4958</v>
      </c>
      <c r="G232" s="38" t="s">
        <v>5421</v>
      </c>
      <c r="H232" s="21" t="s">
        <v>1675</v>
      </c>
      <c r="I232" s="38" t="s">
        <v>5422</v>
      </c>
      <c r="J232" s="38" t="s">
        <v>5423</v>
      </c>
    </row>
    <row r="233" spans="1:10" x14ac:dyDescent="0.25">
      <c r="A233" s="46"/>
      <c r="B233" s="46"/>
      <c r="C233" s="38" t="s">
        <v>3272</v>
      </c>
      <c r="D233" s="38" t="s">
        <v>3311</v>
      </c>
      <c r="E233" s="25" t="s">
        <v>6937</v>
      </c>
      <c r="F233" s="38" t="s">
        <v>5424</v>
      </c>
      <c r="G233" s="38" t="s">
        <v>5425</v>
      </c>
      <c r="H233" s="21" t="s">
        <v>1674</v>
      </c>
      <c r="I233" s="38" t="s">
        <v>5426</v>
      </c>
      <c r="J233" s="38" t="s">
        <v>5427</v>
      </c>
    </row>
    <row r="234" spans="1:10" x14ac:dyDescent="0.25">
      <c r="A234" s="46"/>
      <c r="B234" s="46"/>
      <c r="C234" s="38" t="s">
        <v>3273</v>
      </c>
      <c r="D234" s="38" t="s">
        <v>3312</v>
      </c>
      <c r="E234" s="25" t="s">
        <v>6935</v>
      </c>
      <c r="F234" s="38" t="s">
        <v>5428</v>
      </c>
      <c r="G234" s="38" t="s">
        <v>5429</v>
      </c>
      <c r="H234" s="21" t="s">
        <v>1674</v>
      </c>
      <c r="I234" s="38" t="s">
        <v>5430</v>
      </c>
      <c r="J234" s="38" t="s">
        <v>5431</v>
      </c>
    </row>
    <row r="235" spans="1:10" x14ac:dyDescent="0.25">
      <c r="A235" s="46"/>
      <c r="B235" s="46"/>
      <c r="C235" s="38" t="s">
        <v>3274</v>
      </c>
      <c r="D235" s="38" t="s">
        <v>3313</v>
      </c>
      <c r="E235" s="25" t="s">
        <v>6935</v>
      </c>
      <c r="F235" s="38" t="s">
        <v>5432</v>
      </c>
      <c r="G235" s="38" t="s">
        <v>5142</v>
      </c>
      <c r="H235" s="21" t="s">
        <v>1675</v>
      </c>
      <c r="I235" s="38" t="s">
        <v>5433</v>
      </c>
      <c r="J235" s="38" t="s">
        <v>5434</v>
      </c>
    </row>
    <row r="236" spans="1:10" x14ac:dyDescent="0.25">
      <c r="A236" s="46"/>
      <c r="B236" s="46"/>
      <c r="C236" s="38" t="s">
        <v>3275</v>
      </c>
      <c r="D236" s="38" t="s">
        <v>3314</v>
      </c>
      <c r="E236" s="25" t="s">
        <v>6935</v>
      </c>
      <c r="F236" s="38" t="s">
        <v>5435</v>
      </c>
      <c r="G236" s="38" t="s">
        <v>5436</v>
      </c>
      <c r="H236" s="21" t="s">
        <v>1674</v>
      </c>
      <c r="I236" s="38" t="s">
        <v>4547</v>
      </c>
      <c r="J236" s="38" t="s">
        <v>5437</v>
      </c>
    </row>
    <row r="237" spans="1:10" x14ac:dyDescent="0.25">
      <c r="A237" s="46"/>
      <c r="B237" s="47" t="s">
        <v>2475</v>
      </c>
      <c r="C237" s="38" t="s">
        <v>3245</v>
      </c>
      <c r="D237" s="38" t="s">
        <v>3315</v>
      </c>
      <c r="E237" s="25" t="s">
        <v>6936</v>
      </c>
      <c r="F237" s="38" t="s">
        <v>5438</v>
      </c>
      <c r="G237" s="38" t="s">
        <v>1511</v>
      </c>
      <c r="H237" s="21" t="s">
        <v>1674</v>
      </c>
      <c r="I237" s="38" t="s">
        <v>4962</v>
      </c>
      <c r="J237" s="38" t="s">
        <v>5439</v>
      </c>
    </row>
    <row r="238" spans="1:10" x14ac:dyDescent="0.25">
      <c r="A238" s="46"/>
      <c r="B238" s="46"/>
      <c r="C238" s="38" t="s">
        <v>3276</v>
      </c>
      <c r="D238" s="38" t="s">
        <v>3316</v>
      </c>
      <c r="E238" s="25" t="s">
        <v>6937</v>
      </c>
      <c r="F238" s="38" t="s">
        <v>5440</v>
      </c>
      <c r="G238" s="38" t="s">
        <v>5441</v>
      </c>
      <c r="H238" s="21" t="s">
        <v>1674</v>
      </c>
      <c r="I238" s="38" t="s">
        <v>5102</v>
      </c>
      <c r="J238" s="38" t="s">
        <v>5442</v>
      </c>
    </row>
    <row r="239" spans="1:10" x14ac:dyDescent="0.25">
      <c r="A239" s="46"/>
      <c r="B239" s="46"/>
      <c r="C239" s="38" t="s">
        <v>3277</v>
      </c>
      <c r="D239" s="38" t="s">
        <v>3317</v>
      </c>
      <c r="E239" s="25" t="s">
        <v>6935</v>
      </c>
      <c r="F239" s="38" t="s">
        <v>5443</v>
      </c>
      <c r="G239" s="38" t="s">
        <v>5016</v>
      </c>
      <c r="H239" s="21" t="s">
        <v>1674</v>
      </c>
      <c r="I239" s="38" t="s">
        <v>5444</v>
      </c>
      <c r="J239" s="38" t="s">
        <v>5445</v>
      </c>
    </row>
    <row r="240" spans="1:10" ht="15.75" thickBot="1" x14ac:dyDescent="0.3">
      <c r="A240" s="46"/>
      <c r="B240" s="46"/>
      <c r="C240" s="38" t="s">
        <v>3278</v>
      </c>
      <c r="D240" s="38" t="s">
        <v>3318</v>
      </c>
      <c r="E240" s="25" t="s">
        <v>6935</v>
      </c>
      <c r="F240" s="38" t="s">
        <v>5446</v>
      </c>
      <c r="G240" s="38" t="s">
        <v>4883</v>
      </c>
      <c r="H240" s="26" t="s">
        <v>1675</v>
      </c>
      <c r="I240" s="38" t="s">
        <v>4877</v>
      </c>
      <c r="J240" s="38" t="s">
        <v>5447</v>
      </c>
    </row>
    <row r="241" spans="1:10" x14ac:dyDescent="0.25">
      <c r="A241" s="46"/>
      <c r="B241" s="46"/>
      <c r="C241" s="38" t="s">
        <v>3279</v>
      </c>
      <c r="D241" s="38" t="s">
        <v>3319</v>
      </c>
      <c r="E241" s="25" t="s">
        <v>6935</v>
      </c>
      <c r="F241" s="38" t="s">
        <v>5448</v>
      </c>
      <c r="G241" s="38" t="s">
        <v>4917</v>
      </c>
      <c r="H241" s="21" t="s">
        <v>1674</v>
      </c>
      <c r="I241" s="38" t="s">
        <v>5449</v>
      </c>
      <c r="J241" s="38" t="s">
        <v>5450</v>
      </c>
    </row>
    <row r="242" spans="1:10" x14ac:dyDescent="0.25">
      <c r="A242" s="46" t="s">
        <v>2482</v>
      </c>
      <c r="B242" s="47" t="s">
        <v>2483</v>
      </c>
      <c r="C242" s="38" t="s">
        <v>3320</v>
      </c>
      <c r="D242" s="38" t="s">
        <v>3360</v>
      </c>
      <c r="E242" s="25" t="s">
        <v>6935</v>
      </c>
      <c r="F242" s="38" t="s">
        <v>5451</v>
      </c>
      <c r="G242" s="38" t="s">
        <v>5452</v>
      </c>
      <c r="H242" s="21" t="s">
        <v>1675</v>
      </c>
      <c r="I242" s="38" t="s">
        <v>4652</v>
      </c>
      <c r="J242" s="38" t="s">
        <v>5453</v>
      </c>
    </row>
    <row r="243" spans="1:10" x14ac:dyDescent="0.25">
      <c r="A243" s="46"/>
      <c r="B243" s="46"/>
      <c r="C243" s="38" t="s">
        <v>3321</v>
      </c>
      <c r="D243" s="38" t="s">
        <v>3361</v>
      </c>
      <c r="E243" s="25" t="s">
        <v>6936</v>
      </c>
      <c r="F243" s="38" t="s">
        <v>4763</v>
      </c>
      <c r="G243" s="38" t="s">
        <v>5454</v>
      </c>
      <c r="H243" s="21" t="s">
        <v>1675</v>
      </c>
      <c r="I243" s="38" t="s">
        <v>4303</v>
      </c>
      <c r="J243" s="38" t="s">
        <v>5455</v>
      </c>
    </row>
    <row r="244" spans="1:10" x14ac:dyDescent="0.25">
      <c r="A244" s="46"/>
      <c r="B244" s="46"/>
      <c r="C244" s="38" t="s">
        <v>3322</v>
      </c>
      <c r="D244" s="38" t="s">
        <v>3362</v>
      </c>
      <c r="E244" s="25" t="s">
        <v>6936</v>
      </c>
      <c r="F244" s="38" t="s">
        <v>5456</v>
      </c>
      <c r="G244" s="38" t="s">
        <v>5029</v>
      </c>
      <c r="H244" s="21" t="s">
        <v>1674</v>
      </c>
      <c r="I244" s="38" t="s">
        <v>5030</v>
      </c>
      <c r="J244" s="38" t="s">
        <v>5457</v>
      </c>
    </row>
    <row r="245" spans="1:10" x14ac:dyDescent="0.25">
      <c r="A245" s="46"/>
      <c r="B245" s="46"/>
      <c r="C245" s="38" t="s">
        <v>3323</v>
      </c>
      <c r="D245" s="38" t="s">
        <v>3363</v>
      </c>
      <c r="E245" s="25" t="s">
        <v>6937</v>
      </c>
      <c r="F245" s="38" t="s">
        <v>5458</v>
      </c>
      <c r="G245" s="38" t="s">
        <v>5459</v>
      </c>
      <c r="H245" s="21" t="s">
        <v>1675</v>
      </c>
      <c r="I245" s="38" t="s">
        <v>4812</v>
      </c>
      <c r="J245" s="38" t="s">
        <v>5460</v>
      </c>
    </row>
    <row r="246" spans="1:10" x14ac:dyDescent="0.25">
      <c r="A246" s="46"/>
      <c r="B246" s="46"/>
      <c r="C246" s="38" t="s">
        <v>3324</v>
      </c>
      <c r="D246" s="38" t="s">
        <v>3364</v>
      </c>
      <c r="E246" s="25" t="s">
        <v>6935</v>
      </c>
      <c r="F246" s="38" t="s">
        <v>5461</v>
      </c>
      <c r="G246" s="38" t="s">
        <v>5462</v>
      </c>
      <c r="H246" s="21" t="s">
        <v>1674</v>
      </c>
      <c r="I246" s="38" t="s">
        <v>5463</v>
      </c>
      <c r="J246" s="38" t="s">
        <v>5464</v>
      </c>
    </row>
    <row r="247" spans="1:10" x14ac:dyDescent="0.25">
      <c r="A247" s="46"/>
      <c r="B247" s="47" t="s">
        <v>2484</v>
      </c>
      <c r="C247" s="38" t="s">
        <v>3325</v>
      </c>
      <c r="D247" s="38" t="s">
        <v>3365</v>
      </c>
      <c r="E247" s="25" t="s">
        <v>6936</v>
      </c>
      <c r="F247" s="38" t="s">
        <v>5465</v>
      </c>
      <c r="G247" s="38" t="s">
        <v>5026</v>
      </c>
      <c r="H247" s="21" t="s">
        <v>1675</v>
      </c>
      <c r="I247" s="38" t="s">
        <v>5466</v>
      </c>
      <c r="J247" s="38" t="s">
        <v>5467</v>
      </c>
    </row>
    <row r="248" spans="1:10" x14ac:dyDescent="0.25">
      <c r="A248" s="46"/>
      <c r="B248" s="46"/>
      <c r="C248" s="38" t="s">
        <v>3326</v>
      </c>
      <c r="D248" s="38" t="s">
        <v>3366</v>
      </c>
      <c r="E248" s="25" t="s">
        <v>6937</v>
      </c>
      <c r="F248" s="38" t="s">
        <v>5468</v>
      </c>
      <c r="G248" s="38" t="s">
        <v>4756</v>
      </c>
      <c r="H248" s="21" t="s">
        <v>1675</v>
      </c>
      <c r="I248" s="38" t="s">
        <v>5469</v>
      </c>
      <c r="J248" s="38" t="s">
        <v>5470</v>
      </c>
    </row>
    <row r="249" spans="1:10" x14ac:dyDescent="0.25">
      <c r="A249" s="46"/>
      <c r="B249" s="46"/>
      <c r="C249" s="38" t="s">
        <v>3327</v>
      </c>
      <c r="D249" s="38" t="s">
        <v>3367</v>
      </c>
      <c r="E249" s="25" t="s">
        <v>6937</v>
      </c>
      <c r="F249" s="38" t="s">
        <v>5039</v>
      </c>
      <c r="G249" s="38" t="s">
        <v>5081</v>
      </c>
      <c r="H249" s="21" t="s">
        <v>1674</v>
      </c>
      <c r="I249" s="38" t="s">
        <v>4308</v>
      </c>
      <c r="J249" s="38" t="s">
        <v>5471</v>
      </c>
    </row>
    <row r="250" spans="1:10" x14ac:dyDescent="0.25">
      <c r="A250" s="46"/>
      <c r="B250" s="46"/>
      <c r="C250" s="38" t="s">
        <v>3328</v>
      </c>
      <c r="D250" s="38" t="s">
        <v>3368</v>
      </c>
      <c r="E250" s="25" t="s">
        <v>6935</v>
      </c>
      <c r="F250" s="38" t="s">
        <v>5472</v>
      </c>
      <c r="G250" s="38" t="s">
        <v>5473</v>
      </c>
      <c r="H250" s="21" t="s">
        <v>1674</v>
      </c>
      <c r="I250" s="38" t="s">
        <v>5474</v>
      </c>
      <c r="J250" s="38" t="s">
        <v>5475</v>
      </c>
    </row>
    <row r="251" spans="1:10" x14ac:dyDescent="0.25">
      <c r="A251" s="46"/>
      <c r="B251" s="46"/>
      <c r="C251" s="38" t="s">
        <v>3329</v>
      </c>
      <c r="D251" s="38" t="s">
        <v>3369</v>
      </c>
      <c r="E251" s="25" t="s">
        <v>6935</v>
      </c>
      <c r="F251" s="38" t="s">
        <v>5476</v>
      </c>
      <c r="G251" s="38" t="s">
        <v>5477</v>
      </c>
      <c r="H251" s="21" t="s">
        <v>1675</v>
      </c>
      <c r="I251" s="38" t="s">
        <v>5478</v>
      </c>
      <c r="J251" s="38" t="s">
        <v>5479</v>
      </c>
    </row>
    <row r="252" spans="1:10" x14ac:dyDescent="0.25">
      <c r="A252" s="46"/>
      <c r="B252" s="47" t="s">
        <v>2485</v>
      </c>
      <c r="C252" s="38" t="s">
        <v>3330</v>
      </c>
      <c r="D252" s="38" t="s">
        <v>3370</v>
      </c>
      <c r="E252" s="25" t="s">
        <v>6935</v>
      </c>
      <c r="F252" s="38" t="s">
        <v>5480</v>
      </c>
      <c r="G252" s="38" t="s">
        <v>5481</v>
      </c>
      <c r="H252" s="21" t="s">
        <v>1674</v>
      </c>
      <c r="I252" s="38" t="s">
        <v>5482</v>
      </c>
      <c r="J252" s="38" t="s">
        <v>5483</v>
      </c>
    </row>
    <row r="253" spans="1:10" x14ac:dyDescent="0.25">
      <c r="A253" s="46"/>
      <c r="B253" s="46"/>
      <c r="C253" s="38" t="s">
        <v>3331</v>
      </c>
      <c r="D253" s="38" t="s">
        <v>3371</v>
      </c>
      <c r="E253" s="25" t="s">
        <v>6935</v>
      </c>
      <c r="F253" s="38" t="s">
        <v>5484</v>
      </c>
      <c r="G253" s="38" t="s">
        <v>5485</v>
      </c>
      <c r="H253" s="21" t="s">
        <v>1675</v>
      </c>
      <c r="I253" s="38" t="s">
        <v>5486</v>
      </c>
      <c r="J253" s="38" t="s">
        <v>4911</v>
      </c>
    </row>
    <row r="254" spans="1:10" x14ac:dyDescent="0.25">
      <c r="A254" s="46"/>
      <c r="B254" s="46"/>
      <c r="C254" s="38" t="s">
        <v>3332</v>
      </c>
      <c r="D254" s="38" t="s">
        <v>3372</v>
      </c>
      <c r="E254" s="25" t="s">
        <v>6935</v>
      </c>
      <c r="F254" s="38" t="s">
        <v>5032</v>
      </c>
      <c r="G254" s="38" t="s">
        <v>4547</v>
      </c>
      <c r="H254" s="21" t="s">
        <v>1674</v>
      </c>
      <c r="I254" s="38" t="s">
        <v>5382</v>
      </c>
      <c r="J254" s="38" t="s">
        <v>5487</v>
      </c>
    </row>
    <row r="255" spans="1:10" x14ac:dyDescent="0.25">
      <c r="A255" s="46"/>
      <c r="B255" s="46"/>
      <c r="C255" s="38" t="s">
        <v>3333</v>
      </c>
      <c r="D255" s="38" t="s">
        <v>3373</v>
      </c>
      <c r="E255" s="25" t="s">
        <v>6935</v>
      </c>
      <c r="F255" s="38" t="s">
        <v>5488</v>
      </c>
      <c r="G255" s="38" t="s">
        <v>5489</v>
      </c>
      <c r="H255" s="21" t="s">
        <v>1675</v>
      </c>
      <c r="I255" s="38" t="s">
        <v>5490</v>
      </c>
      <c r="J255" s="38" t="s">
        <v>5491</v>
      </c>
    </row>
    <row r="256" spans="1:10" x14ac:dyDescent="0.25">
      <c r="A256" s="46"/>
      <c r="B256" s="46"/>
      <c r="C256" s="38" t="s">
        <v>3334</v>
      </c>
      <c r="D256" s="38" t="s">
        <v>3374</v>
      </c>
      <c r="E256" s="25" t="s">
        <v>6935</v>
      </c>
      <c r="F256" s="38" t="s">
        <v>4726</v>
      </c>
      <c r="G256" s="38" t="s">
        <v>4848</v>
      </c>
      <c r="H256" s="21" t="s">
        <v>1675</v>
      </c>
      <c r="I256" s="38" t="s">
        <v>5492</v>
      </c>
      <c r="J256" s="38" t="s">
        <v>5493</v>
      </c>
    </row>
    <row r="257" spans="1:10" x14ac:dyDescent="0.25">
      <c r="A257" s="46"/>
      <c r="B257" s="47" t="s">
        <v>2486</v>
      </c>
      <c r="C257" s="38" t="s">
        <v>3335</v>
      </c>
      <c r="D257" s="38" t="s">
        <v>3375</v>
      </c>
      <c r="E257" s="25" t="s">
        <v>6935</v>
      </c>
      <c r="F257" s="38" t="s">
        <v>5494</v>
      </c>
      <c r="G257" s="38" t="s">
        <v>5495</v>
      </c>
      <c r="H257" s="21" t="s">
        <v>1674</v>
      </c>
      <c r="I257" s="38" t="s">
        <v>5496</v>
      </c>
      <c r="J257" s="38" t="s">
        <v>5497</v>
      </c>
    </row>
    <row r="258" spans="1:10" x14ac:dyDescent="0.25">
      <c r="A258" s="46"/>
      <c r="B258" s="46"/>
      <c r="C258" s="38" t="s">
        <v>3336</v>
      </c>
      <c r="D258" s="38" t="s">
        <v>3376</v>
      </c>
      <c r="E258" s="25" t="s">
        <v>6935</v>
      </c>
      <c r="F258" s="38" t="s">
        <v>4755</v>
      </c>
      <c r="G258" s="38" t="s">
        <v>5498</v>
      </c>
      <c r="H258" s="21" t="s">
        <v>1674</v>
      </c>
      <c r="I258" s="38" t="s">
        <v>4673</v>
      </c>
      <c r="J258" s="38" t="s">
        <v>5499</v>
      </c>
    </row>
    <row r="259" spans="1:10" x14ac:dyDescent="0.25">
      <c r="A259" s="46"/>
      <c r="B259" s="46"/>
      <c r="C259" s="38" t="s">
        <v>3337</v>
      </c>
      <c r="D259" s="38" t="s">
        <v>3377</v>
      </c>
      <c r="E259" s="25" t="s">
        <v>6935</v>
      </c>
      <c r="F259" s="38" t="s">
        <v>5175</v>
      </c>
      <c r="G259" s="38" t="s">
        <v>5500</v>
      </c>
      <c r="H259" s="21" t="s">
        <v>1675</v>
      </c>
      <c r="I259" s="38" t="s">
        <v>5501</v>
      </c>
      <c r="J259" s="38" t="s">
        <v>5502</v>
      </c>
    </row>
    <row r="260" spans="1:10" x14ac:dyDescent="0.25">
      <c r="A260" s="46"/>
      <c r="B260" s="46"/>
      <c r="C260" s="38" t="s">
        <v>3338</v>
      </c>
      <c r="D260" s="38" t="s">
        <v>3378</v>
      </c>
      <c r="E260" s="25" t="s">
        <v>6935</v>
      </c>
      <c r="F260" s="38" t="s">
        <v>5503</v>
      </c>
      <c r="G260" s="38" t="s">
        <v>4477</v>
      </c>
      <c r="H260" s="21" t="s">
        <v>1674</v>
      </c>
      <c r="I260" s="38" t="s">
        <v>5504</v>
      </c>
      <c r="J260" s="38" t="s">
        <v>5505</v>
      </c>
    </row>
    <row r="261" spans="1:10" x14ac:dyDescent="0.25">
      <c r="A261" s="46"/>
      <c r="B261" s="46"/>
      <c r="C261" s="38" t="s">
        <v>3339</v>
      </c>
      <c r="D261" s="38" t="s">
        <v>3379</v>
      </c>
      <c r="E261" s="25" t="s">
        <v>6935</v>
      </c>
      <c r="F261" s="38" t="s">
        <v>4655</v>
      </c>
      <c r="G261" s="38" t="s">
        <v>4843</v>
      </c>
      <c r="H261" s="21" t="s">
        <v>1675</v>
      </c>
      <c r="I261" s="38" t="s">
        <v>5506</v>
      </c>
      <c r="J261" s="38" t="s">
        <v>5507</v>
      </c>
    </row>
    <row r="262" spans="1:10" x14ac:dyDescent="0.25">
      <c r="A262" s="46"/>
      <c r="B262" s="47" t="s">
        <v>2487</v>
      </c>
      <c r="C262" s="38" t="s">
        <v>3340</v>
      </c>
      <c r="D262" s="38" t="s">
        <v>3380</v>
      </c>
      <c r="E262" s="25" t="s">
        <v>6935</v>
      </c>
      <c r="F262" s="38" t="s">
        <v>5508</v>
      </c>
      <c r="G262" s="38" t="s">
        <v>5509</v>
      </c>
      <c r="H262" s="21" t="s">
        <v>1674</v>
      </c>
      <c r="I262" s="38" t="s">
        <v>5312</v>
      </c>
      <c r="J262" s="38" t="s">
        <v>5510</v>
      </c>
    </row>
    <row r="263" spans="1:10" x14ac:dyDescent="0.25">
      <c r="A263" s="46"/>
      <c r="B263" s="46"/>
      <c r="C263" s="38" t="s">
        <v>3341</v>
      </c>
      <c r="D263" s="38" t="s">
        <v>3381</v>
      </c>
      <c r="E263" s="25" t="s">
        <v>6935</v>
      </c>
      <c r="F263" s="38" t="s">
        <v>5511</v>
      </c>
      <c r="G263" s="38" t="s">
        <v>5357</v>
      </c>
      <c r="H263" s="21" t="s">
        <v>1674</v>
      </c>
      <c r="I263" s="38" t="s">
        <v>5512</v>
      </c>
      <c r="J263" s="38" t="s">
        <v>5513</v>
      </c>
    </row>
    <row r="264" spans="1:10" x14ac:dyDescent="0.25">
      <c r="A264" s="46"/>
      <c r="B264" s="46"/>
      <c r="C264" s="38" t="s">
        <v>3342</v>
      </c>
      <c r="D264" s="38" t="s">
        <v>3382</v>
      </c>
      <c r="E264" s="25" t="s">
        <v>6935</v>
      </c>
      <c r="F264" s="38" t="s">
        <v>5036</v>
      </c>
      <c r="G264" s="38" t="s">
        <v>5514</v>
      </c>
      <c r="H264" s="21" t="s">
        <v>1675</v>
      </c>
      <c r="I264" s="38" t="s">
        <v>5515</v>
      </c>
      <c r="J264" s="38" t="s">
        <v>5516</v>
      </c>
    </row>
    <row r="265" spans="1:10" x14ac:dyDescent="0.25">
      <c r="A265" s="46"/>
      <c r="B265" s="46"/>
      <c r="C265" s="38" t="s">
        <v>3343</v>
      </c>
      <c r="D265" s="38" t="s">
        <v>3383</v>
      </c>
      <c r="E265" s="25" t="s">
        <v>6935</v>
      </c>
      <c r="F265" s="38" t="s">
        <v>5517</v>
      </c>
      <c r="G265" s="38" t="s">
        <v>1391</v>
      </c>
      <c r="H265" s="21" t="s">
        <v>1674</v>
      </c>
      <c r="I265" s="38" t="s">
        <v>5518</v>
      </c>
      <c r="J265" s="38" t="s">
        <v>5519</v>
      </c>
    </row>
    <row r="266" spans="1:10" x14ac:dyDescent="0.25">
      <c r="A266" s="46"/>
      <c r="B266" s="46"/>
      <c r="C266" s="38" t="s">
        <v>3344</v>
      </c>
      <c r="D266" s="38" t="s">
        <v>3384</v>
      </c>
      <c r="E266" s="25" t="s">
        <v>6935</v>
      </c>
      <c r="F266" s="38" t="s">
        <v>4958</v>
      </c>
      <c r="G266" s="38" t="s">
        <v>1360</v>
      </c>
      <c r="H266" s="21" t="s">
        <v>1674</v>
      </c>
      <c r="I266" s="38" t="s">
        <v>5520</v>
      </c>
      <c r="J266" s="38" t="s">
        <v>5521</v>
      </c>
    </row>
    <row r="267" spans="1:10" x14ac:dyDescent="0.25">
      <c r="A267" s="46"/>
      <c r="B267" s="47" t="s">
        <v>2488</v>
      </c>
      <c r="C267" s="38" t="s">
        <v>3345</v>
      </c>
      <c r="D267" s="38" t="s">
        <v>3385</v>
      </c>
      <c r="E267" s="25" t="s">
        <v>6935</v>
      </c>
      <c r="F267" s="38" t="s">
        <v>5522</v>
      </c>
      <c r="G267" s="38" t="s">
        <v>5523</v>
      </c>
      <c r="H267" s="21" t="s">
        <v>1674</v>
      </c>
      <c r="I267" s="38" t="s">
        <v>5524</v>
      </c>
      <c r="J267" s="38" t="s">
        <v>5525</v>
      </c>
    </row>
    <row r="268" spans="1:10" x14ac:dyDescent="0.25">
      <c r="A268" s="46"/>
      <c r="B268" s="46"/>
      <c r="C268" s="38" t="s">
        <v>3346</v>
      </c>
      <c r="D268" s="38" t="s">
        <v>3386</v>
      </c>
      <c r="E268" s="25" t="s">
        <v>6937</v>
      </c>
      <c r="F268" s="38" t="s">
        <v>5526</v>
      </c>
      <c r="G268" s="38" t="s">
        <v>5527</v>
      </c>
      <c r="H268" s="21" t="s">
        <v>1674</v>
      </c>
      <c r="I268" s="38" t="s">
        <v>5463</v>
      </c>
      <c r="J268" s="38" t="s">
        <v>5528</v>
      </c>
    </row>
    <row r="269" spans="1:10" ht="15.75" thickBot="1" x14ac:dyDescent="0.3">
      <c r="A269" s="46"/>
      <c r="B269" s="46"/>
      <c r="C269" s="38" t="s">
        <v>3347</v>
      </c>
      <c r="D269" s="38" t="s">
        <v>3387</v>
      </c>
      <c r="E269" s="25" t="s">
        <v>6935</v>
      </c>
      <c r="F269" s="38" t="s">
        <v>5529</v>
      </c>
      <c r="G269" s="38" t="s">
        <v>5403</v>
      </c>
      <c r="H269" s="26" t="s">
        <v>1675</v>
      </c>
      <c r="I269" s="38" t="s">
        <v>5530</v>
      </c>
      <c r="J269" s="38" t="s">
        <v>5531</v>
      </c>
    </row>
    <row r="270" spans="1:10" x14ac:dyDescent="0.25">
      <c r="A270" s="46"/>
      <c r="B270" s="46"/>
      <c r="C270" s="38" t="s">
        <v>3348</v>
      </c>
      <c r="D270" s="38" t="s">
        <v>3388</v>
      </c>
      <c r="E270" s="25" t="s">
        <v>6935</v>
      </c>
      <c r="F270" s="38" t="s">
        <v>5532</v>
      </c>
      <c r="G270" s="38" t="s">
        <v>4895</v>
      </c>
      <c r="H270" s="21" t="s">
        <v>1674</v>
      </c>
      <c r="I270" s="38" t="s">
        <v>5533</v>
      </c>
      <c r="J270" s="38" t="s">
        <v>5534</v>
      </c>
    </row>
    <row r="271" spans="1:10" x14ac:dyDescent="0.25">
      <c r="A271" s="46"/>
      <c r="B271" s="46"/>
      <c r="C271" s="38" t="s">
        <v>3349</v>
      </c>
      <c r="D271" s="38" t="s">
        <v>3389</v>
      </c>
      <c r="E271" s="25" t="s">
        <v>6935</v>
      </c>
      <c r="F271" s="38" t="s">
        <v>4920</v>
      </c>
      <c r="G271" s="38" t="s">
        <v>5535</v>
      </c>
      <c r="H271" s="21" t="s">
        <v>1675</v>
      </c>
      <c r="I271" s="38" t="s">
        <v>4962</v>
      </c>
      <c r="J271" s="38" t="s">
        <v>5536</v>
      </c>
    </row>
    <row r="272" spans="1:10" x14ac:dyDescent="0.25">
      <c r="A272" s="46"/>
      <c r="B272" s="47" t="s">
        <v>2489</v>
      </c>
      <c r="C272" s="38" t="s">
        <v>3350</v>
      </c>
      <c r="D272" s="38" t="s">
        <v>3390</v>
      </c>
      <c r="E272" s="25" t="s">
        <v>6936</v>
      </c>
      <c r="F272" s="38" t="s">
        <v>5537</v>
      </c>
      <c r="G272" s="38" t="s">
        <v>4854</v>
      </c>
      <c r="H272" s="21" t="s">
        <v>1675</v>
      </c>
      <c r="I272" s="38" t="s">
        <v>5538</v>
      </c>
      <c r="J272" s="38" t="s">
        <v>5539</v>
      </c>
    </row>
    <row r="273" spans="1:10" x14ac:dyDescent="0.25">
      <c r="A273" s="46"/>
      <c r="B273" s="46"/>
      <c r="C273" s="38" t="s">
        <v>3351</v>
      </c>
      <c r="D273" s="38" t="s">
        <v>3391</v>
      </c>
      <c r="E273" s="25" t="s">
        <v>6937</v>
      </c>
      <c r="F273" s="38" t="s">
        <v>5540</v>
      </c>
      <c r="G273" s="38" t="s">
        <v>1357</v>
      </c>
      <c r="H273" s="21" t="s">
        <v>1674</v>
      </c>
      <c r="I273" s="38" t="s">
        <v>4538</v>
      </c>
      <c r="J273" s="38" t="s">
        <v>5541</v>
      </c>
    </row>
    <row r="274" spans="1:10" x14ac:dyDescent="0.25">
      <c r="A274" s="46"/>
      <c r="B274" s="46"/>
      <c r="C274" s="38" t="s">
        <v>3352</v>
      </c>
      <c r="D274" s="38" t="s">
        <v>3392</v>
      </c>
      <c r="E274" s="25" t="s">
        <v>6936</v>
      </c>
      <c r="F274" s="38" t="s">
        <v>5542</v>
      </c>
      <c r="G274" s="38" t="s">
        <v>4547</v>
      </c>
      <c r="H274" s="21" t="s">
        <v>1675</v>
      </c>
      <c r="I274" s="38" t="s">
        <v>5543</v>
      </c>
      <c r="J274" s="38" t="s">
        <v>5544</v>
      </c>
    </row>
    <row r="275" spans="1:10" x14ac:dyDescent="0.25">
      <c r="A275" s="46"/>
      <c r="B275" s="46"/>
      <c r="C275" s="38" t="s">
        <v>3353</v>
      </c>
      <c r="D275" s="38" t="s">
        <v>3393</v>
      </c>
      <c r="E275" s="25" t="s">
        <v>6936</v>
      </c>
      <c r="F275" s="38" t="s">
        <v>5545</v>
      </c>
      <c r="G275" s="38" t="s">
        <v>1360</v>
      </c>
      <c r="H275" s="21" t="s">
        <v>1674</v>
      </c>
      <c r="I275" s="38" t="s">
        <v>5546</v>
      </c>
      <c r="J275" s="38" t="s">
        <v>5547</v>
      </c>
    </row>
    <row r="276" spans="1:10" x14ac:dyDescent="0.25">
      <c r="A276" s="46"/>
      <c r="B276" s="46"/>
      <c r="C276" s="38" t="s">
        <v>3354</v>
      </c>
      <c r="D276" s="38" t="s">
        <v>3394</v>
      </c>
      <c r="E276" s="25" t="s">
        <v>6935</v>
      </c>
      <c r="F276" s="38" t="s">
        <v>5548</v>
      </c>
      <c r="G276" s="38" t="s">
        <v>5549</v>
      </c>
      <c r="H276" s="21" t="s">
        <v>1675</v>
      </c>
      <c r="I276" s="38" t="s">
        <v>4611</v>
      </c>
      <c r="J276" s="38" t="s">
        <v>5550</v>
      </c>
    </row>
    <row r="277" spans="1:10" x14ac:dyDescent="0.25">
      <c r="A277" s="46"/>
      <c r="B277" s="46" t="s">
        <v>2490</v>
      </c>
      <c r="C277" s="38" t="s">
        <v>3355</v>
      </c>
      <c r="D277" s="38" t="s">
        <v>3395</v>
      </c>
      <c r="E277" s="25" t="s">
        <v>6936</v>
      </c>
      <c r="F277" s="38" t="s">
        <v>4808</v>
      </c>
      <c r="G277" s="38" t="s">
        <v>5551</v>
      </c>
      <c r="H277" s="21" t="s">
        <v>1675</v>
      </c>
      <c r="I277" s="38" t="s">
        <v>5552</v>
      </c>
      <c r="J277" s="38" t="s">
        <v>5553</v>
      </c>
    </row>
    <row r="278" spans="1:10" x14ac:dyDescent="0.25">
      <c r="A278" s="46"/>
      <c r="B278" s="46"/>
      <c r="C278" s="38" t="s">
        <v>3356</v>
      </c>
      <c r="D278" s="38" t="s">
        <v>3396</v>
      </c>
      <c r="E278" s="25" t="s">
        <v>6935</v>
      </c>
      <c r="F278" s="38" t="s">
        <v>5554</v>
      </c>
      <c r="G278" s="38" t="s">
        <v>5377</v>
      </c>
      <c r="H278" s="21" t="s">
        <v>1674</v>
      </c>
      <c r="I278" s="38" t="s">
        <v>4472</v>
      </c>
      <c r="J278" s="38" t="s">
        <v>5555</v>
      </c>
    </row>
    <row r="279" spans="1:10" x14ac:dyDescent="0.25">
      <c r="A279" s="46"/>
      <c r="B279" s="46"/>
      <c r="C279" s="38" t="s">
        <v>3357</v>
      </c>
      <c r="D279" s="38" t="s">
        <v>3397</v>
      </c>
      <c r="E279" s="25" t="s">
        <v>6935</v>
      </c>
      <c r="F279" s="38" t="s">
        <v>5556</v>
      </c>
      <c r="G279" s="38" t="s">
        <v>5186</v>
      </c>
      <c r="H279" s="21" t="s">
        <v>1674</v>
      </c>
      <c r="I279" s="38" t="s">
        <v>5312</v>
      </c>
      <c r="J279" s="38" t="s">
        <v>5557</v>
      </c>
    </row>
    <row r="280" spans="1:10" x14ac:dyDescent="0.25">
      <c r="A280" s="46"/>
      <c r="B280" s="46"/>
      <c r="C280" s="38" t="s">
        <v>3358</v>
      </c>
      <c r="D280" s="38" t="s">
        <v>3398</v>
      </c>
      <c r="E280" s="25" t="s">
        <v>6935</v>
      </c>
      <c r="F280" s="38" t="s">
        <v>5558</v>
      </c>
      <c r="G280" s="38" t="s">
        <v>5559</v>
      </c>
      <c r="H280" s="21" t="s">
        <v>1675</v>
      </c>
      <c r="I280" s="38" t="s">
        <v>2081</v>
      </c>
      <c r="J280" s="38" t="s">
        <v>5397</v>
      </c>
    </row>
    <row r="281" spans="1:10" x14ac:dyDescent="0.25">
      <c r="A281" s="46"/>
      <c r="B281" s="46"/>
      <c r="C281" s="38" t="s">
        <v>3359</v>
      </c>
      <c r="D281" s="38" t="s">
        <v>3399</v>
      </c>
      <c r="E281" s="25" t="s">
        <v>6937</v>
      </c>
      <c r="F281" s="38" t="s">
        <v>5560</v>
      </c>
      <c r="G281" s="38" t="s">
        <v>1391</v>
      </c>
      <c r="H281" s="21" t="s">
        <v>1674</v>
      </c>
      <c r="I281" s="38" t="s">
        <v>5561</v>
      </c>
      <c r="J281" s="38" t="s">
        <v>5562</v>
      </c>
    </row>
    <row r="282" spans="1:10" x14ac:dyDescent="0.25">
      <c r="A282" s="46" t="s">
        <v>2491</v>
      </c>
      <c r="B282" s="46" t="s">
        <v>2492</v>
      </c>
      <c r="C282" s="38" t="s">
        <v>3400</v>
      </c>
      <c r="D282" s="38" t="s">
        <v>3440</v>
      </c>
      <c r="E282" s="25" t="s">
        <v>6935</v>
      </c>
      <c r="F282" s="38" t="s">
        <v>5648</v>
      </c>
      <c r="G282" s="38" t="s">
        <v>4749</v>
      </c>
      <c r="H282" s="21" t="s">
        <v>1674</v>
      </c>
      <c r="I282" s="38" t="s">
        <v>5197</v>
      </c>
      <c r="J282" s="38" t="s">
        <v>5649</v>
      </c>
    </row>
    <row r="283" spans="1:10" x14ac:dyDescent="0.25">
      <c r="A283" s="46"/>
      <c r="B283" s="46"/>
      <c r="C283" s="38" t="s">
        <v>3401</v>
      </c>
      <c r="D283" s="38" t="s">
        <v>3441</v>
      </c>
      <c r="E283" s="25" t="s">
        <v>6936</v>
      </c>
      <c r="F283" s="38" t="s">
        <v>5650</v>
      </c>
      <c r="G283" s="38" t="s">
        <v>5305</v>
      </c>
      <c r="H283" s="21" t="s">
        <v>1674</v>
      </c>
      <c r="I283" s="38" t="s">
        <v>5651</v>
      </c>
      <c r="J283" s="38" t="s">
        <v>5652</v>
      </c>
    </row>
    <row r="284" spans="1:10" x14ac:dyDescent="0.25">
      <c r="A284" s="46"/>
      <c r="B284" s="46"/>
      <c r="C284" s="38" t="s">
        <v>3402</v>
      </c>
      <c r="D284" s="38" t="s">
        <v>3442</v>
      </c>
      <c r="E284" s="25" t="s">
        <v>6937</v>
      </c>
      <c r="F284" s="38" t="s">
        <v>5653</v>
      </c>
      <c r="G284" s="38" t="s">
        <v>5654</v>
      </c>
      <c r="H284" s="21" t="s">
        <v>1674</v>
      </c>
      <c r="I284" s="38" t="s">
        <v>5655</v>
      </c>
      <c r="J284" s="38" t="s">
        <v>5656</v>
      </c>
    </row>
    <row r="285" spans="1:10" ht="15.75" thickBot="1" x14ac:dyDescent="0.3">
      <c r="A285" s="46"/>
      <c r="B285" s="46"/>
      <c r="C285" s="38" t="s">
        <v>3403</v>
      </c>
      <c r="D285" s="38" t="s">
        <v>3443</v>
      </c>
      <c r="E285" s="25" t="s">
        <v>6936</v>
      </c>
      <c r="F285" s="38" t="s">
        <v>5542</v>
      </c>
      <c r="G285" s="38" t="s">
        <v>4547</v>
      </c>
      <c r="H285" s="26" t="s">
        <v>1675</v>
      </c>
      <c r="I285" s="38" t="s">
        <v>4587</v>
      </c>
      <c r="J285" s="38" t="s">
        <v>5657</v>
      </c>
    </row>
    <row r="286" spans="1:10" x14ac:dyDescent="0.25">
      <c r="A286" s="46"/>
      <c r="B286" s="46"/>
      <c r="C286" s="38" t="s">
        <v>3404</v>
      </c>
      <c r="D286" s="38" t="s">
        <v>3444</v>
      </c>
      <c r="E286" s="25" t="s">
        <v>6936</v>
      </c>
      <c r="F286" s="38" t="s">
        <v>4805</v>
      </c>
      <c r="G286" s="38" t="s">
        <v>5658</v>
      </c>
      <c r="H286" s="21" t="s">
        <v>1674</v>
      </c>
      <c r="I286" s="38" t="s">
        <v>5659</v>
      </c>
      <c r="J286" s="38" t="s">
        <v>5660</v>
      </c>
    </row>
    <row r="287" spans="1:10" x14ac:dyDescent="0.25">
      <c r="A287" s="46"/>
      <c r="B287" s="46" t="s">
        <v>2493</v>
      </c>
      <c r="C287" s="38" t="s">
        <v>3405</v>
      </c>
      <c r="D287" s="38" t="s">
        <v>3445</v>
      </c>
      <c r="E287" s="25" t="s">
        <v>6936</v>
      </c>
      <c r="F287" s="38" t="s">
        <v>5661</v>
      </c>
      <c r="G287" s="38" t="s">
        <v>5662</v>
      </c>
      <c r="H287" s="21" t="s">
        <v>1675</v>
      </c>
      <c r="I287" s="38" t="s">
        <v>5589</v>
      </c>
      <c r="J287" s="38" t="s">
        <v>5663</v>
      </c>
    </row>
    <row r="288" spans="1:10" x14ac:dyDescent="0.25">
      <c r="A288" s="46"/>
      <c r="B288" s="46"/>
      <c r="C288" s="38" t="s">
        <v>3406</v>
      </c>
      <c r="D288" s="38" t="s">
        <v>3446</v>
      </c>
      <c r="E288" s="25" t="s">
        <v>6935</v>
      </c>
      <c r="F288" s="38" t="s">
        <v>5563</v>
      </c>
      <c r="G288" s="38" t="s">
        <v>4928</v>
      </c>
      <c r="H288" s="21" t="s">
        <v>1675</v>
      </c>
      <c r="I288" s="38" t="s">
        <v>5564</v>
      </c>
      <c r="J288" s="38" t="s">
        <v>5565</v>
      </c>
    </row>
    <row r="289" spans="1:10" x14ac:dyDescent="0.25">
      <c r="A289" s="46"/>
      <c r="B289" s="46"/>
      <c r="C289" s="38" t="s">
        <v>3407</v>
      </c>
      <c r="D289" s="38" t="s">
        <v>3447</v>
      </c>
      <c r="E289" s="25" t="s">
        <v>6935</v>
      </c>
      <c r="F289" s="38" t="s">
        <v>4958</v>
      </c>
      <c r="G289" s="38" t="s">
        <v>5353</v>
      </c>
      <c r="H289" s="21" t="s">
        <v>1674</v>
      </c>
      <c r="I289" s="38" t="s">
        <v>5251</v>
      </c>
      <c r="J289" s="38" t="s">
        <v>5566</v>
      </c>
    </row>
    <row r="290" spans="1:10" x14ac:dyDescent="0.25">
      <c r="A290" s="46"/>
      <c r="B290" s="46"/>
      <c r="C290" s="38" t="s">
        <v>3408</v>
      </c>
      <c r="D290" s="38" t="s">
        <v>3448</v>
      </c>
      <c r="E290" s="25" t="s">
        <v>6935</v>
      </c>
      <c r="F290" s="38" t="s">
        <v>5567</v>
      </c>
      <c r="G290" s="38" t="s">
        <v>5291</v>
      </c>
      <c r="H290" s="21" t="s">
        <v>1675</v>
      </c>
      <c r="I290" s="38" t="s">
        <v>4948</v>
      </c>
      <c r="J290" s="38" t="s">
        <v>5568</v>
      </c>
    </row>
    <row r="291" spans="1:10" x14ac:dyDescent="0.25">
      <c r="A291" s="46"/>
      <c r="B291" s="46"/>
      <c r="C291" s="38" t="s">
        <v>3409</v>
      </c>
      <c r="D291" s="38" t="s">
        <v>3449</v>
      </c>
      <c r="E291" s="25" t="s">
        <v>6935</v>
      </c>
      <c r="F291" s="38" t="s">
        <v>4920</v>
      </c>
      <c r="G291" s="38" t="s">
        <v>4962</v>
      </c>
      <c r="H291" s="21" t="s">
        <v>1674</v>
      </c>
      <c r="I291" s="38" t="s">
        <v>4421</v>
      </c>
      <c r="J291" s="38" t="s">
        <v>5569</v>
      </c>
    </row>
    <row r="292" spans="1:10" x14ac:dyDescent="0.25">
      <c r="A292" s="46"/>
      <c r="B292" s="46" t="s">
        <v>2494</v>
      </c>
      <c r="C292" s="38" t="s">
        <v>3410</v>
      </c>
      <c r="D292" s="38" t="s">
        <v>3203</v>
      </c>
      <c r="E292" s="25" t="s">
        <v>6935</v>
      </c>
      <c r="F292" s="38" t="s">
        <v>5085</v>
      </c>
      <c r="G292" s="38" t="s">
        <v>5199</v>
      </c>
      <c r="H292" s="21" t="s">
        <v>1675</v>
      </c>
      <c r="I292" s="38" t="s">
        <v>4745</v>
      </c>
      <c r="J292" s="38" t="s">
        <v>5201</v>
      </c>
    </row>
    <row r="293" spans="1:10" x14ac:dyDescent="0.25">
      <c r="A293" s="46"/>
      <c r="B293" s="46"/>
      <c r="C293" s="38" t="s">
        <v>3411</v>
      </c>
      <c r="D293" s="38" t="s">
        <v>3450</v>
      </c>
      <c r="E293" s="25" t="s">
        <v>6935</v>
      </c>
      <c r="F293" s="38" t="s">
        <v>5570</v>
      </c>
      <c r="G293" s="38" t="s">
        <v>5571</v>
      </c>
      <c r="H293" s="21" t="s">
        <v>1675</v>
      </c>
      <c r="I293" s="38" t="s">
        <v>5059</v>
      </c>
      <c r="J293" s="38" t="s">
        <v>5572</v>
      </c>
    </row>
    <row r="294" spans="1:10" x14ac:dyDescent="0.25">
      <c r="A294" s="46"/>
      <c r="B294" s="46"/>
      <c r="C294" s="38" t="s">
        <v>3412</v>
      </c>
      <c r="D294" s="38" t="s">
        <v>3451</v>
      </c>
      <c r="E294" s="25" t="s">
        <v>6935</v>
      </c>
      <c r="F294" s="38" t="s">
        <v>5573</v>
      </c>
      <c r="G294" s="38" t="s">
        <v>4917</v>
      </c>
      <c r="H294" s="21" t="s">
        <v>1674</v>
      </c>
      <c r="I294" s="38" t="s">
        <v>5574</v>
      </c>
      <c r="J294" s="38" t="s">
        <v>5575</v>
      </c>
    </row>
    <row r="295" spans="1:10" x14ac:dyDescent="0.25">
      <c r="A295" s="46"/>
      <c r="B295" s="46"/>
      <c r="C295" s="38" t="s">
        <v>3413</v>
      </c>
      <c r="D295" s="38" t="s">
        <v>3452</v>
      </c>
      <c r="E295" s="25" t="s">
        <v>6936</v>
      </c>
      <c r="F295" s="38" t="s">
        <v>4872</v>
      </c>
      <c r="G295" s="38" t="s">
        <v>5576</v>
      </c>
      <c r="H295" s="21" t="s">
        <v>1674</v>
      </c>
      <c r="I295" s="38" t="s">
        <v>5577</v>
      </c>
      <c r="J295" s="38" t="s">
        <v>5578</v>
      </c>
    </row>
    <row r="296" spans="1:10" x14ac:dyDescent="0.25">
      <c r="A296" s="46"/>
      <c r="B296" s="46"/>
      <c r="C296" s="38" t="s">
        <v>3414</v>
      </c>
      <c r="D296" s="38" t="s">
        <v>3453</v>
      </c>
      <c r="E296" s="25" t="s">
        <v>6937</v>
      </c>
      <c r="F296" s="38" t="s">
        <v>5303</v>
      </c>
      <c r="G296" s="38" t="s">
        <v>5579</v>
      </c>
      <c r="H296" s="21" t="s">
        <v>1675</v>
      </c>
      <c r="I296" s="38" t="s">
        <v>4906</v>
      </c>
      <c r="J296" s="38" t="s">
        <v>5580</v>
      </c>
    </row>
    <row r="297" spans="1:10" x14ac:dyDescent="0.25">
      <c r="A297" s="46"/>
      <c r="B297" s="47" t="s">
        <v>2495</v>
      </c>
      <c r="C297" s="38" t="s">
        <v>3415</v>
      </c>
      <c r="D297" s="38" t="s">
        <v>3454</v>
      </c>
      <c r="E297" s="25" t="s">
        <v>6936</v>
      </c>
      <c r="F297" s="38" t="s">
        <v>5581</v>
      </c>
      <c r="G297" s="38" t="s">
        <v>5582</v>
      </c>
      <c r="H297" s="21" t="s">
        <v>1674</v>
      </c>
      <c r="I297" s="38" t="s">
        <v>4547</v>
      </c>
      <c r="J297" s="38" t="s">
        <v>5583</v>
      </c>
    </row>
    <row r="298" spans="1:10" x14ac:dyDescent="0.25">
      <c r="A298" s="46"/>
      <c r="B298" s="46"/>
      <c r="C298" s="38" t="s">
        <v>3416</v>
      </c>
      <c r="D298" s="38" t="s">
        <v>3455</v>
      </c>
      <c r="E298" s="25" t="s">
        <v>6936</v>
      </c>
      <c r="F298" s="38" t="s">
        <v>5584</v>
      </c>
      <c r="G298" s="38" t="s">
        <v>4825</v>
      </c>
      <c r="H298" s="21" t="s">
        <v>1675</v>
      </c>
      <c r="I298" s="38" t="s">
        <v>5585</v>
      </c>
      <c r="J298" s="38" t="s">
        <v>5586</v>
      </c>
    </row>
    <row r="299" spans="1:10" x14ac:dyDescent="0.25">
      <c r="A299" s="46"/>
      <c r="B299" s="46"/>
      <c r="C299" s="38" t="s">
        <v>3417</v>
      </c>
      <c r="D299" s="38" t="s">
        <v>3456</v>
      </c>
      <c r="E299" s="25" t="s">
        <v>6935</v>
      </c>
      <c r="F299" s="38" t="s">
        <v>5366</v>
      </c>
      <c r="G299" s="38" t="s">
        <v>4854</v>
      </c>
      <c r="H299" s="21" t="s">
        <v>1674</v>
      </c>
      <c r="I299" s="38" t="s">
        <v>5587</v>
      </c>
      <c r="J299" s="38" t="s">
        <v>5588</v>
      </c>
    </row>
    <row r="300" spans="1:10" x14ac:dyDescent="0.25">
      <c r="A300" s="46"/>
      <c r="B300" s="46"/>
      <c r="C300" s="38" t="s">
        <v>3418</v>
      </c>
      <c r="D300" s="38" t="s">
        <v>3457</v>
      </c>
      <c r="E300" s="25" t="s">
        <v>6936</v>
      </c>
      <c r="F300" s="38" t="s">
        <v>4801</v>
      </c>
      <c r="G300" s="38" t="s">
        <v>4603</v>
      </c>
      <c r="H300" s="21" t="s">
        <v>1674</v>
      </c>
      <c r="I300" s="38" t="s">
        <v>5589</v>
      </c>
      <c r="J300" s="38" t="s">
        <v>5590</v>
      </c>
    </row>
    <row r="301" spans="1:10" x14ac:dyDescent="0.25">
      <c r="A301" s="46"/>
      <c r="B301" s="46"/>
      <c r="C301" s="38" t="s">
        <v>3419</v>
      </c>
      <c r="D301" s="38" t="s">
        <v>3458</v>
      </c>
      <c r="E301" s="25" t="s">
        <v>6935</v>
      </c>
      <c r="F301" s="38" t="s">
        <v>5591</v>
      </c>
      <c r="G301" s="38" t="s">
        <v>5592</v>
      </c>
      <c r="H301" s="21" t="s">
        <v>1674</v>
      </c>
      <c r="I301" s="38" t="s">
        <v>4677</v>
      </c>
      <c r="J301" s="38" t="s">
        <v>5593</v>
      </c>
    </row>
    <row r="302" spans="1:10" x14ac:dyDescent="0.25">
      <c r="A302" s="46"/>
      <c r="B302" s="47" t="s">
        <v>2496</v>
      </c>
      <c r="C302" s="38" t="s">
        <v>3420</v>
      </c>
      <c r="D302" s="38" t="s">
        <v>3459</v>
      </c>
      <c r="E302" s="25" t="s">
        <v>6935</v>
      </c>
      <c r="F302" s="38" t="s">
        <v>4663</v>
      </c>
      <c r="G302" s="38" t="s">
        <v>5594</v>
      </c>
      <c r="H302" s="21" t="s">
        <v>1674</v>
      </c>
      <c r="I302" s="38" t="s">
        <v>5595</v>
      </c>
      <c r="J302" s="38" t="s">
        <v>5471</v>
      </c>
    </row>
    <row r="303" spans="1:10" x14ac:dyDescent="0.25">
      <c r="A303" s="46"/>
      <c r="B303" s="46"/>
      <c r="C303" s="38" t="s">
        <v>3421</v>
      </c>
      <c r="D303" s="38" t="s">
        <v>3460</v>
      </c>
      <c r="E303" s="25" t="s">
        <v>6935</v>
      </c>
      <c r="F303" s="38" t="s">
        <v>5596</v>
      </c>
      <c r="G303" s="38" t="s">
        <v>5597</v>
      </c>
      <c r="H303" s="21" t="s">
        <v>1674</v>
      </c>
      <c r="I303" s="38" t="s">
        <v>5598</v>
      </c>
      <c r="J303" s="38" t="s">
        <v>5599</v>
      </c>
    </row>
    <row r="304" spans="1:10" ht="15.75" thickBot="1" x14ac:dyDescent="0.3">
      <c r="A304" s="46"/>
      <c r="B304" s="46"/>
      <c r="C304" s="38" t="s">
        <v>3422</v>
      </c>
      <c r="D304" s="38" t="s">
        <v>3461</v>
      </c>
      <c r="E304" s="25" t="s">
        <v>6937</v>
      </c>
      <c r="F304" s="38" t="s">
        <v>5600</v>
      </c>
      <c r="G304" s="38" t="s">
        <v>1360</v>
      </c>
      <c r="H304" s="26" t="s">
        <v>1675</v>
      </c>
      <c r="I304" s="38" t="s">
        <v>5520</v>
      </c>
      <c r="J304" s="38" t="s">
        <v>5601</v>
      </c>
    </row>
    <row r="305" spans="1:10" x14ac:dyDescent="0.25">
      <c r="A305" s="46"/>
      <c r="B305" s="46"/>
      <c r="C305" s="38" t="s">
        <v>3423</v>
      </c>
      <c r="D305" s="38" t="s">
        <v>3462</v>
      </c>
      <c r="E305" s="25" t="s">
        <v>6935</v>
      </c>
      <c r="F305" s="38" t="s">
        <v>5602</v>
      </c>
      <c r="G305" s="38" t="s">
        <v>5142</v>
      </c>
      <c r="H305" s="21" t="s">
        <v>1674</v>
      </c>
      <c r="I305" s="38" t="s">
        <v>5603</v>
      </c>
      <c r="J305" s="38" t="s">
        <v>5604</v>
      </c>
    </row>
    <row r="306" spans="1:10" x14ac:dyDescent="0.25">
      <c r="A306" s="46"/>
      <c r="B306" s="46"/>
      <c r="C306" s="38" t="s">
        <v>3424</v>
      </c>
      <c r="D306" s="38" t="s">
        <v>3463</v>
      </c>
      <c r="E306" s="25" t="s">
        <v>6936</v>
      </c>
      <c r="F306" s="38" t="s">
        <v>5605</v>
      </c>
      <c r="G306" s="38" t="s">
        <v>5606</v>
      </c>
      <c r="H306" s="21" t="s">
        <v>1675</v>
      </c>
      <c r="I306" s="38" t="s">
        <v>5607</v>
      </c>
      <c r="J306" s="38" t="s">
        <v>5608</v>
      </c>
    </row>
    <row r="307" spans="1:10" x14ac:dyDescent="0.25">
      <c r="A307" s="46"/>
      <c r="B307" s="47" t="s">
        <v>2497</v>
      </c>
      <c r="C307" s="38" t="s">
        <v>3425</v>
      </c>
      <c r="D307" s="38" t="s">
        <v>3464</v>
      </c>
      <c r="E307" s="25" t="s">
        <v>6937</v>
      </c>
      <c r="F307" s="38" t="s">
        <v>5609</v>
      </c>
      <c r="G307" s="38" t="s">
        <v>4748</v>
      </c>
      <c r="H307" s="21" t="s">
        <v>1675</v>
      </c>
      <c r="I307" s="38" t="s">
        <v>4749</v>
      </c>
      <c r="J307" s="38" t="s">
        <v>5610</v>
      </c>
    </row>
    <row r="308" spans="1:10" x14ac:dyDescent="0.25">
      <c r="A308" s="46"/>
      <c r="B308" s="46"/>
      <c r="C308" s="38" t="s">
        <v>3426</v>
      </c>
      <c r="D308" s="38" t="s">
        <v>3465</v>
      </c>
      <c r="E308" s="25" t="s">
        <v>6936</v>
      </c>
      <c r="F308" s="38" t="s">
        <v>4655</v>
      </c>
      <c r="G308" s="38" t="s">
        <v>4854</v>
      </c>
      <c r="H308" s="21" t="s">
        <v>1674</v>
      </c>
      <c r="I308" s="38" t="s">
        <v>5611</v>
      </c>
      <c r="J308" s="38" t="s">
        <v>5612</v>
      </c>
    </row>
    <row r="309" spans="1:10" x14ac:dyDescent="0.25">
      <c r="A309" s="46"/>
      <c r="B309" s="46"/>
      <c r="C309" s="38" t="s">
        <v>3427</v>
      </c>
      <c r="D309" s="38" t="s">
        <v>3466</v>
      </c>
      <c r="E309" s="25" t="s">
        <v>6936</v>
      </c>
      <c r="F309" s="38" t="s">
        <v>4958</v>
      </c>
      <c r="G309" s="38" t="s">
        <v>5613</v>
      </c>
      <c r="H309" s="21" t="s">
        <v>1675</v>
      </c>
      <c r="I309" s="38" t="s">
        <v>4832</v>
      </c>
      <c r="J309" s="38" t="s">
        <v>5614</v>
      </c>
    </row>
    <row r="310" spans="1:10" x14ac:dyDescent="0.25">
      <c r="A310" s="46"/>
      <c r="B310" s="46"/>
      <c r="C310" s="38" t="s">
        <v>3428</v>
      </c>
      <c r="D310" s="38" t="s">
        <v>3467</v>
      </c>
      <c r="E310" s="25" t="s">
        <v>6936</v>
      </c>
      <c r="F310" s="38" t="s">
        <v>5438</v>
      </c>
      <c r="G310" s="38" t="s">
        <v>4917</v>
      </c>
      <c r="H310" s="21" t="s">
        <v>1674</v>
      </c>
      <c r="I310" s="38" t="s">
        <v>5615</v>
      </c>
      <c r="J310" s="38" t="s">
        <v>5616</v>
      </c>
    </row>
    <row r="311" spans="1:10" x14ac:dyDescent="0.25">
      <c r="A311" s="46"/>
      <c r="B311" s="46"/>
      <c r="C311" s="38" t="s">
        <v>3429</v>
      </c>
      <c r="D311" s="38" t="s">
        <v>3468</v>
      </c>
      <c r="E311" s="25" t="s">
        <v>6935</v>
      </c>
      <c r="F311" s="38" t="s">
        <v>5283</v>
      </c>
      <c r="G311" s="38" t="s">
        <v>4895</v>
      </c>
      <c r="H311" s="21" t="s">
        <v>1675</v>
      </c>
      <c r="I311" s="38" t="s">
        <v>5617</v>
      </c>
      <c r="J311" s="38" t="s">
        <v>5618</v>
      </c>
    </row>
    <row r="312" spans="1:10" x14ac:dyDescent="0.25">
      <c r="A312" s="46"/>
      <c r="B312" s="47" t="s">
        <v>2498</v>
      </c>
      <c r="C312" s="38" t="s">
        <v>3430</v>
      </c>
      <c r="D312" s="38" t="s">
        <v>3469</v>
      </c>
      <c r="E312" s="25" t="s">
        <v>6935</v>
      </c>
      <c r="F312" s="38" t="s">
        <v>5619</v>
      </c>
      <c r="G312" s="38" t="s">
        <v>5620</v>
      </c>
      <c r="H312" s="21" t="s">
        <v>1675</v>
      </c>
      <c r="I312" s="38" t="s">
        <v>5621</v>
      </c>
      <c r="J312" s="38" t="s">
        <v>5622</v>
      </c>
    </row>
    <row r="313" spans="1:10" x14ac:dyDescent="0.25">
      <c r="A313" s="46"/>
      <c r="B313" s="46"/>
      <c r="C313" s="38" t="s">
        <v>3431</v>
      </c>
      <c r="D313" s="38" t="s">
        <v>3470</v>
      </c>
      <c r="E313" s="25" t="s">
        <v>6935</v>
      </c>
      <c r="F313" s="38" t="s">
        <v>5623</v>
      </c>
      <c r="G313" s="38" t="s">
        <v>5624</v>
      </c>
      <c r="H313" s="21" t="s">
        <v>1675</v>
      </c>
      <c r="I313" s="38" t="s">
        <v>5033</v>
      </c>
      <c r="J313" s="38" t="s">
        <v>5625</v>
      </c>
    </row>
    <row r="314" spans="1:10" x14ac:dyDescent="0.25">
      <c r="A314" s="46"/>
      <c r="B314" s="46"/>
      <c r="C314" s="38" t="s">
        <v>3432</v>
      </c>
      <c r="D314" s="38" t="s">
        <v>3471</v>
      </c>
      <c r="E314" s="25" t="s">
        <v>6935</v>
      </c>
      <c r="F314" s="38" t="s">
        <v>5626</v>
      </c>
      <c r="G314" s="38" t="s">
        <v>5627</v>
      </c>
      <c r="H314" s="21" t="s">
        <v>1674</v>
      </c>
      <c r="I314" s="38" t="s">
        <v>5628</v>
      </c>
      <c r="J314" s="38" t="s">
        <v>5629</v>
      </c>
    </row>
    <row r="315" spans="1:10" x14ac:dyDescent="0.25">
      <c r="A315" s="46"/>
      <c r="B315" s="46"/>
      <c r="C315" s="38" t="s">
        <v>3433</v>
      </c>
      <c r="D315" s="38" t="s">
        <v>3472</v>
      </c>
      <c r="E315" s="25" t="s">
        <v>6935</v>
      </c>
      <c r="F315" s="38" t="s">
        <v>5630</v>
      </c>
      <c r="G315" s="38" t="s">
        <v>5631</v>
      </c>
      <c r="H315" s="21" t="s">
        <v>1675</v>
      </c>
      <c r="I315" s="38" t="s">
        <v>5632</v>
      </c>
      <c r="J315" s="38" t="s">
        <v>5633</v>
      </c>
    </row>
    <row r="316" spans="1:10" x14ac:dyDescent="0.25">
      <c r="A316" s="46"/>
      <c r="B316" s="46"/>
      <c r="C316" s="38" t="s">
        <v>3434</v>
      </c>
      <c r="D316" s="38" t="s">
        <v>3473</v>
      </c>
      <c r="E316" s="25" t="s">
        <v>6935</v>
      </c>
      <c r="F316" s="38" t="s">
        <v>5634</v>
      </c>
      <c r="G316" s="38" t="s">
        <v>4547</v>
      </c>
      <c r="H316" s="21" t="s">
        <v>1674</v>
      </c>
      <c r="I316" s="38" t="s">
        <v>5382</v>
      </c>
      <c r="J316" s="38" t="s">
        <v>5635</v>
      </c>
    </row>
    <row r="317" spans="1:10" x14ac:dyDescent="0.25">
      <c r="A317" s="46"/>
      <c r="B317" s="46" t="s">
        <v>2499</v>
      </c>
      <c r="C317" s="38" t="s">
        <v>3435</v>
      </c>
      <c r="D317" s="38" t="s">
        <v>3474</v>
      </c>
      <c r="E317" s="25" t="s">
        <v>6935</v>
      </c>
      <c r="F317" s="38" t="s">
        <v>5636</v>
      </c>
      <c r="G317" s="38" t="s">
        <v>4947</v>
      </c>
      <c r="H317" s="21" t="s">
        <v>1674</v>
      </c>
      <c r="I317" s="38" t="s">
        <v>5582</v>
      </c>
      <c r="J317" s="38" t="s">
        <v>5637</v>
      </c>
    </row>
    <row r="318" spans="1:10" x14ac:dyDescent="0.25">
      <c r="A318" s="46"/>
      <c r="B318" s="46"/>
      <c r="C318" s="38" t="s">
        <v>3436</v>
      </c>
      <c r="D318" s="38" t="s">
        <v>3475</v>
      </c>
      <c r="E318" s="25" t="s">
        <v>6936</v>
      </c>
      <c r="F318" s="38" t="s">
        <v>5133</v>
      </c>
      <c r="G318" s="38" t="s">
        <v>5306</v>
      </c>
      <c r="H318" s="21" t="s">
        <v>1675</v>
      </c>
      <c r="I318" s="38" t="s">
        <v>5638</v>
      </c>
      <c r="J318" s="38" t="s">
        <v>5639</v>
      </c>
    </row>
    <row r="319" spans="1:10" x14ac:dyDescent="0.25">
      <c r="A319" s="46"/>
      <c r="B319" s="46"/>
      <c r="C319" s="38" t="s">
        <v>3437</v>
      </c>
      <c r="D319" s="38" t="s">
        <v>3476</v>
      </c>
      <c r="E319" s="25" t="s">
        <v>6936</v>
      </c>
      <c r="F319" s="38" t="s">
        <v>5640</v>
      </c>
      <c r="G319" s="38" t="s">
        <v>5603</v>
      </c>
      <c r="H319" s="21" t="s">
        <v>1674</v>
      </c>
      <c r="I319" s="38" t="s">
        <v>5641</v>
      </c>
      <c r="J319" s="38" t="s">
        <v>5642</v>
      </c>
    </row>
    <row r="320" spans="1:10" x14ac:dyDescent="0.25">
      <c r="A320" s="46"/>
      <c r="B320" s="46"/>
      <c r="C320" s="38" t="s">
        <v>3438</v>
      </c>
      <c r="D320" s="38" t="s">
        <v>3477</v>
      </c>
      <c r="E320" s="25" t="s">
        <v>6935</v>
      </c>
      <c r="F320" s="38" t="s">
        <v>4655</v>
      </c>
      <c r="G320" s="38" t="s">
        <v>5108</v>
      </c>
      <c r="H320" s="21" t="s">
        <v>1674</v>
      </c>
      <c r="I320" s="38" t="s">
        <v>5643</v>
      </c>
      <c r="J320" s="38" t="s">
        <v>5644</v>
      </c>
    </row>
    <row r="321" spans="1:10" x14ac:dyDescent="0.25">
      <c r="A321" s="46"/>
      <c r="B321" s="46"/>
      <c r="C321" s="38" t="s">
        <v>3439</v>
      </c>
      <c r="D321" s="38" t="s">
        <v>3478</v>
      </c>
      <c r="E321" s="25" t="s">
        <v>6935</v>
      </c>
      <c r="F321" s="38" t="s">
        <v>5645</v>
      </c>
      <c r="G321" s="38" t="s">
        <v>5646</v>
      </c>
      <c r="H321" s="21" t="s">
        <v>1674</v>
      </c>
      <c r="I321" s="38" t="s">
        <v>4547</v>
      </c>
      <c r="J321" s="38" t="s">
        <v>5647</v>
      </c>
    </row>
    <row r="322" spans="1:10" x14ac:dyDescent="0.25">
      <c r="A322" s="46" t="s">
        <v>2500</v>
      </c>
      <c r="B322" s="46" t="s">
        <v>2501</v>
      </c>
      <c r="C322" s="38" t="s">
        <v>3479</v>
      </c>
      <c r="D322" s="38" t="s">
        <v>3517</v>
      </c>
      <c r="E322" s="25" t="s">
        <v>6935</v>
      </c>
      <c r="F322" s="38" t="s">
        <v>5664</v>
      </c>
      <c r="G322" s="38" t="s">
        <v>5196</v>
      </c>
      <c r="H322" s="21" t="s">
        <v>1674</v>
      </c>
      <c r="I322" s="38" t="s">
        <v>5665</v>
      </c>
      <c r="J322" s="38" t="s">
        <v>5666</v>
      </c>
    </row>
    <row r="323" spans="1:10" ht="15.75" thickBot="1" x14ac:dyDescent="0.3">
      <c r="A323" s="46"/>
      <c r="B323" s="46"/>
      <c r="C323" s="38" t="s">
        <v>3480</v>
      </c>
      <c r="D323" s="38" t="s">
        <v>3518</v>
      </c>
      <c r="E323" s="25" t="s">
        <v>6935</v>
      </c>
      <c r="F323" s="38" t="s">
        <v>5667</v>
      </c>
      <c r="G323" s="38" t="s">
        <v>5305</v>
      </c>
      <c r="H323" s="26" t="s">
        <v>1675</v>
      </c>
      <c r="I323" s="38" t="s">
        <v>5651</v>
      </c>
      <c r="J323" s="38" t="s">
        <v>5668</v>
      </c>
    </row>
    <row r="324" spans="1:10" x14ac:dyDescent="0.25">
      <c r="A324" s="46"/>
      <c r="B324" s="46"/>
      <c r="C324" s="38" t="s">
        <v>3481</v>
      </c>
      <c r="D324" s="38" t="s">
        <v>3519</v>
      </c>
      <c r="E324" s="25" t="s">
        <v>6935</v>
      </c>
      <c r="F324" s="38" t="s">
        <v>5669</v>
      </c>
      <c r="G324" s="38" t="s">
        <v>4992</v>
      </c>
      <c r="H324" s="21" t="s">
        <v>1674</v>
      </c>
      <c r="I324" s="38" t="s">
        <v>5670</v>
      </c>
      <c r="J324" s="38" t="s">
        <v>5671</v>
      </c>
    </row>
    <row r="325" spans="1:10" x14ac:dyDescent="0.25">
      <c r="A325" s="46"/>
      <c r="B325" s="46"/>
      <c r="C325" s="38" t="s">
        <v>3482</v>
      </c>
      <c r="D325" s="38" t="s">
        <v>3520</v>
      </c>
      <c r="E325" s="25" t="s">
        <v>6935</v>
      </c>
      <c r="F325" s="38" t="s">
        <v>5672</v>
      </c>
      <c r="G325" s="38" t="s">
        <v>4547</v>
      </c>
      <c r="H325" s="21" t="s">
        <v>1675</v>
      </c>
      <c r="I325" s="38" t="s">
        <v>5673</v>
      </c>
      <c r="J325" s="38" t="s">
        <v>5657</v>
      </c>
    </row>
    <row r="326" spans="1:10" x14ac:dyDescent="0.25">
      <c r="A326" s="46"/>
      <c r="B326" s="46"/>
      <c r="C326" s="38" t="s">
        <v>3483</v>
      </c>
      <c r="D326" s="38" t="s">
        <v>3521</v>
      </c>
      <c r="E326" s="25" t="s">
        <v>6935</v>
      </c>
      <c r="F326" s="38" t="s">
        <v>5272</v>
      </c>
      <c r="G326" s="38" t="s">
        <v>5674</v>
      </c>
      <c r="H326" s="21" t="s">
        <v>1675</v>
      </c>
      <c r="I326" s="38" t="s">
        <v>5675</v>
      </c>
      <c r="J326" s="38" t="s">
        <v>5676</v>
      </c>
    </row>
    <row r="327" spans="1:10" x14ac:dyDescent="0.25">
      <c r="A327" s="46"/>
      <c r="B327" s="46" t="s">
        <v>2502</v>
      </c>
      <c r="C327" s="38" t="s">
        <v>3484</v>
      </c>
      <c r="D327" s="38" t="s">
        <v>3522</v>
      </c>
      <c r="E327" s="25" t="s">
        <v>6936</v>
      </c>
      <c r="F327" s="38" t="s">
        <v>5202</v>
      </c>
      <c r="G327" s="38" t="s">
        <v>5677</v>
      </c>
      <c r="H327" s="21" t="s">
        <v>1674</v>
      </c>
      <c r="I327" s="38" t="s">
        <v>5248</v>
      </c>
      <c r="J327" s="38" t="s">
        <v>5678</v>
      </c>
    </row>
    <row r="328" spans="1:10" x14ac:dyDescent="0.25">
      <c r="A328" s="46"/>
      <c r="B328" s="46"/>
      <c r="C328" s="38" t="s">
        <v>3406</v>
      </c>
      <c r="D328" s="38" t="s">
        <v>3523</v>
      </c>
      <c r="E328" s="25" t="s">
        <v>6937</v>
      </c>
      <c r="F328" s="38" t="s">
        <v>5563</v>
      </c>
      <c r="G328" s="38" t="s">
        <v>4928</v>
      </c>
      <c r="H328" s="21" t="s">
        <v>1675</v>
      </c>
      <c r="I328" s="38" t="s">
        <v>5679</v>
      </c>
      <c r="J328" s="38" t="s">
        <v>5680</v>
      </c>
    </row>
    <row r="329" spans="1:10" x14ac:dyDescent="0.25">
      <c r="A329" s="46"/>
      <c r="B329" s="46"/>
      <c r="C329" s="38" t="s">
        <v>3485</v>
      </c>
      <c r="D329" s="38" t="s">
        <v>3524</v>
      </c>
      <c r="E329" s="25" t="s">
        <v>6936</v>
      </c>
      <c r="F329" s="38" t="s">
        <v>5653</v>
      </c>
      <c r="G329" s="38" t="s">
        <v>5654</v>
      </c>
      <c r="H329" s="21" t="s">
        <v>1674</v>
      </c>
      <c r="I329" s="38" t="s">
        <v>5681</v>
      </c>
      <c r="J329" s="38" t="s">
        <v>5682</v>
      </c>
    </row>
    <row r="330" spans="1:10" x14ac:dyDescent="0.25">
      <c r="A330" s="46"/>
      <c r="B330" s="46"/>
      <c r="C330" s="38" t="s">
        <v>3486</v>
      </c>
      <c r="D330" s="38" t="s">
        <v>3525</v>
      </c>
      <c r="E330" s="25" t="s">
        <v>6936</v>
      </c>
      <c r="F330" s="38" t="s">
        <v>5683</v>
      </c>
      <c r="G330" s="38" t="s">
        <v>5684</v>
      </c>
      <c r="H330" s="21" t="s">
        <v>1675</v>
      </c>
      <c r="I330" s="38" t="s">
        <v>5685</v>
      </c>
      <c r="J330" s="38" t="s">
        <v>5686</v>
      </c>
    </row>
    <row r="331" spans="1:10" x14ac:dyDescent="0.25">
      <c r="A331" s="46"/>
      <c r="B331" s="46"/>
      <c r="C331" s="38" t="s">
        <v>3487</v>
      </c>
      <c r="D331" s="38" t="s">
        <v>3526</v>
      </c>
      <c r="E331" s="25" t="s">
        <v>6935</v>
      </c>
      <c r="F331" s="38" t="s">
        <v>5380</v>
      </c>
      <c r="G331" s="38" t="s">
        <v>4472</v>
      </c>
      <c r="H331" s="21" t="s">
        <v>1675</v>
      </c>
      <c r="I331" s="38" t="s">
        <v>5687</v>
      </c>
      <c r="J331" s="38" t="s">
        <v>5688</v>
      </c>
    </row>
    <row r="332" spans="1:10" x14ac:dyDescent="0.25">
      <c r="A332" s="46"/>
      <c r="B332" s="47" t="s">
        <v>2503</v>
      </c>
      <c r="C332" s="38" t="s">
        <v>3488</v>
      </c>
      <c r="D332" s="38" t="s">
        <v>3527</v>
      </c>
      <c r="E332" s="25" t="s">
        <v>6936</v>
      </c>
      <c r="F332" s="38" t="s">
        <v>5689</v>
      </c>
      <c r="G332" s="38" t="s">
        <v>4905</v>
      </c>
      <c r="H332" s="21" t="s">
        <v>1674</v>
      </c>
      <c r="I332" s="38" t="s">
        <v>5045</v>
      </c>
      <c r="J332" s="38" t="s">
        <v>5690</v>
      </c>
    </row>
    <row r="333" spans="1:10" x14ac:dyDescent="0.25">
      <c r="A333" s="46"/>
      <c r="B333" s="46"/>
      <c r="C333" s="38" t="s">
        <v>3489</v>
      </c>
      <c r="D333" s="38" t="s">
        <v>3528</v>
      </c>
      <c r="E333" s="25" t="s">
        <v>6935</v>
      </c>
      <c r="F333" s="38" t="s">
        <v>5691</v>
      </c>
      <c r="G333" s="38" t="s">
        <v>5571</v>
      </c>
      <c r="H333" s="21" t="s">
        <v>1674</v>
      </c>
      <c r="I333" s="38" t="s">
        <v>5692</v>
      </c>
      <c r="J333" s="38" t="s">
        <v>5693</v>
      </c>
    </row>
    <row r="334" spans="1:10" x14ac:dyDescent="0.25">
      <c r="A334" s="46"/>
      <c r="B334" s="46"/>
      <c r="C334" s="38" t="s">
        <v>3490</v>
      </c>
      <c r="D334" s="38" t="s">
        <v>3529</v>
      </c>
      <c r="E334" s="25" t="s">
        <v>6935</v>
      </c>
      <c r="F334" s="38" t="s">
        <v>5694</v>
      </c>
      <c r="G334" s="38" t="s">
        <v>4917</v>
      </c>
      <c r="H334" s="21" t="s">
        <v>1675</v>
      </c>
      <c r="I334" s="38" t="s">
        <v>5675</v>
      </c>
      <c r="J334" s="38" t="s">
        <v>5544</v>
      </c>
    </row>
    <row r="335" spans="1:10" x14ac:dyDescent="0.25">
      <c r="A335" s="46"/>
      <c r="B335" s="46"/>
      <c r="C335" s="38" t="s">
        <v>3491</v>
      </c>
      <c r="D335" s="38" t="s">
        <v>3530</v>
      </c>
      <c r="E335" s="25" t="s">
        <v>6935</v>
      </c>
      <c r="F335" s="38" t="s">
        <v>5695</v>
      </c>
      <c r="G335" s="38" t="s">
        <v>5696</v>
      </c>
      <c r="H335" s="21" t="s">
        <v>1674</v>
      </c>
      <c r="I335" s="38" t="s">
        <v>5697</v>
      </c>
      <c r="J335" s="38" t="s">
        <v>5698</v>
      </c>
    </row>
    <row r="336" spans="1:10" x14ac:dyDescent="0.25">
      <c r="A336" s="46"/>
      <c r="B336" s="46"/>
      <c r="C336" s="38" t="s">
        <v>3492</v>
      </c>
      <c r="D336" s="38" t="s">
        <v>3531</v>
      </c>
      <c r="E336" s="25" t="s">
        <v>6937</v>
      </c>
      <c r="F336" s="38" t="s">
        <v>5175</v>
      </c>
      <c r="G336" s="38" t="s">
        <v>5699</v>
      </c>
      <c r="H336" s="21" t="s">
        <v>1674</v>
      </c>
      <c r="I336" s="38" t="s">
        <v>4906</v>
      </c>
      <c r="J336" s="38" t="s">
        <v>5700</v>
      </c>
    </row>
    <row r="337" spans="1:10" x14ac:dyDescent="0.25">
      <c r="A337" s="46"/>
      <c r="B337" s="46" t="s">
        <v>2504</v>
      </c>
      <c r="C337" s="38" t="s">
        <v>3493</v>
      </c>
      <c r="D337" s="38" t="s">
        <v>3532</v>
      </c>
      <c r="E337" s="25" t="s">
        <v>6935</v>
      </c>
      <c r="F337" s="38" t="s">
        <v>5071</v>
      </c>
      <c r="G337" s="38" t="s">
        <v>5701</v>
      </c>
      <c r="H337" s="21" t="s">
        <v>1674</v>
      </c>
      <c r="I337" s="38" t="s">
        <v>5702</v>
      </c>
      <c r="J337" s="38" t="s">
        <v>5703</v>
      </c>
    </row>
    <row r="338" spans="1:10" x14ac:dyDescent="0.25">
      <c r="A338" s="46"/>
      <c r="B338" s="46"/>
      <c r="C338" s="38" t="s">
        <v>3494</v>
      </c>
      <c r="D338" s="38" t="s">
        <v>3533</v>
      </c>
      <c r="E338" s="25" t="s">
        <v>6936</v>
      </c>
      <c r="F338" s="38" t="s">
        <v>4808</v>
      </c>
      <c r="G338" s="38" t="s">
        <v>5704</v>
      </c>
      <c r="H338" s="21" t="s">
        <v>1674</v>
      </c>
      <c r="I338" s="38" t="s">
        <v>5705</v>
      </c>
      <c r="J338" s="38" t="s">
        <v>5706</v>
      </c>
    </row>
    <row r="339" spans="1:10" ht="15.75" thickBot="1" x14ac:dyDescent="0.3">
      <c r="A339" s="46"/>
      <c r="B339" s="46"/>
      <c r="C339" s="38" t="s">
        <v>3495</v>
      </c>
      <c r="D339" s="38" t="s">
        <v>3534</v>
      </c>
      <c r="E339" s="25" t="s">
        <v>6937</v>
      </c>
      <c r="F339" s="38" t="s">
        <v>4967</v>
      </c>
      <c r="G339" s="38" t="s">
        <v>4818</v>
      </c>
      <c r="H339" s="26" t="s">
        <v>1675</v>
      </c>
      <c r="I339" s="38" t="s">
        <v>5210</v>
      </c>
      <c r="J339" s="38" t="s">
        <v>5211</v>
      </c>
    </row>
    <row r="340" spans="1:10" x14ac:dyDescent="0.25">
      <c r="A340" s="46"/>
      <c r="B340" s="46"/>
      <c r="C340" s="38" t="s">
        <v>3496</v>
      </c>
      <c r="D340" s="38" t="s">
        <v>3535</v>
      </c>
      <c r="E340" s="25" t="s">
        <v>6936</v>
      </c>
      <c r="F340" s="38" t="s">
        <v>5283</v>
      </c>
      <c r="G340" s="38" t="s">
        <v>5707</v>
      </c>
      <c r="H340" s="21" t="s">
        <v>1674</v>
      </c>
      <c r="I340" s="38" t="s">
        <v>5708</v>
      </c>
      <c r="J340" s="38" t="s">
        <v>5709</v>
      </c>
    </row>
    <row r="341" spans="1:10" x14ac:dyDescent="0.25">
      <c r="A341" s="46"/>
      <c r="B341" s="46"/>
      <c r="C341" s="38" t="s">
        <v>3497</v>
      </c>
      <c r="D341" s="38" t="s">
        <v>3536</v>
      </c>
      <c r="E341" s="25" t="s">
        <v>6936</v>
      </c>
      <c r="F341" s="38" t="s">
        <v>5710</v>
      </c>
      <c r="G341" s="38" t="s">
        <v>5592</v>
      </c>
      <c r="H341" s="21" t="s">
        <v>1675</v>
      </c>
      <c r="I341" s="38" t="s">
        <v>4416</v>
      </c>
      <c r="J341" s="38" t="s">
        <v>5711</v>
      </c>
    </row>
    <row r="342" spans="1:10" x14ac:dyDescent="0.25">
      <c r="A342" s="46"/>
      <c r="B342" s="47" t="s">
        <v>2505</v>
      </c>
      <c r="C342" s="38" t="s">
        <v>3498</v>
      </c>
      <c r="D342" s="38" t="s">
        <v>3537</v>
      </c>
      <c r="E342" s="25" t="s">
        <v>6936</v>
      </c>
      <c r="F342" s="38" t="s">
        <v>5712</v>
      </c>
      <c r="G342" s="38" t="s">
        <v>5713</v>
      </c>
      <c r="H342" s="21" t="s">
        <v>1675</v>
      </c>
      <c r="I342" s="38" t="s">
        <v>5714</v>
      </c>
      <c r="J342" s="38" t="s">
        <v>5715</v>
      </c>
    </row>
    <row r="343" spans="1:10" x14ac:dyDescent="0.25">
      <c r="A343" s="46"/>
      <c r="B343" s="46"/>
      <c r="C343" s="38" t="s">
        <v>3499</v>
      </c>
      <c r="D343" s="38" t="s">
        <v>3538</v>
      </c>
      <c r="E343" s="25" t="s">
        <v>6935</v>
      </c>
      <c r="F343" s="38" t="s">
        <v>4738</v>
      </c>
      <c r="G343" s="38" t="s">
        <v>5716</v>
      </c>
      <c r="H343" s="21" t="s">
        <v>1674</v>
      </c>
      <c r="I343" s="38" t="s">
        <v>5717</v>
      </c>
      <c r="J343" s="38" t="s">
        <v>5718</v>
      </c>
    </row>
    <row r="344" spans="1:10" x14ac:dyDescent="0.25">
      <c r="A344" s="46"/>
      <c r="B344" s="46"/>
      <c r="C344" s="38" t="s">
        <v>3500</v>
      </c>
      <c r="D344" s="38" t="s">
        <v>3539</v>
      </c>
      <c r="E344" s="25" t="s">
        <v>6936</v>
      </c>
      <c r="F344" s="38" t="s">
        <v>5719</v>
      </c>
      <c r="G344" s="38" t="s">
        <v>5720</v>
      </c>
      <c r="H344" s="21" t="s">
        <v>1674</v>
      </c>
      <c r="I344" s="38" t="s">
        <v>5721</v>
      </c>
      <c r="J344" s="38" t="s">
        <v>5722</v>
      </c>
    </row>
    <row r="345" spans="1:10" x14ac:dyDescent="0.25">
      <c r="A345" s="46"/>
      <c r="B345" s="46"/>
      <c r="C345" s="38" t="s">
        <v>3501</v>
      </c>
      <c r="D345" s="38" t="s">
        <v>3540</v>
      </c>
      <c r="E345" s="25" t="s">
        <v>6936</v>
      </c>
      <c r="F345" s="38" t="s">
        <v>5723</v>
      </c>
      <c r="G345" s="38" t="s">
        <v>5123</v>
      </c>
      <c r="H345" s="21" t="s">
        <v>1675</v>
      </c>
      <c r="I345" s="38" t="s">
        <v>5724</v>
      </c>
      <c r="J345" s="38" t="s">
        <v>5725</v>
      </c>
    </row>
    <row r="346" spans="1:10" x14ac:dyDescent="0.25">
      <c r="A346" s="46"/>
      <c r="B346" s="46"/>
      <c r="C346" s="38" t="s">
        <v>3502</v>
      </c>
      <c r="D346" s="38" t="s">
        <v>3541</v>
      </c>
      <c r="E346" s="25" t="s">
        <v>6935</v>
      </c>
      <c r="F346" s="38" t="s">
        <v>5726</v>
      </c>
      <c r="G346" s="38" t="s">
        <v>5658</v>
      </c>
      <c r="H346" s="21" t="s">
        <v>1674</v>
      </c>
      <c r="I346" s="38" t="s">
        <v>5659</v>
      </c>
      <c r="J346" s="38" t="s">
        <v>5727</v>
      </c>
    </row>
    <row r="347" spans="1:10" x14ac:dyDescent="0.25">
      <c r="A347" s="46"/>
      <c r="B347" s="46" t="s">
        <v>2506</v>
      </c>
      <c r="C347" s="38" t="s">
        <v>3503</v>
      </c>
      <c r="D347" s="38" t="s">
        <v>3542</v>
      </c>
      <c r="E347" s="25" t="s">
        <v>6935</v>
      </c>
      <c r="F347" s="38" t="s">
        <v>5728</v>
      </c>
      <c r="G347" s="38" t="s">
        <v>5729</v>
      </c>
      <c r="H347" s="21" t="s">
        <v>1674</v>
      </c>
      <c r="I347" s="38" t="s">
        <v>4749</v>
      </c>
      <c r="J347" s="38" t="s">
        <v>5730</v>
      </c>
    </row>
    <row r="348" spans="1:10" x14ac:dyDescent="0.25">
      <c r="A348" s="46"/>
      <c r="B348" s="46"/>
      <c r="C348" s="38" t="s">
        <v>3504</v>
      </c>
      <c r="D348" s="38" t="s">
        <v>3543</v>
      </c>
      <c r="E348" s="25" t="s">
        <v>6935</v>
      </c>
      <c r="F348" s="38" t="s">
        <v>5731</v>
      </c>
      <c r="G348" s="38" t="s">
        <v>5732</v>
      </c>
      <c r="H348" s="21" t="s">
        <v>1674</v>
      </c>
      <c r="I348" s="38" t="s">
        <v>5733</v>
      </c>
      <c r="J348" s="38" t="s">
        <v>5734</v>
      </c>
    </row>
    <row r="349" spans="1:10" x14ac:dyDescent="0.25">
      <c r="A349" s="46"/>
      <c r="B349" s="46"/>
      <c r="C349" s="38" t="s">
        <v>3505</v>
      </c>
      <c r="D349" s="38" t="s">
        <v>3544</v>
      </c>
      <c r="E349" s="25" t="s">
        <v>6935</v>
      </c>
      <c r="F349" s="38" t="s">
        <v>4808</v>
      </c>
      <c r="G349" s="38" t="s">
        <v>5735</v>
      </c>
      <c r="H349" s="21" t="s">
        <v>1674</v>
      </c>
      <c r="I349" s="38" t="s">
        <v>5736</v>
      </c>
      <c r="J349" s="38" t="s">
        <v>5737</v>
      </c>
    </row>
    <row r="350" spans="1:10" ht="15.75" thickBot="1" x14ac:dyDescent="0.3">
      <c r="A350" s="46"/>
      <c r="B350" s="46"/>
      <c r="C350" s="38" t="s">
        <v>3506</v>
      </c>
      <c r="D350" s="38" t="s">
        <v>3545</v>
      </c>
      <c r="E350" s="25" t="s">
        <v>6935</v>
      </c>
      <c r="F350" s="38" t="s">
        <v>5738</v>
      </c>
      <c r="G350" s="38" t="s">
        <v>5739</v>
      </c>
      <c r="H350" s="26" t="s">
        <v>1675</v>
      </c>
      <c r="I350" s="38" t="s">
        <v>4615</v>
      </c>
      <c r="J350" s="38" t="s">
        <v>5740</v>
      </c>
    </row>
    <row r="351" spans="1:10" x14ac:dyDescent="0.25">
      <c r="A351" s="46"/>
      <c r="B351" s="46"/>
      <c r="C351" s="38" t="s">
        <v>3507</v>
      </c>
      <c r="D351" s="38" t="s">
        <v>3546</v>
      </c>
      <c r="E351" s="25" t="s">
        <v>6935</v>
      </c>
      <c r="F351" s="38" t="s">
        <v>5741</v>
      </c>
      <c r="G351" s="38" t="s">
        <v>5742</v>
      </c>
      <c r="H351" s="21" t="s">
        <v>1674</v>
      </c>
      <c r="I351" s="38" t="s">
        <v>5743</v>
      </c>
      <c r="J351" s="38" t="s">
        <v>5744</v>
      </c>
    </row>
    <row r="352" spans="1:10" x14ac:dyDescent="0.25">
      <c r="A352" s="46"/>
      <c r="B352" s="47" t="s">
        <v>2507</v>
      </c>
      <c r="C352" s="38" t="s">
        <v>3508</v>
      </c>
      <c r="D352" s="38" t="s">
        <v>3547</v>
      </c>
      <c r="E352" s="25" t="s">
        <v>6935</v>
      </c>
      <c r="F352" s="38" t="s">
        <v>401</v>
      </c>
      <c r="G352" s="38" t="s">
        <v>4902</v>
      </c>
      <c r="H352" s="21" t="s">
        <v>1675</v>
      </c>
      <c r="I352" s="38" t="s">
        <v>4503</v>
      </c>
      <c r="J352" s="38" t="s">
        <v>5745</v>
      </c>
    </row>
    <row r="353" spans="1:10" x14ac:dyDescent="0.25">
      <c r="A353" s="46"/>
      <c r="B353" s="46"/>
      <c r="C353" s="38" t="s">
        <v>3509</v>
      </c>
      <c r="D353" s="38" t="s">
        <v>3548</v>
      </c>
      <c r="E353" s="25" t="s">
        <v>6936</v>
      </c>
      <c r="F353" s="38" t="s">
        <v>4958</v>
      </c>
      <c r="G353" s="38" t="s">
        <v>1360</v>
      </c>
      <c r="H353" s="21" t="s">
        <v>1674</v>
      </c>
      <c r="I353" s="38" t="s">
        <v>5746</v>
      </c>
      <c r="J353" s="38" t="s">
        <v>5747</v>
      </c>
    </row>
    <row r="354" spans="1:10" ht="15.75" thickBot="1" x14ac:dyDescent="0.3">
      <c r="A354" s="46"/>
      <c r="B354" s="46"/>
      <c r="C354" s="38" t="s">
        <v>3437</v>
      </c>
      <c r="D354" s="38" t="s">
        <v>3549</v>
      </c>
      <c r="E354" s="25" t="s">
        <v>6937</v>
      </c>
      <c r="F354" s="38" t="s">
        <v>5438</v>
      </c>
      <c r="G354" s="38" t="s">
        <v>5433</v>
      </c>
      <c r="H354" s="26" t="s">
        <v>1675</v>
      </c>
      <c r="I354" s="38" t="s">
        <v>5603</v>
      </c>
      <c r="J354" s="38" t="s">
        <v>5748</v>
      </c>
    </row>
    <row r="355" spans="1:10" x14ac:dyDescent="0.25">
      <c r="A355" s="46"/>
      <c r="B355" s="46"/>
      <c r="C355" s="38" t="s">
        <v>3510</v>
      </c>
      <c r="D355" s="38" t="s">
        <v>3550</v>
      </c>
      <c r="E355" s="25" t="s">
        <v>6936</v>
      </c>
      <c r="F355" s="38" t="s">
        <v>5749</v>
      </c>
      <c r="G355" s="38" t="s">
        <v>1506</v>
      </c>
      <c r="H355" s="21" t="s">
        <v>1674</v>
      </c>
      <c r="I355" s="38" t="s">
        <v>5033</v>
      </c>
      <c r="J355" s="38" t="s">
        <v>5437</v>
      </c>
    </row>
    <row r="356" spans="1:10" x14ac:dyDescent="0.25">
      <c r="A356" s="46"/>
      <c r="B356" s="46"/>
      <c r="C356" s="38" t="s">
        <v>3511</v>
      </c>
      <c r="D356" s="38" t="s">
        <v>3551</v>
      </c>
      <c r="E356" s="25" t="s">
        <v>6936</v>
      </c>
      <c r="F356" s="38" t="s">
        <v>5750</v>
      </c>
      <c r="G356" s="38" t="s">
        <v>5751</v>
      </c>
      <c r="H356" s="21" t="s">
        <v>1675</v>
      </c>
      <c r="I356" s="38" t="s">
        <v>4440</v>
      </c>
      <c r="J356" s="38" t="s">
        <v>5752</v>
      </c>
    </row>
    <row r="357" spans="1:10" x14ac:dyDescent="0.25">
      <c r="A357" s="46"/>
      <c r="B357" s="46" t="s">
        <v>2508</v>
      </c>
      <c r="C357" s="38" t="s">
        <v>3512</v>
      </c>
      <c r="D357" s="38" t="s">
        <v>3552</v>
      </c>
      <c r="E357" s="25" t="s">
        <v>6935</v>
      </c>
      <c r="F357" s="38" t="s">
        <v>4981</v>
      </c>
      <c r="G357" s="38" t="s">
        <v>5753</v>
      </c>
      <c r="H357" s="21" t="s">
        <v>1675</v>
      </c>
      <c r="I357" s="38" t="s">
        <v>4982</v>
      </c>
      <c r="J357" s="38" t="s">
        <v>5754</v>
      </c>
    </row>
    <row r="358" spans="1:10" x14ac:dyDescent="0.25">
      <c r="A358" s="46"/>
      <c r="B358" s="46"/>
      <c r="C358" s="38" t="s">
        <v>3513</v>
      </c>
      <c r="D358" s="38" t="s">
        <v>3553</v>
      </c>
      <c r="E358" s="25" t="s">
        <v>6936</v>
      </c>
      <c r="F358" s="38" t="s">
        <v>5755</v>
      </c>
      <c r="G358" s="38" t="s">
        <v>5756</v>
      </c>
      <c r="H358" s="21" t="s">
        <v>1674</v>
      </c>
      <c r="I358" s="38" t="s">
        <v>5757</v>
      </c>
      <c r="J358" s="38" t="s">
        <v>5758</v>
      </c>
    </row>
    <row r="359" spans="1:10" x14ac:dyDescent="0.25">
      <c r="A359" s="46"/>
      <c r="B359" s="46"/>
      <c r="C359" s="38" t="s">
        <v>3514</v>
      </c>
      <c r="D359" s="38" t="s">
        <v>3554</v>
      </c>
      <c r="E359" s="25" t="s">
        <v>6935</v>
      </c>
      <c r="F359" s="38" t="s">
        <v>5759</v>
      </c>
      <c r="G359" s="38" t="s">
        <v>5760</v>
      </c>
      <c r="H359" s="21" t="s">
        <v>1675</v>
      </c>
      <c r="I359" s="38" t="s">
        <v>5761</v>
      </c>
      <c r="J359" s="38" t="s">
        <v>5762</v>
      </c>
    </row>
    <row r="360" spans="1:10" x14ac:dyDescent="0.25">
      <c r="A360" s="46"/>
      <c r="B360" s="46"/>
      <c r="C360" s="38" t="s">
        <v>3515</v>
      </c>
      <c r="D360" s="38" t="s">
        <v>3555</v>
      </c>
      <c r="E360" s="25" t="s">
        <v>6935</v>
      </c>
      <c r="F360" s="38" t="s">
        <v>5763</v>
      </c>
      <c r="G360" s="38" t="s">
        <v>5764</v>
      </c>
      <c r="H360" s="21" t="s">
        <v>1674</v>
      </c>
      <c r="I360" s="38" t="s">
        <v>5641</v>
      </c>
      <c r="J360" s="38" t="s">
        <v>5765</v>
      </c>
    </row>
    <row r="361" spans="1:10" x14ac:dyDescent="0.25">
      <c r="A361" s="46"/>
      <c r="B361" s="46"/>
      <c r="C361" s="38" t="s">
        <v>3516</v>
      </c>
      <c r="D361" s="38" t="s">
        <v>3556</v>
      </c>
      <c r="E361" s="25" t="s">
        <v>6935</v>
      </c>
      <c r="F361" s="38" t="s">
        <v>5766</v>
      </c>
      <c r="G361" s="38" t="s">
        <v>1372</v>
      </c>
      <c r="H361" s="21" t="s">
        <v>1674</v>
      </c>
      <c r="I361" s="38" t="s">
        <v>5767</v>
      </c>
      <c r="J361" s="38" t="s">
        <v>5768</v>
      </c>
    </row>
    <row r="362" spans="1:10" x14ac:dyDescent="0.25">
      <c r="A362" s="46" t="s">
        <v>2509</v>
      </c>
      <c r="B362" s="46" t="s">
        <v>2510</v>
      </c>
      <c r="C362" s="38" t="s">
        <v>3557</v>
      </c>
      <c r="D362" s="38" t="s">
        <v>3552</v>
      </c>
      <c r="E362" s="25" t="s">
        <v>6937</v>
      </c>
      <c r="F362" s="38" t="s">
        <v>5769</v>
      </c>
      <c r="G362" s="38" t="s">
        <v>5770</v>
      </c>
      <c r="H362" s="21" t="s">
        <v>1675</v>
      </c>
      <c r="I362" s="38" t="s">
        <v>1353</v>
      </c>
      <c r="J362" s="38" t="s">
        <v>5771</v>
      </c>
    </row>
    <row r="363" spans="1:10" x14ac:dyDescent="0.25">
      <c r="A363" s="46"/>
      <c r="B363" s="46"/>
      <c r="C363" s="38" t="s">
        <v>3558</v>
      </c>
      <c r="D363" s="38" t="s">
        <v>3597</v>
      </c>
      <c r="E363" s="25" t="s">
        <v>6935</v>
      </c>
      <c r="F363" s="38" t="s">
        <v>5227</v>
      </c>
      <c r="G363" s="38" t="s">
        <v>1391</v>
      </c>
      <c r="H363" s="21" t="s">
        <v>1674</v>
      </c>
      <c r="I363" s="38" t="s">
        <v>5756</v>
      </c>
      <c r="J363" s="38" t="s">
        <v>5772</v>
      </c>
    </row>
    <row r="364" spans="1:10" x14ac:dyDescent="0.25">
      <c r="A364" s="46"/>
      <c r="B364" s="46"/>
      <c r="C364" s="38" t="s">
        <v>3559</v>
      </c>
      <c r="D364" s="38" t="s">
        <v>3598</v>
      </c>
      <c r="E364" s="25" t="s">
        <v>6936</v>
      </c>
      <c r="F364" s="38" t="s">
        <v>5773</v>
      </c>
      <c r="G364" s="38" t="s">
        <v>5774</v>
      </c>
      <c r="H364" s="21" t="s">
        <v>1674</v>
      </c>
      <c r="I364" s="38" t="s">
        <v>5775</v>
      </c>
      <c r="J364" s="38" t="s">
        <v>5776</v>
      </c>
    </row>
    <row r="365" spans="1:10" x14ac:dyDescent="0.25">
      <c r="A365" s="46"/>
      <c r="B365" s="46"/>
      <c r="C365" s="38" t="s">
        <v>3560</v>
      </c>
      <c r="D365" s="38" t="s">
        <v>3599</v>
      </c>
      <c r="E365" s="25" t="s">
        <v>6937</v>
      </c>
      <c r="F365" s="38" t="s">
        <v>5777</v>
      </c>
      <c r="G365" s="38" t="s">
        <v>5778</v>
      </c>
      <c r="H365" s="21" t="s">
        <v>1674</v>
      </c>
      <c r="I365" s="38" t="s">
        <v>5779</v>
      </c>
      <c r="J365" s="38" t="s">
        <v>5780</v>
      </c>
    </row>
    <row r="366" spans="1:10" x14ac:dyDescent="0.25">
      <c r="A366" s="46"/>
      <c r="B366" s="46"/>
      <c r="C366" s="38" t="s">
        <v>3561</v>
      </c>
      <c r="D366" s="38" t="s">
        <v>3600</v>
      </c>
      <c r="E366" s="25" t="s">
        <v>6936</v>
      </c>
      <c r="F366" s="38" t="s">
        <v>5781</v>
      </c>
      <c r="G366" s="38" t="s">
        <v>5782</v>
      </c>
      <c r="H366" s="21" t="s">
        <v>1674</v>
      </c>
      <c r="I366" s="38" t="s">
        <v>4615</v>
      </c>
      <c r="J366" s="38" t="s">
        <v>5783</v>
      </c>
    </row>
    <row r="367" spans="1:10" ht="15.75" thickBot="1" x14ac:dyDescent="0.3">
      <c r="A367" s="46"/>
      <c r="B367" s="47" t="s">
        <v>2511</v>
      </c>
      <c r="C367" s="38" t="s">
        <v>3562</v>
      </c>
      <c r="D367" s="38" t="s">
        <v>3601</v>
      </c>
      <c r="E367" s="25" t="s">
        <v>6936</v>
      </c>
      <c r="F367" s="38" t="s">
        <v>5784</v>
      </c>
      <c r="G367" s="38" t="s">
        <v>5357</v>
      </c>
      <c r="H367" s="26" t="s">
        <v>1675</v>
      </c>
      <c r="I367" s="38" t="s">
        <v>5785</v>
      </c>
      <c r="J367" s="38" t="s">
        <v>5786</v>
      </c>
    </row>
    <row r="368" spans="1:10" x14ac:dyDescent="0.25">
      <c r="A368" s="46"/>
      <c r="B368" s="46"/>
      <c r="C368" s="38" t="s">
        <v>3563</v>
      </c>
      <c r="D368" s="38" t="s">
        <v>3602</v>
      </c>
      <c r="E368" s="25" t="s">
        <v>6936</v>
      </c>
      <c r="F368" s="38" t="s">
        <v>5755</v>
      </c>
      <c r="G368" s="38" t="s">
        <v>1360</v>
      </c>
      <c r="H368" s="21" t="s">
        <v>1674</v>
      </c>
      <c r="I368" s="38" t="s">
        <v>5251</v>
      </c>
      <c r="J368" s="38" t="s">
        <v>5787</v>
      </c>
    </row>
    <row r="369" spans="1:10" x14ac:dyDescent="0.25">
      <c r="A369" s="46"/>
      <c r="B369" s="46"/>
      <c r="C369" s="38" t="s">
        <v>3564</v>
      </c>
      <c r="D369" s="38" t="s">
        <v>3603</v>
      </c>
      <c r="E369" s="25" t="s">
        <v>6935</v>
      </c>
      <c r="F369" s="38" t="s">
        <v>5788</v>
      </c>
      <c r="G369" s="38" t="s">
        <v>5789</v>
      </c>
      <c r="H369" s="21" t="s">
        <v>1675</v>
      </c>
      <c r="I369" s="38" t="s">
        <v>5684</v>
      </c>
      <c r="J369" s="38" t="s">
        <v>5790</v>
      </c>
    </row>
    <row r="370" spans="1:10" x14ac:dyDescent="0.25">
      <c r="A370" s="46"/>
      <c r="B370" s="46"/>
      <c r="C370" s="38" t="s">
        <v>3565</v>
      </c>
      <c r="D370" s="38" t="s">
        <v>3604</v>
      </c>
      <c r="E370" s="25" t="s">
        <v>6936</v>
      </c>
      <c r="F370" s="38" t="s">
        <v>5763</v>
      </c>
      <c r="G370" s="38" t="s">
        <v>5433</v>
      </c>
      <c r="H370" s="21" t="s">
        <v>1675</v>
      </c>
      <c r="I370" s="38" t="s">
        <v>5791</v>
      </c>
      <c r="J370" s="38" t="s">
        <v>5792</v>
      </c>
    </row>
    <row r="371" spans="1:10" x14ac:dyDescent="0.25">
      <c r="A371" s="46"/>
      <c r="B371" s="46"/>
      <c r="C371" s="38" t="s">
        <v>3566</v>
      </c>
      <c r="D371" s="38" t="s">
        <v>3605</v>
      </c>
      <c r="E371" s="25" t="s">
        <v>6936</v>
      </c>
      <c r="F371" s="38" t="s">
        <v>5793</v>
      </c>
      <c r="G371" s="38" t="s">
        <v>5794</v>
      </c>
      <c r="H371" s="21" t="s">
        <v>1674</v>
      </c>
      <c r="I371" s="38" t="s">
        <v>5045</v>
      </c>
      <c r="J371" s="38" t="s">
        <v>5795</v>
      </c>
    </row>
    <row r="372" spans="1:10" x14ac:dyDescent="0.25">
      <c r="A372" s="46"/>
      <c r="B372" s="47" t="s">
        <v>2512</v>
      </c>
      <c r="C372" s="38" t="s">
        <v>3567</v>
      </c>
      <c r="D372" s="38" t="s">
        <v>3606</v>
      </c>
      <c r="E372" s="25" t="s">
        <v>6936</v>
      </c>
      <c r="F372" s="38" t="s">
        <v>5796</v>
      </c>
      <c r="G372" s="38" t="s">
        <v>5797</v>
      </c>
      <c r="H372" s="21" t="s">
        <v>1675</v>
      </c>
      <c r="I372" s="38" t="s">
        <v>4284</v>
      </c>
      <c r="J372" s="38" t="s">
        <v>5798</v>
      </c>
    </row>
    <row r="373" spans="1:10" x14ac:dyDescent="0.25">
      <c r="A373" s="46"/>
      <c r="B373" s="46"/>
      <c r="C373" s="38" t="s">
        <v>3568</v>
      </c>
      <c r="D373" s="38" t="s">
        <v>3607</v>
      </c>
      <c r="E373" s="25" t="s">
        <v>6936</v>
      </c>
      <c r="F373" s="38" t="s">
        <v>5799</v>
      </c>
      <c r="G373" s="38" t="s">
        <v>5800</v>
      </c>
      <c r="H373" s="21" t="s">
        <v>1674</v>
      </c>
      <c r="I373" s="38" t="s">
        <v>5607</v>
      </c>
      <c r="J373" s="38" t="s">
        <v>5801</v>
      </c>
    </row>
    <row r="374" spans="1:10" x14ac:dyDescent="0.25">
      <c r="A374" s="46"/>
      <c r="B374" s="46"/>
      <c r="C374" s="38" t="s">
        <v>3569</v>
      </c>
      <c r="D374" s="38" t="s">
        <v>3608</v>
      </c>
      <c r="E374" s="25" t="s">
        <v>6937</v>
      </c>
      <c r="F374" s="38" t="s">
        <v>5802</v>
      </c>
      <c r="G374" s="38" t="s">
        <v>5803</v>
      </c>
      <c r="H374" s="21" t="s">
        <v>1675</v>
      </c>
      <c r="I374" s="38" t="s">
        <v>4611</v>
      </c>
      <c r="J374" s="38" t="s">
        <v>5804</v>
      </c>
    </row>
    <row r="375" spans="1:10" x14ac:dyDescent="0.25">
      <c r="A375" s="46"/>
      <c r="B375" s="46"/>
      <c r="C375" s="38" t="s">
        <v>3570</v>
      </c>
      <c r="D375" s="38" t="s">
        <v>3609</v>
      </c>
      <c r="E375" s="25" t="s">
        <v>6936</v>
      </c>
      <c r="F375" s="38" t="s">
        <v>4730</v>
      </c>
      <c r="G375" s="38" t="s">
        <v>4603</v>
      </c>
      <c r="H375" s="21" t="s">
        <v>1675</v>
      </c>
      <c r="I375" s="38" t="s">
        <v>5561</v>
      </c>
      <c r="J375" s="38" t="s">
        <v>5805</v>
      </c>
    </row>
    <row r="376" spans="1:10" x14ac:dyDescent="0.25">
      <c r="A376" s="46"/>
      <c r="B376" s="46"/>
      <c r="C376" s="38" t="s">
        <v>3571</v>
      </c>
      <c r="D376" s="38" t="s">
        <v>3610</v>
      </c>
      <c r="E376" s="25" t="s">
        <v>6936</v>
      </c>
      <c r="F376" s="38" t="s">
        <v>5806</v>
      </c>
      <c r="G376" s="38" t="s">
        <v>5807</v>
      </c>
      <c r="H376" s="21" t="s">
        <v>1674</v>
      </c>
      <c r="I376" s="38" t="s">
        <v>4859</v>
      </c>
      <c r="J376" s="38" t="s">
        <v>5808</v>
      </c>
    </row>
    <row r="377" spans="1:10" x14ac:dyDescent="0.25">
      <c r="A377" s="46"/>
      <c r="B377" s="47" t="s">
        <v>2513</v>
      </c>
      <c r="C377" s="38" t="s">
        <v>3572</v>
      </c>
      <c r="D377" s="38" t="s">
        <v>3611</v>
      </c>
      <c r="E377" s="25" t="s">
        <v>6935</v>
      </c>
      <c r="F377" s="38" t="s">
        <v>5809</v>
      </c>
      <c r="G377" s="38" t="s">
        <v>4858</v>
      </c>
      <c r="H377" s="21" t="s">
        <v>1674</v>
      </c>
      <c r="I377" s="38" t="s">
        <v>5810</v>
      </c>
      <c r="J377" s="38" t="s">
        <v>5811</v>
      </c>
    </row>
    <row r="378" spans="1:10" x14ac:dyDescent="0.25">
      <c r="A378" s="46"/>
      <c r="B378" s="46"/>
      <c r="C378" s="38" t="s">
        <v>3573</v>
      </c>
      <c r="D378" s="38" t="s">
        <v>3612</v>
      </c>
      <c r="E378" s="25" t="s">
        <v>6936</v>
      </c>
      <c r="F378" s="38" t="s">
        <v>5812</v>
      </c>
      <c r="G378" s="38" t="s">
        <v>5813</v>
      </c>
      <c r="H378" s="21" t="s">
        <v>1675</v>
      </c>
      <c r="I378" s="38" t="s">
        <v>5814</v>
      </c>
      <c r="J378" s="38" t="s">
        <v>5815</v>
      </c>
    </row>
    <row r="379" spans="1:10" x14ac:dyDescent="0.25">
      <c r="A379" s="46"/>
      <c r="B379" s="46"/>
      <c r="C379" s="38" t="s">
        <v>3574</v>
      </c>
      <c r="D379" s="38" t="s">
        <v>3613</v>
      </c>
      <c r="E379" s="25" t="s">
        <v>6935</v>
      </c>
      <c r="F379" s="38" t="s">
        <v>5816</v>
      </c>
      <c r="G379" s="38" t="s">
        <v>5817</v>
      </c>
      <c r="H379" s="21" t="s">
        <v>1674</v>
      </c>
      <c r="I379" s="38" t="s">
        <v>5818</v>
      </c>
      <c r="J379" s="38" t="s">
        <v>5819</v>
      </c>
    </row>
    <row r="380" spans="1:10" x14ac:dyDescent="0.25">
      <c r="A380" s="46"/>
      <c r="B380" s="46"/>
      <c r="C380" s="38" t="s">
        <v>3575</v>
      </c>
      <c r="D380" s="38" t="s">
        <v>3614</v>
      </c>
      <c r="E380" s="25" t="s">
        <v>6935</v>
      </c>
      <c r="F380" s="38" t="s">
        <v>5820</v>
      </c>
      <c r="G380" s="38" t="s">
        <v>5821</v>
      </c>
      <c r="H380" s="21" t="s">
        <v>1674</v>
      </c>
      <c r="I380" s="38" t="s">
        <v>5822</v>
      </c>
      <c r="J380" s="38" t="s">
        <v>5823</v>
      </c>
    </row>
    <row r="381" spans="1:10" x14ac:dyDescent="0.25">
      <c r="A381" s="46"/>
      <c r="B381" s="46"/>
      <c r="C381" s="38" t="s">
        <v>3576</v>
      </c>
      <c r="D381" s="38" t="s">
        <v>3615</v>
      </c>
      <c r="E381" s="25" t="s">
        <v>6935</v>
      </c>
      <c r="F381" s="38" t="s">
        <v>5824</v>
      </c>
      <c r="G381" s="38" t="s">
        <v>5810</v>
      </c>
      <c r="H381" s="21" t="s">
        <v>1674</v>
      </c>
      <c r="I381" s="38" t="s">
        <v>4749</v>
      </c>
      <c r="J381" s="38" t="s">
        <v>5825</v>
      </c>
    </row>
    <row r="382" spans="1:10" x14ac:dyDescent="0.25">
      <c r="A382" s="46"/>
      <c r="B382" s="46" t="s">
        <v>2514</v>
      </c>
      <c r="C382" s="38" t="s">
        <v>3577</v>
      </c>
      <c r="D382" s="38" t="s">
        <v>3616</v>
      </c>
      <c r="E382" s="25" t="s">
        <v>6937</v>
      </c>
      <c r="F382" s="38" t="s">
        <v>5826</v>
      </c>
      <c r="G382" s="38" t="s">
        <v>5827</v>
      </c>
      <c r="H382" s="21" t="s">
        <v>1674</v>
      </c>
      <c r="I382" s="38" t="s">
        <v>5585</v>
      </c>
      <c r="J382" s="38" t="s">
        <v>5828</v>
      </c>
    </row>
    <row r="383" spans="1:10" ht="15.75" thickBot="1" x14ac:dyDescent="0.3">
      <c r="A383" s="46"/>
      <c r="B383" s="46"/>
      <c r="C383" s="38" t="s">
        <v>3578</v>
      </c>
      <c r="D383" s="38" t="s">
        <v>3617</v>
      </c>
      <c r="E383" s="25" t="s">
        <v>6935</v>
      </c>
      <c r="F383" s="38" t="s">
        <v>5829</v>
      </c>
      <c r="G383" s="38" t="s">
        <v>5830</v>
      </c>
      <c r="H383" s="26" t="s">
        <v>1675</v>
      </c>
      <c r="I383" s="38" t="s">
        <v>5831</v>
      </c>
      <c r="J383" s="38" t="s">
        <v>5832</v>
      </c>
    </row>
    <row r="384" spans="1:10" x14ac:dyDescent="0.25">
      <c r="A384" s="46"/>
      <c r="B384" s="46"/>
      <c r="C384" s="38" t="s">
        <v>3579</v>
      </c>
      <c r="D384" s="38" t="s">
        <v>3618</v>
      </c>
      <c r="E384" s="25" t="s">
        <v>6936</v>
      </c>
      <c r="F384" s="38" t="s">
        <v>5833</v>
      </c>
      <c r="G384" s="38" t="s">
        <v>5834</v>
      </c>
      <c r="H384" s="21" t="s">
        <v>1674</v>
      </c>
      <c r="I384" s="38" t="s">
        <v>5835</v>
      </c>
      <c r="J384" s="38" t="s">
        <v>5836</v>
      </c>
    </row>
    <row r="385" spans="1:10" x14ac:dyDescent="0.25">
      <c r="A385" s="46"/>
      <c r="B385" s="46"/>
      <c r="C385" s="38" t="s">
        <v>3580</v>
      </c>
      <c r="D385" s="38" t="s">
        <v>3619</v>
      </c>
      <c r="E385" s="25" t="s">
        <v>6937</v>
      </c>
      <c r="F385" s="38" t="s">
        <v>5837</v>
      </c>
      <c r="G385" s="38" t="s">
        <v>4705</v>
      </c>
      <c r="H385" s="21" t="s">
        <v>1675</v>
      </c>
      <c r="I385" s="38" t="s">
        <v>5838</v>
      </c>
      <c r="J385" s="38" t="s">
        <v>5839</v>
      </c>
    </row>
    <row r="386" spans="1:10" x14ac:dyDescent="0.25">
      <c r="A386" s="46"/>
      <c r="B386" s="46"/>
      <c r="C386" s="38" t="s">
        <v>3581</v>
      </c>
      <c r="D386" s="38" t="s">
        <v>3620</v>
      </c>
      <c r="E386" s="25" t="s">
        <v>6936</v>
      </c>
      <c r="F386" s="38" t="s">
        <v>5253</v>
      </c>
      <c r="G386" s="38" t="s">
        <v>5840</v>
      </c>
      <c r="H386" s="21" t="s">
        <v>1675</v>
      </c>
      <c r="I386" s="38" t="s">
        <v>4982</v>
      </c>
      <c r="J386" s="38" t="s">
        <v>5841</v>
      </c>
    </row>
    <row r="387" spans="1:10" x14ac:dyDescent="0.25">
      <c r="A387" s="46"/>
      <c r="B387" s="47" t="s">
        <v>2515</v>
      </c>
      <c r="C387" s="38" t="s">
        <v>3582</v>
      </c>
      <c r="D387" s="38" t="s">
        <v>3621</v>
      </c>
      <c r="E387" s="25" t="s">
        <v>6936</v>
      </c>
      <c r="F387" s="38" t="s">
        <v>5842</v>
      </c>
      <c r="G387" s="38" t="s">
        <v>5843</v>
      </c>
      <c r="H387" s="21" t="s">
        <v>1674</v>
      </c>
      <c r="I387" s="38" t="s">
        <v>5844</v>
      </c>
      <c r="J387" s="38" t="s">
        <v>5845</v>
      </c>
    </row>
    <row r="388" spans="1:10" x14ac:dyDescent="0.25">
      <c r="A388" s="46"/>
      <c r="B388" s="46"/>
      <c r="C388" s="38" t="s">
        <v>3583</v>
      </c>
      <c r="D388" s="38" t="s">
        <v>3622</v>
      </c>
      <c r="E388" s="25" t="s">
        <v>6936</v>
      </c>
      <c r="F388" s="38" t="s">
        <v>5846</v>
      </c>
      <c r="G388" s="38" t="s">
        <v>5847</v>
      </c>
      <c r="H388" s="21" t="s">
        <v>1674</v>
      </c>
      <c r="I388" s="38" t="s">
        <v>5848</v>
      </c>
      <c r="J388" s="38" t="s">
        <v>5849</v>
      </c>
    </row>
    <row r="389" spans="1:10" x14ac:dyDescent="0.25">
      <c r="A389" s="46"/>
      <c r="B389" s="46"/>
      <c r="C389" s="38" t="s">
        <v>3584</v>
      </c>
      <c r="D389" s="38" t="s">
        <v>3623</v>
      </c>
      <c r="E389" s="25" t="s">
        <v>6935</v>
      </c>
      <c r="F389" s="38" t="s">
        <v>5850</v>
      </c>
      <c r="G389" s="38" t="s">
        <v>5851</v>
      </c>
      <c r="H389" s="21" t="s">
        <v>1675</v>
      </c>
      <c r="I389" s="38" t="s">
        <v>5852</v>
      </c>
      <c r="J389" s="38" t="s">
        <v>5853</v>
      </c>
    </row>
    <row r="390" spans="1:10" x14ac:dyDescent="0.25">
      <c r="A390" s="46"/>
      <c r="B390" s="46"/>
      <c r="C390" s="38" t="s">
        <v>3585</v>
      </c>
      <c r="D390" s="38" t="s">
        <v>3624</v>
      </c>
      <c r="E390" s="25" t="s">
        <v>6935</v>
      </c>
      <c r="F390" s="38" t="s">
        <v>5854</v>
      </c>
      <c r="G390" s="38" t="s">
        <v>5855</v>
      </c>
      <c r="H390" s="21" t="s">
        <v>1674</v>
      </c>
      <c r="I390" s="38" t="s">
        <v>5382</v>
      </c>
      <c r="J390" s="38" t="s">
        <v>5856</v>
      </c>
    </row>
    <row r="391" spans="1:10" x14ac:dyDescent="0.25">
      <c r="A391" s="46"/>
      <c r="B391" s="46"/>
      <c r="C391" s="38" t="s">
        <v>3586</v>
      </c>
      <c r="D391" s="38" t="s">
        <v>3625</v>
      </c>
      <c r="E391" s="25" t="s">
        <v>6935</v>
      </c>
      <c r="F391" s="38" t="s">
        <v>5857</v>
      </c>
      <c r="G391" s="38" t="s">
        <v>5858</v>
      </c>
      <c r="H391" s="21" t="s">
        <v>1674</v>
      </c>
      <c r="I391" s="38" t="s">
        <v>5705</v>
      </c>
      <c r="J391" s="38" t="s">
        <v>5859</v>
      </c>
    </row>
    <row r="392" spans="1:10" x14ac:dyDescent="0.25">
      <c r="A392" s="46"/>
      <c r="B392" s="46" t="s">
        <v>2516</v>
      </c>
      <c r="C392" s="38" t="s">
        <v>3587</v>
      </c>
      <c r="D392" s="38" t="s">
        <v>3626</v>
      </c>
      <c r="E392" s="25" t="s">
        <v>6935</v>
      </c>
      <c r="F392" s="38" t="s">
        <v>5860</v>
      </c>
      <c r="G392" s="38" t="s">
        <v>5861</v>
      </c>
      <c r="H392" s="21" t="s">
        <v>1674</v>
      </c>
      <c r="I392" s="38" t="s">
        <v>1383</v>
      </c>
      <c r="J392" s="38" t="s">
        <v>5862</v>
      </c>
    </row>
    <row r="393" spans="1:10" x14ac:dyDescent="0.25">
      <c r="A393" s="46"/>
      <c r="B393" s="46"/>
      <c r="C393" s="38" t="s">
        <v>3588</v>
      </c>
      <c r="D393" s="38" t="s">
        <v>3627</v>
      </c>
      <c r="E393" s="25" t="s">
        <v>6935</v>
      </c>
      <c r="F393" s="38" t="s">
        <v>5863</v>
      </c>
      <c r="G393" s="38" t="s">
        <v>4615</v>
      </c>
      <c r="H393" s="21" t="s">
        <v>1674</v>
      </c>
      <c r="I393" s="38" t="s">
        <v>2081</v>
      </c>
      <c r="J393" s="38" t="s">
        <v>5864</v>
      </c>
    </row>
    <row r="394" spans="1:10" ht="15.75" thickBot="1" x14ac:dyDescent="0.3">
      <c r="A394" s="46"/>
      <c r="B394" s="46"/>
      <c r="C394" s="38" t="s">
        <v>3589</v>
      </c>
      <c r="D394" s="38" t="s">
        <v>3628</v>
      </c>
      <c r="E394" s="25" t="s">
        <v>6935</v>
      </c>
      <c r="F394" s="38" t="s">
        <v>5865</v>
      </c>
      <c r="G394" s="38" t="s">
        <v>5866</v>
      </c>
      <c r="H394" s="26" t="s">
        <v>1675</v>
      </c>
      <c r="I394" s="38" t="s">
        <v>5736</v>
      </c>
      <c r="J394" s="38" t="s">
        <v>5867</v>
      </c>
    </row>
    <row r="395" spans="1:10" x14ac:dyDescent="0.25">
      <c r="A395" s="46"/>
      <c r="B395" s="46"/>
      <c r="C395" s="38" t="s">
        <v>3590</v>
      </c>
      <c r="D395" s="38" t="s">
        <v>3629</v>
      </c>
      <c r="E395" s="25" t="s">
        <v>6935</v>
      </c>
      <c r="F395" s="38" t="s">
        <v>5868</v>
      </c>
      <c r="G395" s="38" t="s">
        <v>4861</v>
      </c>
      <c r="H395" s="21" t="s">
        <v>1674</v>
      </c>
      <c r="I395" s="38" t="s">
        <v>5595</v>
      </c>
      <c r="J395" s="38" t="s">
        <v>5869</v>
      </c>
    </row>
    <row r="396" spans="1:10" x14ac:dyDescent="0.25">
      <c r="A396" s="46"/>
      <c r="B396" s="46"/>
      <c r="C396" s="38" t="s">
        <v>3591</v>
      </c>
      <c r="D396" s="38" t="s">
        <v>3630</v>
      </c>
      <c r="E396" s="25" t="s">
        <v>6935</v>
      </c>
      <c r="F396" s="38" t="s">
        <v>5870</v>
      </c>
      <c r="G396" s="38" t="s">
        <v>5871</v>
      </c>
      <c r="H396" s="21" t="s">
        <v>1675</v>
      </c>
      <c r="I396" s="38" t="s">
        <v>5872</v>
      </c>
      <c r="J396" s="38" t="s">
        <v>5873</v>
      </c>
    </row>
    <row r="397" spans="1:10" x14ac:dyDescent="0.25">
      <c r="A397" s="46"/>
      <c r="B397" s="47" t="s">
        <v>2517</v>
      </c>
      <c r="C397" s="38" t="s">
        <v>3592</v>
      </c>
      <c r="D397" s="38" t="s">
        <v>3631</v>
      </c>
      <c r="E397" s="25" t="s">
        <v>6936</v>
      </c>
      <c r="F397" s="38" t="s">
        <v>5874</v>
      </c>
      <c r="G397" s="38" t="s">
        <v>5875</v>
      </c>
      <c r="H397" s="21" t="s">
        <v>1675</v>
      </c>
      <c r="I397" s="38" t="s">
        <v>5876</v>
      </c>
      <c r="J397" s="38" t="s">
        <v>5877</v>
      </c>
    </row>
    <row r="398" spans="1:10" x14ac:dyDescent="0.25">
      <c r="A398" s="46"/>
      <c r="B398" s="46"/>
      <c r="C398" s="38" t="s">
        <v>3593</v>
      </c>
      <c r="D398" s="38" t="s">
        <v>3632</v>
      </c>
      <c r="E398" s="25" t="s">
        <v>6936</v>
      </c>
      <c r="F398" s="38" t="s">
        <v>5878</v>
      </c>
      <c r="G398" s="38" t="s">
        <v>5879</v>
      </c>
      <c r="H398" s="21" t="s">
        <v>1674</v>
      </c>
      <c r="I398" s="38" t="s">
        <v>5880</v>
      </c>
      <c r="J398" s="38" t="s">
        <v>5881</v>
      </c>
    </row>
    <row r="399" spans="1:10" x14ac:dyDescent="0.25">
      <c r="A399" s="46"/>
      <c r="B399" s="46"/>
      <c r="C399" s="38" t="s">
        <v>3594</v>
      </c>
      <c r="D399" s="38" t="s">
        <v>3633</v>
      </c>
      <c r="E399" s="25" t="s">
        <v>6936</v>
      </c>
      <c r="F399" s="38" t="s">
        <v>5882</v>
      </c>
      <c r="G399" s="38" t="s">
        <v>4731</v>
      </c>
      <c r="H399" s="21" t="s">
        <v>1675</v>
      </c>
      <c r="I399" s="38" t="s">
        <v>5883</v>
      </c>
      <c r="J399" s="38" t="s">
        <v>5884</v>
      </c>
    </row>
    <row r="400" spans="1:10" x14ac:dyDescent="0.25">
      <c r="A400" s="46"/>
      <c r="B400" s="46"/>
      <c r="C400" s="38" t="s">
        <v>3595</v>
      </c>
      <c r="D400" s="38" t="s">
        <v>3634</v>
      </c>
      <c r="E400" s="25" t="s">
        <v>6935</v>
      </c>
      <c r="F400" s="38" t="s">
        <v>5885</v>
      </c>
      <c r="G400" s="38" t="s">
        <v>5886</v>
      </c>
      <c r="H400" s="21" t="s">
        <v>1674</v>
      </c>
      <c r="I400" s="38" t="s">
        <v>1360</v>
      </c>
      <c r="J400" s="38" t="s">
        <v>5887</v>
      </c>
    </row>
    <row r="401" spans="1:10" x14ac:dyDescent="0.25">
      <c r="A401" s="46"/>
      <c r="B401" s="46"/>
      <c r="C401" s="38" t="s">
        <v>3596</v>
      </c>
      <c r="D401" s="38" t="s">
        <v>3635</v>
      </c>
      <c r="E401" s="25" t="s">
        <v>6935</v>
      </c>
      <c r="F401" s="38" t="s">
        <v>5888</v>
      </c>
      <c r="G401" s="38" t="s">
        <v>5889</v>
      </c>
      <c r="H401" s="21" t="s">
        <v>1675</v>
      </c>
      <c r="I401" s="38" t="s">
        <v>4611</v>
      </c>
      <c r="J401" s="38" t="s">
        <v>5890</v>
      </c>
    </row>
    <row r="402" spans="1:10" x14ac:dyDescent="0.25">
      <c r="A402" s="46" t="s">
        <v>2518</v>
      </c>
      <c r="B402" s="47" t="s">
        <v>2519</v>
      </c>
      <c r="C402" s="38" t="s">
        <v>3636</v>
      </c>
      <c r="D402" s="38" t="s">
        <v>3676</v>
      </c>
      <c r="E402" s="25" t="s">
        <v>6936</v>
      </c>
      <c r="F402" s="38" t="s">
        <v>5891</v>
      </c>
      <c r="G402" s="38" t="s">
        <v>5892</v>
      </c>
      <c r="H402" s="21" t="s">
        <v>1675</v>
      </c>
      <c r="I402" s="38" t="s">
        <v>5893</v>
      </c>
      <c r="J402" s="38" t="s">
        <v>5894</v>
      </c>
    </row>
    <row r="403" spans="1:10" x14ac:dyDescent="0.25">
      <c r="A403" s="46"/>
      <c r="B403" s="46"/>
      <c r="C403" s="38" t="s">
        <v>3637</v>
      </c>
      <c r="D403" s="38" t="s">
        <v>3677</v>
      </c>
      <c r="E403" s="25" t="s">
        <v>6935</v>
      </c>
      <c r="F403" s="38" t="s">
        <v>5895</v>
      </c>
      <c r="G403" s="38" t="s">
        <v>5896</v>
      </c>
      <c r="H403" s="21" t="s">
        <v>1674</v>
      </c>
      <c r="I403" s="38" t="s">
        <v>5897</v>
      </c>
      <c r="J403" s="38" t="s">
        <v>5898</v>
      </c>
    </row>
    <row r="404" spans="1:10" x14ac:dyDescent="0.25">
      <c r="A404" s="46"/>
      <c r="B404" s="46"/>
      <c r="C404" s="38" t="s">
        <v>3638</v>
      </c>
      <c r="D404" s="38" t="s">
        <v>3678</v>
      </c>
      <c r="E404" s="25" t="s">
        <v>6935</v>
      </c>
      <c r="F404" s="38" t="s">
        <v>5899</v>
      </c>
      <c r="G404" s="38" t="s">
        <v>4917</v>
      </c>
      <c r="H404" s="21" t="s">
        <v>1674</v>
      </c>
      <c r="I404" s="38" t="s">
        <v>5835</v>
      </c>
      <c r="J404" s="38" t="s">
        <v>5900</v>
      </c>
    </row>
    <row r="405" spans="1:10" x14ac:dyDescent="0.25">
      <c r="A405" s="46"/>
      <c r="B405" s="46"/>
      <c r="C405" s="38" t="s">
        <v>3639</v>
      </c>
      <c r="D405" s="38" t="s">
        <v>3679</v>
      </c>
      <c r="E405" s="25" t="s">
        <v>6935</v>
      </c>
      <c r="F405" s="38" t="s">
        <v>5901</v>
      </c>
      <c r="G405" s="38" t="s">
        <v>5026</v>
      </c>
      <c r="H405" s="21" t="s">
        <v>1675</v>
      </c>
      <c r="I405" s="38" t="s">
        <v>5312</v>
      </c>
      <c r="J405" s="38" t="s">
        <v>5902</v>
      </c>
    </row>
    <row r="406" spans="1:10" x14ac:dyDescent="0.25">
      <c r="A406" s="46"/>
      <c r="B406" s="46"/>
      <c r="C406" s="38" t="s">
        <v>3640</v>
      </c>
      <c r="D406" s="38" t="s">
        <v>3680</v>
      </c>
      <c r="E406" s="25" t="s">
        <v>6935</v>
      </c>
      <c r="F406" s="38" t="s">
        <v>5036</v>
      </c>
      <c r="G406" s="38" t="s">
        <v>5903</v>
      </c>
      <c r="H406" s="21" t="s">
        <v>1674</v>
      </c>
      <c r="I406" s="38" t="s">
        <v>5904</v>
      </c>
      <c r="J406" s="38" t="s">
        <v>5905</v>
      </c>
    </row>
    <row r="407" spans="1:10" x14ac:dyDescent="0.25">
      <c r="A407" s="46"/>
      <c r="B407" s="46" t="s">
        <v>2520</v>
      </c>
      <c r="C407" s="38" t="s">
        <v>3641</v>
      </c>
      <c r="D407" s="38" t="s">
        <v>3681</v>
      </c>
      <c r="E407" s="25" t="s">
        <v>6935</v>
      </c>
      <c r="F407" s="38" t="s">
        <v>5906</v>
      </c>
      <c r="G407" s="38" t="s">
        <v>5108</v>
      </c>
      <c r="H407" s="21" t="s">
        <v>1674</v>
      </c>
      <c r="I407" s="38" t="s">
        <v>5643</v>
      </c>
      <c r="J407" s="38" t="s">
        <v>5255</v>
      </c>
    </row>
    <row r="408" spans="1:10" x14ac:dyDescent="0.25">
      <c r="A408" s="46"/>
      <c r="B408" s="46"/>
      <c r="C408" s="38" t="s">
        <v>3642</v>
      </c>
      <c r="D408" s="38" t="s">
        <v>3682</v>
      </c>
      <c r="E408" s="25" t="s">
        <v>6936</v>
      </c>
      <c r="F408" s="38" t="s">
        <v>5133</v>
      </c>
      <c r="G408" s="38" t="s">
        <v>4443</v>
      </c>
      <c r="H408" s="21" t="s">
        <v>1674</v>
      </c>
      <c r="I408" s="38" t="s">
        <v>4416</v>
      </c>
      <c r="J408" s="38" t="s">
        <v>5907</v>
      </c>
    </row>
    <row r="409" spans="1:10" x14ac:dyDescent="0.25">
      <c r="A409" s="46"/>
      <c r="B409" s="46"/>
      <c r="C409" s="38" t="s">
        <v>3643</v>
      </c>
      <c r="D409" s="38" t="s">
        <v>3683</v>
      </c>
      <c r="E409" s="25" t="s">
        <v>6936</v>
      </c>
      <c r="F409" s="38" t="s">
        <v>5908</v>
      </c>
      <c r="G409" s="38" t="s">
        <v>5909</v>
      </c>
      <c r="H409" s="21" t="s">
        <v>1674</v>
      </c>
      <c r="I409" s="38" t="s">
        <v>4877</v>
      </c>
      <c r="J409" s="38" t="s">
        <v>5910</v>
      </c>
    </row>
    <row r="410" spans="1:10" ht="15.75" thickBot="1" x14ac:dyDescent="0.3">
      <c r="A410" s="46"/>
      <c r="B410" s="46"/>
      <c r="C410" s="38" t="s">
        <v>3644</v>
      </c>
      <c r="D410" s="38" t="s">
        <v>3684</v>
      </c>
      <c r="E410" s="25" t="s">
        <v>6937</v>
      </c>
      <c r="F410" s="38" t="s">
        <v>5911</v>
      </c>
      <c r="G410" s="38" t="s">
        <v>1349</v>
      </c>
      <c r="H410" s="26" t="s">
        <v>1675</v>
      </c>
      <c r="I410" s="38" t="s">
        <v>4547</v>
      </c>
      <c r="J410" s="38" t="s">
        <v>5912</v>
      </c>
    </row>
    <row r="411" spans="1:10" x14ac:dyDescent="0.25">
      <c r="A411" s="46"/>
      <c r="B411" s="46"/>
      <c r="C411" s="38" t="s">
        <v>3645</v>
      </c>
      <c r="D411" s="38" t="s">
        <v>3685</v>
      </c>
      <c r="E411" s="25" t="s">
        <v>6937</v>
      </c>
      <c r="F411" s="38" t="s">
        <v>4898</v>
      </c>
      <c r="G411" s="38" t="s">
        <v>5913</v>
      </c>
      <c r="H411" s="21" t="s">
        <v>1674</v>
      </c>
      <c r="I411" s="38" t="s">
        <v>5029</v>
      </c>
      <c r="J411" s="38" t="s">
        <v>5914</v>
      </c>
    </row>
    <row r="412" spans="1:10" x14ac:dyDescent="0.25">
      <c r="A412" s="46"/>
      <c r="B412" s="46" t="s">
        <v>2521</v>
      </c>
      <c r="C412" s="38" t="s">
        <v>3646</v>
      </c>
      <c r="D412" s="38" t="s">
        <v>3686</v>
      </c>
      <c r="E412" s="25" t="s">
        <v>6936</v>
      </c>
      <c r="F412" s="38" t="s">
        <v>5915</v>
      </c>
      <c r="G412" s="38" t="s">
        <v>5112</v>
      </c>
      <c r="H412" s="21" t="s">
        <v>1675</v>
      </c>
      <c r="I412" s="38" t="s">
        <v>5916</v>
      </c>
      <c r="J412" s="38" t="s">
        <v>5917</v>
      </c>
    </row>
    <row r="413" spans="1:10" x14ac:dyDescent="0.25">
      <c r="A413" s="46"/>
      <c r="B413" s="46"/>
      <c r="C413" s="38" t="s">
        <v>3647</v>
      </c>
      <c r="D413" s="38" t="s">
        <v>3687</v>
      </c>
      <c r="E413" s="25" t="s">
        <v>6936</v>
      </c>
      <c r="F413" s="38" t="s">
        <v>5918</v>
      </c>
      <c r="G413" s="38" t="s">
        <v>5919</v>
      </c>
      <c r="H413" s="21" t="s">
        <v>1674</v>
      </c>
      <c r="I413" s="38" t="s">
        <v>5920</v>
      </c>
      <c r="J413" s="38" t="s">
        <v>5921</v>
      </c>
    </row>
    <row r="414" spans="1:10" x14ac:dyDescent="0.25">
      <c r="A414" s="46"/>
      <c r="B414" s="46"/>
      <c r="C414" s="38" t="s">
        <v>3648</v>
      </c>
      <c r="D414" s="38" t="s">
        <v>3688</v>
      </c>
      <c r="E414" s="25" t="s">
        <v>6935</v>
      </c>
      <c r="F414" s="38" t="s">
        <v>5922</v>
      </c>
      <c r="G414" s="38" t="s">
        <v>5923</v>
      </c>
      <c r="H414" s="21" t="s">
        <v>1675</v>
      </c>
      <c r="I414" s="38" t="s">
        <v>5924</v>
      </c>
      <c r="J414" s="38" t="s">
        <v>5925</v>
      </c>
    </row>
    <row r="415" spans="1:10" x14ac:dyDescent="0.25">
      <c r="A415" s="46"/>
      <c r="B415" s="46"/>
      <c r="C415" s="38" t="s">
        <v>3649</v>
      </c>
      <c r="D415" s="38" t="s">
        <v>3689</v>
      </c>
      <c r="E415" s="25" t="s">
        <v>6935</v>
      </c>
      <c r="F415" s="38" t="s">
        <v>5926</v>
      </c>
      <c r="G415" s="38" t="s">
        <v>5927</v>
      </c>
      <c r="H415" s="21" t="s">
        <v>1674</v>
      </c>
      <c r="I415" s="38" t="s">
        <v>5928</v>
      </c>
      <c r="J415" s="38" t="s">
        <v>5929</v>
      </c>
    </row>
    <row r="416" spans="1:10" ht="15.75" thickBot="1" x14ac:dyDescent="0.3">
      <c r="A416" s="46"/>
      <c r="B416" s="46"/>
      <c r="C416" s="38" t="s">
        <v>3650</v>
      </c>
      <c r="D416" s="38" t="s">
        <v>3690</v>
      </c>
      <c r="E416" s="25" t="s">
        <v>6935</v>
      </c>
      <c r="F416" s="38" t="s">
        <v>5930</v>
      </c>
      <c r="G416" s="38" t="s">
        <v>5931</v>
      </c>
      <c r="H416" s="26" t="s">
        <v>1675</v>
      </c>
      <c r="I416" s="38" t="s">
        <v>5158</v>
      </c>
      <c r="J416" s="38" t="s">
        <v>5932</v>
      </c>
    </row>
    <row r="417" spans="1:10" x14ac:dyDescent="0.25">
      <c r="A417" s="46"/>
      <c r="B417" s="47" t="s">
        <v>2522</v>
      </c>
      <c r="C417" s="38" t="s">
        <v>3651</v>
      </c>
      <c r="D417" s="38" t="s">
        <v>3691</v>
      </c>
      <c r="E417" s="25" t="s">
        <v>6935</v>
      </c>
      <c r="F417" s="38" t="s">
        <v>5933</v>
      </c>
      <c r="G417" s="38" t="s">
        <v>4996</v>
      </c>
      <c r="H417" s="21" t="s">
        <v>1674</v>
      </c>
      <c r="I417" s="38" t="s">
        <v>5934</v>
      </c>
      <c r="J417" s="38" t="s">
        <v>5935</v>
      </c>
    </row>
    <row r="418" spans="1:10" x14ac:dyDescent="0.25">
      <c r="A418" s="46"/>
      <c r="B418" s="46"/>
      <c r="C418" s="38" t="s">
        <v>3652</v>
      </c>
      <c r="D418" s="38" t="s">
        <v>3692</v>
      </c>
      <c r="E418" s="25" t="s">
        <v>6935</v>
      </c>
      <c r="F418" s="38" t="s">
        <v>5936</v>
      </c>
      <c r="G418" s="38" t="s">
        <v>5937</v>
      </c>
      <c r="H418" s="21" t="s">
        <v>1675</v>
      </c>
      <c r="I418" s="38" t="s">
        <v>5827</v>
      </c>
      <c r="J418" s="38" t="s">
        <v>5938</v>
      </c>
    </row>
    <row r="419" spans="1:10" x14ac:dyDescent="0.25">
      <c r="A419" s="46"/>
      <c r="B419" s="46"/>
      <c r="C419" s="38" t="s">
        <v>3653</v>
      </c>
      <c r="D419" s="38" t="s">
        <v>3693</v>
      </c>
      <c r="E419" s="25" t="s">
        <v>6935</v>
      </c>
      <c r="F419" s="38" t="s">
        <v>5939</v>
      </c>
      <c r="G419" s="38" t="s">
        <v>5940</v>
      </c>
      <c r="H419" s="21" t="s">
        <v>1675</v>
      </c>
      <c r="I419" s="38" t="s">
        <v>5941</v>
      </c>
      <c r="J419" s="38" t="s">
        <v>5942</v>
      </c>
    </row>
    <row r="420" spans="1:10" x14ac:dyDescent="0.25">
      <c r="A420" s="46"/>
      <c r="B420" s="46"/>
      <c r="C420" s="38" t="s">
        <v>3654</v>
      </c>
      <c r="D420" s="38" t="s">
        <v>3694</v>
      </c>
      <c r="E420" s="25" t="s">
        <v>6935</v>
      </c>
      <c r="F420" s="38" t="s">
        <v>5943</v>
      </c>
      <c r="G420" s="38" t="s">
        <v>4917</v>
      </c>
      <c r="H420" s="21" t="s">
        <v>1674</v>
      </c>
      <c r="I420" s="38" t="s">
        <v>5115</v>
      </c>
      <c r="J420" s="38" t="s">
        <v>5944</v>
      </c>
    </row>
    <row r="421" spans="1:10" x14ac:dyDescent="0.25">
      <c r="A421" s="46"/>
      <c r="B421" s="46"/>
      <c r="C421" s="38" t="s">
        <v>3655</v>
      </c>
      <c r="D421" s="38" t="s">
        <v>3695</v>
      </c>
      <c r="E421" s="25" t="s">
        <v>6935</v>
      </c>
      <c r="F421" s="38" t="s">
        <v>5945</v>
      </c>
      <c r="G421" s="38" t="s">
        <v>5946</v>
      </c>
      <c r="H421" s="21" t="s">
        <v>1675</v>
      </c>
      <c r="I421" s="38" t="s">
        <v>5947</v>
      </c>
      <c r="J421" s="38" t="s">
        <v>5948</v>
      </c>
    </row>
    <row r="422" spans="1:10" x14ac:dyDescent="0.25">
      <c r="A422" s="46"/>
      <c r="B422" s="46" t="s">
        <v>2523</v>
      </c>
      <c r="C422" s="38" t="s">
        <v>3656</v>
      </c>
      <c r="D422" s="38" t="s">
        <v>3696</v>
      </c>
      <c r="E422" s="25" t="s">
        <v>6935</v>
      </c>
      <c r="F422" s="38" t="s">
        <v>5949</v>
      </c>
      <c r="G422" s="38" t="s">
        <v>5950</v>
      </c>
      <c r="H422" s="21" t="s">
        <v>1674</v>
      </c>
      <c r="I422" s="38" t="s">
        <v>5163</v>
      </c>
      <c r="J422" s="38" t="s">
        <v>5951</v>
      </c>
    </row>
    <row r="423" spans="1:10" x14ac:dyDescent="0.25">
      <c r="A423" s="46"/>
      <c r="B423" s="46"/>
      <c r="C423" s="38" t="s">
        <v>3657</v>
      </c>
      <c r="D423" s="38" t="s">
        <v>3697</v>
      </c>
      <c r="E423" s="25" t="s">
        <v>6935</v>
      </c>
      <c r="F423" s="38" t="s">
        <v>5952</v>
      </c>
      <c r="G423" s="38" t="s">
        <v>5953</v>
      </c>
      <c r="H423" s="21" t="s">
        <v>1674</v>
      </c>
      <c r="I423" s="38" t="s">
        <v>5658</v>
      </c>
      <c r="J423" s="38" t="s">
        <v>5954</v>
      </c>
    </row>
    <row r="424" spans="1:10" x14ac:dyDescent="0.25">
      <c r="A424" s="46"/>
      <c r="B424" s="46"/>
      <c r="C424" s="38" t="s">
        <v>3658</v>
      </c>
      <c r="D424" s="38" t="s">
        <v>3698</v>
      </c>
      <c r="E424" s="25" t="s">
        <v>6936</v>
      </c>
      <c r="F424" s="38" t="s">
        <v>5955</v>
      </c>
      <c r="G424" s="38" t="s">
        <v>5956</v>
      </c>
      <c r="H424" s="21" t="s">
        <v>1675</v>
      </c>
      <c r="I424" s="38" t="s">
        <v>5957</v>
      </c>
      <c r="J424" s="38" t="s">
        <v>5958</v>
      </c>
    </row>
    <row r="425" spans="1:10" x14ac:dyDescent="0.25">
      <c r="A425" s="46"/>
      <c r="B425" s="46"/>
      <c r="C425" s="38" t="s">
        <v>3659</v>
      </c>
      <c r="D425" s="38" t="s">
        <v>3699</v>
      </c>
      <c r="E425" s="25" t="s">
        <v>6936</v>
      </c>
      <c r="F425" s="38" t="s">
        <v>5959</v>
      </c>
      <c r="G425" s="38" t="s">
        <v>5960</v>
      </c>
      <c r="H425" s="21" t="s">
        <v>1674</v>
      </c>
      <c r="I425" s="38" t="s">
        <v>5961</v>
      </c>
      <c r="J425" s="38" t="s">
        <v>5962</v>
      </c>
    </row>
    <row r="426" spans="1:10" x14ac:dyDescent="0.25">
      <c r="A426" s="46"/>
      <c r="B426" s="46"/>
      <c r="C426" s="38" t="s">
        <v>3660</v>
      </c>
      <c r="D426" s="38" t="s">
        <v>3700</v>
      </c>
      <c r="E426" s="25" t="s">
        <v>6936</v>
      </c>
      <c r="F426" s="38" t="s">
        <v>5963</v>
      </c>
      <c r="G426" s="38" t="s">
        <v>5964</v>
      </c>
      <c r="H426" s="21" t="s">
        <v>1674</v>
      </c>
      <c r="I426" s="38" t="s">
        <v>4917</v>
      </c>
      <c r="J426" s="38" t="s">
        <v>5965</v>
      </c>
    </row>
    <row r="427" spans="1:10" x14ac:dyDescent="0.25">
      <c r="A427" s="46"/>
      <c r="B427" s="46" t="s">
        <v>2524</v>
      </c>
      <c r="C427" s="38" t="s">
        <v>3661</v>
      </c>
      <c r="D427" s="38" t="s">
        <v>3701</v>
      </c>
      <c r="E427" s="25" t="s">
        <v>6935</v>
      </c>
      <c r="F427" s="38" t="s">
        <v>5723</v>
      </c>
      <c r="G427" s="38" t="s">
        <v>5966</v>
      </c>
      <c r="H427" s="21" t="s">
        <v>1674</v>
      </c>
      <c r="I427" s="38" t="s">
        <v>5967</v>
      </c>
      <c r="J427" s="38" t="s">
        <v>5968</v>
      </c>
    </row>
    <row r="428" spans="1:10" x14ac:dyDescent="0.25">
      <c r="A428" s="46"/>
      <c r="B428" s="46"/>
      <c r="C428" s="38" t="s">
        <v>3662</v>
      </c>
      <c r="D428" s="38" t="s">
        <v>3702</v>
      </c>
      <c r="E428" s="25" t="s">
        <v>6935</v>
      </c>
      <c r="F428" s="38" t="s">
        <v>5969</v>
      </c>
      <c r="G428" s="38" t="s">
        <v>5970</v>
      </c>
      <c r="H428" s="21" t="s">
        <v>1674</v>
      </c>
      <c r="I428" s="38" t="s">
        <v>5971</v>
      </c>
      <c r="J428" s="38" t="s">
        <v>5972</v>
      </c>
    </row>
    <row r="429" spans="1:10" ht="15.75" thickBot="1" x14ac:dyDescent="0.3">
      <c r="A429" s="46"/>
      <c r="B429" s="46"/>
      <c r="C429" s="38" t="s">
        <v>3663</v>
      </c>
      <c r="D429" s="38" t="s">
        <v>3703</v>
      </c>
      <c r="E429" s="25" t="s">
        <v>6935</v>
      </c>
      <c r="F429" s="38" t="s">
        <v>5973</v>
      </c>
      <c r="G429" s="38" t="s">
        <v>5974</v>
      </c>
      <c r="H429" s="26" t="s">
        <v>1675</v>
      </c>
      <c r="I429" s="38" t="s">
        <v>5924</v>
      </c>
      <c r="J429" s="38" t="s">
        <v>5975</v>
      </c>
    </row>
    <row r="430" spans="1:10" x14ac:dyDescent="0.25">
      <c r="A430" s="46"/>
      <c r="B430" s="46"/>
      <c r="C430" s="38" t="s">
        <v>3664</v>
      </c>
      <c r="D430" s="38" t="s">
        <v>3704</v>
      </c>
      <c r="E430" s="25" t="s">
        <v>6937</v>
      </c>
      <c r="F430" s="38" t="s">
        <v>5976</v>
      </c>
      <c r="G430" s="38" t="s">
        <v>5977</v>
      </c>
      <c r="H430" s="21" t="s">
        <v>1674</v>
      </c>
      <c r="I430" s="38" t="s">
        <v>5978</v>
      </c>
      <c r="J430" s="38" t="s">
        <v>5979</v>
      </c>
    </row>
    <row r="431" spans="1:10" x14ac:dyDescent="0.25">
      <c r="A431" s="46"/>
      <c r="B431" s="46"/>
      <c r="C431" s="38" t="s">
        <v>3665</v>
      </c>
      <c r="D431" s="38" t="s">
        <v>3705</v>
      </c>
      <c r="E431" s="25" t="s">
        <v>6935</v>
      </c>
      <c r="F431" s="38" t="s">
        <v>5980</v>
      </c>
      <c r="G431" s="38" t="s">
        <v>5981</v>
      </c>
      <c r="H431" s="21" t="s">
        <v>1675</v>
      </c>
      <c r="I431" s="38" t="s">
        <v>5099</v>
      </c>
      <c r="J431" s="38" t="s">
        <v>5982</v>
      </c>
    </row>
    <row r="432" spans="1:10" x14ac:dyDescent="0.25">
      <c r="A432" s="46"/>
      <c r="B432" s="47" t="s">
        <v>2525</v>
      </c>
      <c r="C432" s="38" t="s">
        <v>3666</v>
      </c>
      <c r="D432" s="38" t="s">
        <v>3706</v>
      </c>
      <c r="E432" s="25" t="s">
        <v>6935</v>
      </c>
      <c r="F432" s="38" t="s">
        <v>5983</v>
      </c>
      <c r="G432" s="38" t="s">
        <v>5984</v>
      </c>
      <c r="H432" s="21" t="s">
        <v>1675</v>
      </c>
      <c r="I432" s="38" t="s">
        <v>5658</v>
      </c>
      <c r="J432" s="38" t="s">
        <v>5985</v>
      </c>
    </row>
    <row r="433" spans="1:10" x14ac:dyDescent="0.25">
      <c r="A433" s="46"/>
      <c r="B433" s="46"/>
      <c r="C433" s="38" t="s">
        <v>3667</v>
      </c>
      <c r="D433" s="38" t="s">
        <v>3707</v>
      </c>
      <c r="E433" s="25" t="s">
        <v>6935</v>
      </c>
      <c r="F433" s="38" t="s">
        <v>5986</v>
      </c>
      <c r="G433" s="38" t="s">
        <v>5987</v>
      </c>
      <c r="H433" s="21" t="s">
        <v>1674</v>
      </c>
      <c r="I433" s="38" t="s">
        <v>5988</v>
      </c>
      <c r="J433" s="38" t="s">
        <v>5989</v>
      </c>
    </row>
    <row r="434" spans="1:10" x14ac:dyDescent="0.25">
      <c r="A434" s="46"/>
      <c r="B434" s="46"/>
      <c r="C434" s="38" t="s">
        <v>3668</v>
      </c>
      <c r="D434" s="38" t="s">
        <v>3708</v>
      </c>
      <c r="E434" s="25" t="s">
        <v>6935</v>
      </c>
      <c r="F434" s="38" t="s">
        <v>5990</v>
      </c>
      <c r="G434" s="38" t="s">
        <v>5991</v>
      </c>
      <c r="H434" s="21" t="s">
        <v>1675</v>
      </c>
      <c r="I434" s="38" t="s">
        <v>5992</v>
      </c>
      <c r="J434" s="38" t="s">
        <v>5993</v>
      </c>
    </row>
    <row r="435" spans="1:10" x14ac:dyDescent="0.25">
      <c r="A435" s="46"/>
      <c r="B435" s="46"/>
      <c r="C435" s="38" t="s">
        <v>3669</v>
      </c>
      <c r="D435" s="38" t="s">
        <v>3709</v>
      </c>
      <c r="E435" s="25" t="s">
        <v>6935</v>
      </c>
      <c r="F435" s="38" t="s">
        <v>5994</v>
      </c>
      <c r="G435" s="38" t="s">
        <v>5995</v>
      </c>
      <c r="H435" s="21" t="s">
        <v>1674</v>
      </c>
      <c r="I435" s="38" t="s">
        <v>5115</v>
      </c>
      <c r="J435" s="38" t="s">
        <v>5996</v>
      </c>
    </row>
    <row r="436" spans="1:10" x14ac:dyDescent="0.25">
      <c r="A436" s="46"/>
      <c r="B436" s="46"/>
      <c r="C436" s="38" t="s">
        <v>3670</v>
      </c>
      <c r="D436" s="38" t="s">
        <v>3710</v>
      </c>
      <c r="E436" s="25" t="s">
        <v>6935</v>
      </c>
      <c r="F436" s="38" t="s">
        <v>5997</v>
      </c>
      <c r="G436" s="38" t="s">
        <v>5998</v>
      </c>
      <c r="H436" s="21" t="s">
        <v>1675</v>
      </c>
      <c r="I436" s="38" t="s">
        <v>4917</v>
      </c>
      <c r="J436" s="38" t="s">
        <v>5999</v>
      </c>
    </row>
    <row r="437" spans="1:10" x14ac:dyDescent="0.25">
      <c r="A437" s="46"/>
      <c r="B437" s="47" t="s">
        <v>2526</v>
      </c>
      <c r="C437" s="38" t="s">
        <v>3671</v>
      </c>
      <c r="D437" s="38" t="s">
        <v>3711</v>
      </c>
      <c r="E437" s="25" t="s">
        <v>6936</v>
      </c>
      <c r="F437" s="38" t="s">
        <v>6000</v>
      </c>
      <c r="G437" s="38" t="s">
        <v>6001</v>
      </c>
      <c r="H437" s="21" t="s">
        <v>1675</v>
      </c>
      <c r="I437" s="38" t="s">
        <v>6002</v>
      </c>
      <c r="J437" s="38" t="s">
        <v>6003</v>
      </c>
    </row>
    <row r="438" spans="1:10" x14ac:dyDescent="0.25">
      <c r="A438" s="46"/>
      <c r="B438" s="46"/>
      <c r="C438" s="38" t="s">
        <v>3672</v>
      </c>
      <c r="D438" s="38" t="s">
        <v>3712</v>
      </c>
      <c r="E438" s="25" t="s">
        <v>6936</v>
      </c>
      <c r="F438" s="38" t="s">
        <v>6004</v>
      </c>
      <c r="G438" s="38" t="s">
        <v>6005</v>
      </c>
      <c r="H438" s="21" t="s">
        <v>1674</v>
      </c>
      <c r="I438" s="38" t="s">
        <v>5533</v>
      </c>
      <c r="J438" s="38" t="s">
        <v>6006</v>
      </c>
    </row>
    <row r="439" spans="1:10" x14ac:dyDescent="0.25">
      <c r="A439" s="46"/>
      <c r="B439" s="46"/>
      <c r="C439" s="38" t="s">
        <v>3673</v>
      </c>
      <c r="D439" s="38" t="s">
        <v>3713</v>
      </c>
      <c r="E439" s="25" t="s">
        <v>6936</v>
      </c>
      <c r="F439" s="38" t="s">
        <v>6007</v>
      </c>
      <c r="G439" s="38" t="s">
        <v>4947</v>
      </c>
      <c r="H439" s="21" t="s">
        <v>1674</v>
      </c>
      <c r="I439" s="38" t="s">
        <v>5105</v>
      </c>
      <c r="J439" s="38" t="s">
        <v>6008</v>
      </c>
    </row>
    <row r="440" spans="1:10" x14ac:dyDescent="0.25">
      <c r="A440" s="46"/>
      <c r="B440" s="46"/>
      <c r="C440" s="38" t="s">
        <v>3674</v>
      </c>
      <c r="D440" s="38" t="s">
        <v>3714</v>
      </c>
      <c r="E440" s="25" t="s">
        <v>6935</v>
      </c>
      <c r="F440" s="38" t="s">
        <v>6009</v>
      </c>
      <c r="G440" s="38" t="s">
        <v>6010</v>
      </c>
      <c r="H440" s="21" t="s">
        <v>1675</v>
      </c>
      <c r="I440" s="38" t="s">
        <v>6011</v>
      </c>
      <c r="J440" s="38" t="s">
        <v>6012</v>
      </c>
    </row>
    <row r="441" spans="1:10" x14ac:dyDescent="0.25">
      <c r="A441" s="46"/>
      <c r="B441" s="46"/>
      <c r="C441" s="38" t="s">
        <v>3675</v>
      </c>
      <c r="D441" s="38" t="s">
        <v>3715</v>
      </c>
      <c r="E441" s="25" t="s">
        <v>6936</v>
      </c>
      <c r="F441" s="38" t="s">
        <v>6013</v>
      </c>
      <c r="G441" s="38" t="s">
        <v>6014</v>
      </c>
      <c r="H441" s="21" t="s">
        <v>1674</v>
      </c>
      <c r="I441" s="38" t="s">
        <v>6015</v>
      </c>
      <c r="J441" s="38" t="s">
        <v>6016</v>
      </c>
    </row>
    <row r="442" spans="1:10" x14ac:dyDescent="0.25">
      <c r="A442" s="46" t="s">
        <v>2527</v>
      </c>
      <c r="B442" s="46" t="s">
        <v>2528</v>
      </c>
      <c r="C442" s="38" t="s">
        <v>3716</v>
      </c>
      <c r="D442" s="38" t="s">
        <v>3756</v>
      </c>
      <c r="E442" s="25" t="s">
        <v>6936</v>
      </c>
      <c r="F442" s="38" t="s">
        <v>6017</v>
      </c>
      <c r="G442" s="38" t="s">
        <v>6018</v>
      </c>
      <c r="H442" s="21" t="s">
        <v>1674</v>
      </c>
      <c r="I442" s="38" t="s">
        <v>4909</v>
      </c>
      <c r="J442" s="38" t="s">
        <v>6019</v>
      </c>
    </row>
    <row r="443" spans="1:10" x14ac:dyDescent="0.25">
      <c r="A443" s="46"/>
      <c r="B443" s="46"/>
      <c r="C443" s="38" t="s">
        <v>3717</v>
      </c>
      <c r="D443" s="38" t="s">
        <v>3757</v>
      </c>
      <c r="E443" s="25" t="s">
        <v>6936</v>
      </c>
      <c r="F443" s="38" t="s">
        <v>4808</v>
      </c>
      <c r="G443" s="38" t="s">
        <v>6020</v>
      </c>
      <c r="H443" s="21" t="s">
        <v>1674</v>
      </c>
      <c r="I443" s="38" t="s">
        <v>5280</v>
      </c>
      <c r="J443" s="38" t="s">
        <v>6021</v>
      </c>
    </row>
    <row r="444" spans="1:10" x14ac:dyDescent="0.25">
      <c r="A444" s="46"/>
      <c r="B444" s="46"/>
      <c r="C444" s="38" t="s">
        <v>3718</v>
      </c>
      <c r="D444" s="38" t="s">
        <v>3758</v>
      </c>
      <c r="E444" s="25" t="s">
        <v>6936</v>
      </c>
      <c r="F444" s="38" t="s">
        <v>4655</v>
      </c>
      <c r="G444" s="38" t="s">
        <v>6022</v>
      </c>
      <c r="H444" s="21" t="s">
        <v>1674</v>
      </c>
      <c r="I444" s="38" t="s">
        <v>5736</v>
      </c>
      <c r="J444" s="38" t="s">
        <v>6023</v>
      </c>
    </row>
    <row r="445" spans="1:10" ht="15.75" thickBot="1" x14ac:dyDescent="0.3">
      <c r="A445" s="46"/>
      <c r="B445" s="46"/>
      <c r="C445" s="38" t="s">
        <v>3719</v>
      </c>
      <c r="D445" s="38" t="s">
        <v>3759</v>
      </c>
      <c r="E445" s="25" t="s">
        <v>6937</v>
      </c>
      <c r="F445" s="38" t="s">
        <v>6024</v>
      </c>
      <c r="G445" s="38" t="s">
        <v>6025</v>
      </c>
      <c r="H445" s="26" t="s">
        <v>1675</v>
      </c>
      <c r="I445" s="38" t="s">
        <v>5928</v>
      </c>
      <c r="J445" s="38" t="s">
        <v>6026</v>
      </c>
    </row>
    <row r="446" spans="1:10" x14ac:dyDescent="0.25">
      <c r="A446" s="46"/>
      <c r="B446" s="46"/>
      <c r="C446" s="38" t="s">
        <v>3720</v>
      </c>
      <c r="D446" s="38" t="s">
        <v>3760</v>
      </c>
      <c r="E446" s="25" t="s">
        <v>6936</v>
      </c>
      <c r="F446" s="38" t="s">
        <v>6027</v>
      </c>
      <c r="G446" s="38" t="s">
        <v>6028</v>
      </c>
      <c r="H446" s="21" t="s">
        <v>1674</v>
      </c>
      <c r="I446" s="38" t="s">
        <v>6029</v>
      </c>
      <c r="J446" s="38" t="s">
        <v>6030</v>
      </c>
    </row>
    <row r="447" spans="1:10" x14ac:dyDescent="0.25">
      <c r="A447" s="46"/>
      <c r="B447" s="47" t="s">
        <v>2529</v>
      </c>
      <c r="C447" s="38" t="s">
        <v>3721</v>
      </c>
      <c r="D447" s="38" t="s">
        <v>3761</v>
      </c>
      <c r="E447" s="25" t="s">
        <v>6936</v>
      </c>
      <c r="F447" s="38" t="s">
        <v>5542</v>
      </c>
      <c r="G447" s="38" t="s">
        <v>4547</v>
      </c>
      <c r="H447" s="21" t="s">
        <v>1675</v>
      </c>
      <c r="I447" s="38" t="s">
        <v>4587</v>
      </c>
      <c r="J447" s="38" t="s">
        <v>6031</v>
      </c>
    </row>
    <row r="448" spans="1:10" x14ac:dyDescent="0.25">
      <c r="A448" s="46"/>
      <c r="B448" s="46"/>
      <c r="C448" s="38" t="s">
        <v>3722</v>
      </c>
      <c r="D448" s="38" t="s">
        <v>3762</v>
      </c>
      <c r="E448" s="25" t="s">
        <v>6935</v>
      </c>
      <c r="F448" s="38" t="s">
        <v>6032</v>
      </c>
      <c r="G448" s="38" t="s">
        <v>4749</v>
      </c>
      <c r="H448" s="21" t="s">
        <v>1675</v>
      </c>
      <c r="I448" s="38" t="s">
        <v>5658</v>
      </c>
      <c r="J448" s="38" t="s">
        <v>6033</v>
      </c>
    </row>
    <row r="449" spans="1:10" x14ac:dyDescent="0.25">
      <c r="A449" s="46"/>
      <c r="B449" s="46"/>
      <c r="C449" s="38" t="s">
        <v>3723</v>
      </c>
      <c r="D449" s="38" t="s">
        <v>3763</v>
      </c>
      <c r="E449" s="25" t="s">
        <v>6936</v>
      </c>
      <c r="F449" s="38" t="s">
        <v>6034</v>
      </c>
      <c r="G449" s="38" t="s">
        <v>6035</v>
      </c>
      <c r="H449" s="21" t="s">
        <v>1674</v>
      </c>
      <c r="I449" s="38" t="s">
        <v>6036</v>
      </c>
      <c r="J449" s="38" t="s">
        <v>6037</v>
      </c>
    </row>
    <row r="450" spans="1:10" x14ac:dyDescent="0.25">
      <c r="A450" s="46"/>
      <c r="B450" s="46"/>
      <c r="C450" s="38" t="s">
        <v>3724</v>
      </c>
      <c r="D450" s="38" t="s">
        <v>3764</v>
      </c>
      <c r="E450" s="25" t="s">
        <v>6935</v>
      </c>
      <c r="F450" s="38" t="s">
        <v>6038</v>
      </c>
      <c r="G450" s="38" t="s">
        <v>6039</v>
      </c>
      <c r="H450" s="21" t="s">
        <v>1674</v>
      </c>
      <c r="I450" s="38" t="s">
        <v>5099</v>
      </c>
      <c r="J450" s="38" t="s">
        <v>6040</v>
      </c>
    </row>
    <row r="451" spans="1:10" x14ac:dyDescent="0.25">
      <c r="A451" s="46"/>
      <c r="B451" s="46"/>
      <c r="C451" s="38" t="s">
        <v>3725</v>
      </c>
      <c r="D451" s="38" t="s">
        <v>3765</v>
      </c>
      <c r="E451" s="25" t="s">
        <v>6935</v>
      </c>
      <c r="F451" s="38" t="s">
        <v>5854</v>
      </c>
      <c r="G451" s="38" t="s">
        <v>4598</v>
      </c>
      <c r="H451" s="21" t="s">
        <v>1675</v>
      </c>
      <c r="I451" s="38" t="s">
        <v>6041</v>
      </c>
      <c r="J451" s="38" t="s">
        <v>6042</v>
      </c>
    </row>
    <row r="452" spans="1:10" x14ac:dyDescent="0.25">
      <c r="A452" s="46"/>
      <c r="B452" s="47" t="s">
        <v>2530</v>
      </c>
      <c r="C452" s="38" t="s">
        <v>3726</v>
      </c>
      <c r="D452" s="38" t="s">
        <v>3766</v>
      </c>
      <c r="E452" s="25" t="s">
        <v>6935</v>
      </c>
      <c r="F452" s="38" t="s">
        <v>5973</v>
      </c>
      <c r="G452" s="38" t="s">
        <v>6043</v>
      </c>
      <c r="H452" s="21" t="s">
        <v>1674</v>
      </c>
      <c r="I452" s="38" t="s">
        <v>6044</v>
      </c>
      <c r="J452" s="38" t="s">
        <v>6045</v>
      </c>
    </row>
    <row r="453" spans="1:10" x14ac:dyDescent="0.25">
      <c r="A453" s="46"/>
      <c r="B453" s="46"/>
      <c r="C453" s="38" t="s">
        <v>3727</v>
      </c>
      <c r="D453" s="38" t="s">
        <v>3767</v>
      </c>
      <c r="E453" s="25" t="s">
        <v>6937</v>
      </c>
      <c r="F453" s="38" t="s">
        <v>6046</v>
      </c>
      <c r="G453" s="38" t="s">
        <v>6047</v>
      </c>
      <c r="H453" s="21" t="s">
        <v>1674</v>
      </c>
      <c r="I453" s="38" t="s">
        <v>6048</v>
      </c>
      <c r="J453" s="38" t="s">
        <v>6049</v>
      </c>
    </row>
    <row r="454" spans="1:10" x14ac:dyDescent="0.25">
      <c r="A454" s="46"/>
      <c r="B454" s="46"/>
      <c r="C454" s="38" t="s">
        <v>3728</v>
      </c>
      <c r="D454" s="38" t="s">
        <v>3768</v>
      </c>
      <c r="E454" s="25" t="s">
        <v>6935</v>
      </c>
      <c r="F454" s="38" t="s">
        <v>6050</v>
      </c>
      <c r="G454" s="38" t="s">
        <v>6051</v>
      </c>
      <c r="H454" s="21" t="s">
        <v>1674</v>
      </c>
      <c r="I454" s="38" t="s">
        <v>6052</v>
      </c>
      <c r="J454" s="38" t="s">
        <v>6053</v>
      </c>
    </row>
    <row r="455" spans="1:10" x14ac:dyDescent="0.25">
      <c r="A455" s="46"/>
      <c r="B455" s="46"/>
      <c r="C455" s="38" t="s">
        <v>3729</v>
      </c>
      <c r="D455" s="38" t="s">
        <v>3769</v>
      </c>
      <c r="E455" s="25" t="s">
        <v>6936</v>
      </c>
      <c r="F455" s="38" t="s">
        <v>6054</v>
      </c>
      <c r="G455" s="38" t="s">
        <v>6055</v>
      </c>
      <c r="H455" s="21" t="s">
        <v>1674</v>
      </c>
      <c r="I455" s="38" t="s">
        <v>6056</v>
      </c>
      <c r="J455" s="38" t="s">
        <v>6057</v>
      </c>
    </row>
    <row r="456" spans="1:10" ht="15.75" thickBot="1" x14ac:dyDescent="0.3">
      <c r="A456" s="46"/>
      <c r="B456" s="46"/>
      <c r="C456" s="38" t="s">
        <v>3730</v>
      </c>
      <c r="D456" s="38" t="s">
        <v>3770</v>
      </c>
      <c r="E456" s="25" t="s">
        <v>6937</v>
      </c>
      <c r="F456" s="38" t="s">
        <v>6058</v>
      </c>
      <c r="G456" s="38" t="s">
        <v>6059</v>
      </c>
      <c r="H456" s="26" t="s">
        <v>1675</v>
      </c>
      <c r="I456" s="38" t="s">
        <v>5658</v>
      </c>
      <c r="J456" s="38" t="s">
        <v>6060</v>
      </c>
    </row>
    <row r="457" spans="1:10" x14ac:dyDescent="0.25">
      <c r="A457" s="46"/>
      <c r="B457" s="47" t="s">
        <v>2531</v>
      </c>
      <c r="C457" s="38" t="s">
        <v>3731</v>
      </c>
      <c r="D457" s="38" t="s">
        <v>3771</v>
      </c>
      <c r="E457" s="25" t="s">
        <v>6936</v>
      </c>
      <c r="F457" s="38" t="s">
        <v>6061</v>
      </c>
      <c r="G457" s="38" t="s">
        <v>6062</v>
      </c>
      <c r="H457" s="21" t="s">
        <v>1674</v>
      </c>
      <c r="I457" s="38" t="s">
        <v>6063</v>
      </c>
      <c r="J457" s="38" t="s">
        <v>6064</v>
      </c>
    </row>
    <row r="458" spans="1:10" x14ac:dyDescent="0.25">
      <c r="A458" s="46"/>
      <c r="B458" s="46"/>
      <c r="C458" s="38" t="s">
        <v>3732</v>
      </c>
      <c r="D458" s="38" t="s">
        <v>3772</v>
      </c>
      <c r="E458" s="25" t="s">
        <v>6936</v>
      </c>
      <c r="F458" s="38" t="s">
        <v>6065</v>
      </c>
      <c r="G458" s="38" t="s">
        <v>6066</v>
      </c>
      <c r="H458" s="21" t="s">
        <v>1675</v>
      </c>
      <c r="I458" s="38" t="s">
        <v>4859</v>
      </c>
      <c r="J458" s="38" t="s">
        <v>6067</v>
      </c>
    </row>
    <row r="459" spans="1:10" x14ac:dyDescent="0.25">
      <c r="A459" s="46"/>
      <c r="B459" s="46"/>
      <c r="C459" s="38" t="s">
        <v>3733</v>
      </c>
      <c r="D459" s="38" t="s">
        <v>3773</v>
      </c>
      <c r="E459" s="25" t="s">
        <v>6936</v>
      </c>
      <c r="F459" s="38" t="s">
        <v>6068</v>
      </c>
      <c r="G459" s="38" t="s">
        <v>6069</v>
      </c>
      <c r="H459" s="21" t="s">
        <v>1675</v>
      </c>
      <c r="I459" s="38" t="s">
        <v>6070</v>
      </c>
      <c r="J459" s="38" t="s">
        <v>6071</v>
      </c>
    </row>
    <row r="460" spans="1:10" x14ac:dyDescent="0.25">
      <c r="A460" s="46"/>
      <c r="B460" s="46"/>
      <c r="C460" s="38" t="s">
        <v>3734</v>
      </c>
      <c r="D460" s="38" t="s">
        <v>3774</v>
      </c>
      <c r="E460" s="25" t="s">
        <v>6935</v>
      </c>
      <c r="F460" s="38" t="s">
        <v>6072</v>
      </c>
      <c r="G460" s="38" t="s">
        <v>6073</v>
      </c>
      <c r="H460" s="21" t="s">
        <v>1674</v>
      </c>
      <c r="I460" s="38" t="s">
        <v>6074</v>
      </c>
      <c r="J460" s="38" t="s">
        <v>6075</v>
      </c>
    </row>
    <row r="461" spans="1:10" x14ac:dyDescent="0.25">
      <c r="A461" s="46"/>
      <c r="B461" s="46"/>
      <c r="C461" s="38" t="s">
        <v>3735</v>
      </c>
      <c r="D461" s="38" t="s">
        <v>3775</v>
      </c>
      <c r="E461" s="25" t="s">
        <v>6935</v>
      </c>
      <c r="F461" s="38" t="s">
        <v>6076</v>
      </c>
      <c r="G461" s="38" t="s">
        <v>6077</v>
      </c>
      <c r="H461" s="21" t="s">
        <v>1675</v>
      </c>
      <c r="I461" s="38" t="s">
        <v>6078</v>
      </c>
      <c r="J461" s="38" t="s">
        <v>6079</v>
      </c>
    </row>
    <row r="462" spans="1:10" x14ac:dyDescent="0.25">
      <c r="A462" s="46"/>
      <c r="B462" s="47" t="s">
        <v>2532</v>
      </c>
      <c r="C462" s="38" t="s">
        <v>3736</v>
      </c>
      <c r="D462" s="38" t="s">
        <v>3776</v>
      </c>
      <c r="E462" s="25" t="s">
        <v>6935</v>
      </c>
      <c r="F462" s="38" t="s">
        <v>6080</v>
      </c>
      <c r="G462" s="38" t="s">
        <v>5120</v>
      </c>
      <c r="H462" s="21" t="s">
        <v>1674</v>
      </c>
      <c r="I462" s="38" t="s">
        <v>6081</v>
      </c>
      <c r="J462" s="38" t="s">
        <v>6082</v>
      </c>
    </row>
    <row r="463" spans="1:10" x14ac:dyDescent="0.25">
      <c r="A463" s="46"/>
      <c r="B463" s="46"/>
      <c r="C463" s="38" t="s">
        <v>3737</v>
      </c>
      <c r="D463" s="38" t="s">
        <v>3777</v>
      </c>
      <c r="E463" s="25" t="s">
        <v>6935</v>
      </c>
      <c r="F463" s="38" t="s">
        <v>6083</v>
      </c>
      <c r="G463" s="38" t="s">
        <v>6084</v>
      </c>
      <c r="H463" s="21" t="s">
        <v>1675</v>
      </c>
      <c r="I463" s="38" t="s">
        <v>6085</v>
      </c>
      <c r="J463" s="38" t="s">
        <v>6086</v>
      </c>
    </row>
    <row r="464" spans="1:10" x14ac:dyDescent="0.25">
      <c r="A464" s="46"/>
      <c r="B464" s="46"/>
      <c r="C464" s="38" t="s">
        <v>3738</v>
      </c>
      <c r="D464" s="38" t="s">
        <v>3778</v>
      </c>
      <c r="E464" s="25" t="s">
        <v>6935</v>
      </c>
      <c r="F464" s="38" t="s">
        <v>6087</v>
      </c>
      <c r="G464" s="38" t="s">
        <v>6088</v>
      </c>
      <c r="H464" s="21" t="s">
        <v>1675</v>
      </c>
      <c r="I464" s="38" t="s">
        <v>4902</v>
      </c>
      <c r="J464" s="38" t="s">
        <v>6089</v>
      </c>
    </row>
    <row r="465" spans="1:10" x14ac:dyDescent="0.25">
      <c r="A465" s="46"/>
      <c r="B465" s="46"/>
      <c r="C465" s="38" t="s">
        <v>3739</v>
      </c>
      <c r="D465" s="38" t="s">
        <v>3779</v>
      </c>
      <c r="E465" s="25" t="s">
        <v>6935</v>
      </c>
      <c r="F465" s="38" t="s">
        <v>6090</v>
      </c>
      <c r="G465" s="38" t="s">
        <v>6091</v>
      </c>
      <c r="H465" s="21" t="s">
        <v>1674</v>
      </c>
      <c r="I465" s="38" t="s">
        <v>2081</v>
      </c>
      <c r="J465" s="38" t="s">
        <v>6092</v>
      </c>
    </row>
    <row r="466" spans="1:10" x14ac:dyDescent="0.25">
      <c r="A466" s="46"/>
      <c r="B466" s="46"/>
      <c r="C466" s="38" t="s">
        <v>3740</v>
      </c>
      <c r="D466" s="38" t="s">
        <v>3780</v>
      </c>
      <c r="E466" s="25" t="s">
        <v>6935</v>
      </c>
      <c r="F466" s="38" t="s">
        <v>6093</v>
      </c>
      <c r="G466" s="38" t="s">
        <v>4877</v>
      </c>
      <c r="H466" s="21" t="s">
        <v>1674</v>
      </c>
      <c r="I466" s="38" t="s">
        <v>4705</v>
      </c>
      <c r="J466" s="38" t="s">
        <v>6094</v>
      </c>
    </row>
    <row r="467" spans="1:10" x14ac:dyDescent="0.25">
      <c r="A467" s="46"/>
      <c r="B467" s="47" t="s">
        <v>2533</v>
      </c>
      <c r="C467" s="38" t="s">
        <v>3741</v>
      </c>
      <c r="D467" s="38" t="s">
        <v>3781</v>
      </c>
      <c r="E467" s="25" t="s">
        <v>6935</v>
      </c>
      <c r="F467" s="38" t="s">
        <v>6095</v>
      </c>
      <c r="G467" s="38" t="s">
        <v>6096</v>
      </c>
      <c r="H467" s="21" t="s">
        <v>1675</v>
      </c>
      <c r="I467" s="38" t="s">
        <v>6097</v>
      </c>
      <c r="J467" s="38" t="s">
        <v>6098</v>
      </c>
    </row>
    <row r="468" spans="1:10" x14ac:dyDescent="0.25">
      <c r="A468" s="46"/>
      <c r="B468" s="46"/>
      <c r="C468" s="38" t="s">
        <v>3742</v>
      </c>
      <c r="D468" s="38" t="s">
        <v>3782</v>
      </c>
      <c r="E468" s="25" t="s">
        <v>6936</v>
      </c>
      <c r="F468" s="38" t="s">
        <v>6099</v>
      </c>
      <c r="G468" s="38" t="s">
        <v>6100</v>
      </c>
      <c r="H468" s="21" t="s">
        <v>1674</v>
      </c>
      <c r="I468" s="38" t="s">
        <v>4378</v>
      </c>
      <c r="J468" s="38" t="s">
        <v>6101</v>
      </c>
    </row>
    <row r="469" spans="1:10" x14ac:dyDescent="0.25">
      <c r="A469" s="46"/>
      <c r="B469" s="46"/>
      <c r="C469" s="38" t="s">
        <v>3743</v>
      </c>
      <c r="D469" s="38" t="s">
        <v>3783</v>
      </c>
      <c r="E469" s="25" t="s">
        <v>6936</v>
      </c>
      <c r="F469" s="38" t="s">
        <v>6102</v>
      </c>
      <c r="G469" s="38" t="s">
        <v>6103</v>
      </c>
      <c r="H469" s="21" t="s">
        <v>1674</v>
      </c>
      <c r="I469" s="38" t="s">
        <v>6104</v>
      </c>
      <c r="J469" s="38" t="s">
        <v>6105</v>
      </c>
    </row>
    <row r="470" spans="1:10" x14ac:dyDescent="0.25">
      <c r="A470" s="46"/>
      <c r="B470" s="46"/>
      <c r="C470" s="38" t="s">
        <v>3744</v>
      </c>
      <c r="D470" s="38" t="s">
        <v>3784</v>
      </c>
      <c r="E470" s="25" t="s">
        <v>6936</v>
      </c>
      <c r="F470" s="38" t="s">
        <v>6106</v>
      </c>
      <c r="G470" s="38" t="s">
        <v>4547</v>
      </c>
      <c r="H470" s="21" t="s">
        <v>1674</v>
      </c>
      <c r="I470" s="38" t="s">
        <v>5382</v>
      </c>
      <c r="J470" s="38" t="s">
        <v>6107</v>
      </c>
    </row>
    <row r="471" spans="1:10" x14ac:dyDescent="0.25">
      <c r="A471" s="46"/>
      <c r="B471" s="46"/>
      <c r="C471" s="38" t="s">
        <v>3745</v>
      </c>
      <c r="D471" s="38" t="s">
        <v>3785</v>
      </c>
      <c r="E471" s="25" t="s">
        <v>6935</v>
      </c>
      <c r="F471" s="38" t="s">
        <v>6108</v>
      </c>
      <c r="G471" s="38" t="s">
        <v>4405</v>
      </c>
      <c r="H471" s="21" t="s">
        <v>1674</v>
      </c>
      <c r="I471" s="38" t="s">
        <v>6109</v>
      </c>
      <c r="J471" s="38" t="s">
        <v>6110</v>
      </c>
    </row>
    <row r="472" spans="1:10" ht="15.75" thickBot="1" x14ac:dyDescent="0.3">
      <c r="A472" s="46"/>
      <c r="B472" s="47" t="s">
        <v>2534</v>
      </c>
      <c r="C472" s="38" t="s">
        <v>3746</v>
      </c>
      <c r="D472" s="38" t="s">
        <v>3786</v>
      </c>
      <c r="E472" s="25" t="s">
        <v>6935</v>
      </c>
      <c r="F472" s="38" t="s">
        <v>6111</v>
      </c>
      <c r="G472" s="38" t="s">
        <v>5621</v>
      </c>
      <c r="H472" s="26" t="s">
        <v>1675</v>
      </c>
      <c r="I472" s="38" t="s">
        <v>4615</v>
      </c>
      <c r="J472" s="38" t="s">
        <v>6112</v>
      </c>
    </row>
    <row r="473" spans="1:10" x14ac:dyDescent="0.25">
      <c r="A473" s="46"/>
      <c r="B473" s="46"/>
      <c r="C473" s="38" t="s">
        <v>3747</v>
      </c>
      <c r="D473" s="38" t="s">
        <v>3787</v>
      </c>
      <c r="E473" s="25" t="s">
        <v>6936</v>
      </c>
      <c r="F473" s="38" t="s">
        <v>6113</v>
      </c>
      <c r="G473" s="38" t="s">
        <v>6114</v>
      </c>
      <c r="H473" s="21" t="s">
        <v>1675</v>
      </c>
      <c r="I473" s="38" t="s">
        <v>6115</v>
      </c>
      <c r="J473" s="38" t="s">
        <v>6116</v>
      </c>
    </row>
    <row r="474" spans="1:10" x14ac:dyDescent="0.25">
      <c r="A474" s="46"/>
      <c r="B474" s="46"/>
      <c r="C474" s="38" t="s">
        <v>3748</v>
      </c>
      <c r="D474" s="38" t="s">
        <v>3788</v>
      </c>
      <c r="E474" s="25" t="s">
        <v>6935</v>
      </c>
      <c r="F474" s="38" t="s">
        <v>4738</v>
      </c>
      <c r="G474" s="38" t="s">
        <v>6117</v>
      </c>
      <c r="H474" s="21" t="s">
        <v>1674</v>
      </c>
      <c r="I474" s="38" t="s">
        <v>6118</v>
      </c>
      <c r="J474" s="38" t="s">
        <v>6119</v>
      </c>
    </row>
    <row r="475" spans="1:10" x14ac:dyDescent="0.25">
      <c r="A475" s="46"/>
      <c r="B475" s="46"/>
      <c r="C475" s="38" t="s">
        <v>3749</v>
      </c>
      <c r="D475" s="38" t="s">
        <v>3789</v>
      </c>
      <c r="E475" s="25" t="s">
        <v>6935</v>
      </c>
      <c r="F475" s="38" t="s">
        <v>6120</v>
      </c>
      <c r="G475" s="38" t="s">
        <v>6121</v>
      </c>
      <c r="H475" s="21" t="s">
        <v>1674</v>
      </c>
      <c r="I475" s="38" t="s">
        <v>6122</v>
      </c>
      <c r="J475" s="38" t="s">
        <v>6123</v>
      </c>
    </row>
    <row r="476" spans="1:10" x14ac:dyDescent="0.25">
      <c r="A476" s="46"/>
      <c r="B476" s="46"/>
      <c r="C476" s="38" t="s">
        <v>3750</v>
      </c>
      <c r="D476" s="38" t="s">
        <v>3790</v>
      </c>
      <c r="E476" s="25" t="s">
        <v>6935</v>
      </c>
      <c r="F476" s="38" t="s">
        <v>6124</v>
      </c>
      <c r="G476" s="38" t="s">
        <v>4547</v>
      </c>
      <c r="H476" s="21" t="s">
        <v>1674</v>
      </c>
      <c r="I476" s="38" t="s">
        <v>4587</v>
      </c>
      <c r="J476" s="38" t="s">
        <v>6125</v>
      </c>
    </row>
    <row r="477" spans="1:10" x14ac:dyDescent="0.25">
      <c r="A477" s="46"/>
      <c r="B477" s="47" t="s">
        <v>2535</v>
      </c>
      <c r="C477" s="38" t="s">
        <v>3751</v>
      </c>
      <c r="D477" s="38" t="s">
        <v>3791</v>
      </c>
      <c r="E477" s="25" t="s">
        <v>6935</v>
      </c>
      <c r="F477" s="38" t="s">
        <v>6126</v>
      </c>
      <c r="G477" s="38" t="s">
        <v>6127</v>
      </c>
      <c r="H477" s="21" t="s">
        <v>1674</v>
      </c>
      <c r="I477" s="38" t="s">
        <v>6128</v>
      </c>
      <c r="J477" s="38" t="s">
        <v>6129</v>
      </c>
    </row>
    <row r="478" spans="1:10" ht="15.75" thickBot="1" x14ac:dyDescent="0.3">
      <c r="A478" s="46"/>
      <c r="B478" s="46"/>
      <c r="C478" s="38" t="s">
        <v>3752</v>
      </c>
      <c r="D478" s="38" t="s">
        <v>3792</v>
      </c>
      <c r="E478" s="25" t="s">
        <v>6935</v>
      </c>
      <c r="F478" s="38" t="s">
        <v>6130</v>
      </c>
      <c r="G478" s="38" t="s">
        <v>6131</v>
      </c>
      <c r="H478" s="26" t="s">
        <v>1675</v>
      </c>
      <c r="I478" s="38" t="s">
        <v>4749</v>
      </c>
      <c r="J478" s="38" t="s">
        <v>6060</v>
      </c>
    </row>
    <row r="479" spans="1:10" x14ac:dyDescent="0.25">
      <c r="A479" s="46"/>
      <c r="B479" s="46"/>
      <c r="C479" s="38" t="s">
        <v>3753</v>
      </c>
      <c r="D479" s="38" t="s">
        <v>3793</v>
      </c>
      <c r="E479" s="25" t="s">
        <v>6936</v>
      </c>
      <c r="F479" s="38" t="s">
        <v>401</v>
      </c>
      <c r="G479" s="38" t="s">
        <v>6132</v>
      </c>
      <c r="H479" s="21" t="s">
        <v>1674</v>
      </c>
      <c r="I479" s="38" t="s">
        <v>5533</v>
      </c>
      <c r="J479" s="38" t="s">
        <v>6133</v>
      </c>
    </row>
    <row r="480" spans="1:10" x14ac:dyDescent="0.25">
      <c r="A480" s="46"/>
      <c r="B480" s="46"/>
      <c r="C480" s="38" t="s">
        <v>3754</v>
      </c>
      <c r="D480" s="38" t="s">
        <v>3794</v>
      </c>
      <c r="E480" s="25" t="s">
        <v>6936</v>
      </c>
      <c r="F480" s="38" t="s">
        <v>5726</v>
      </c>
      <c r="G480" s="38" t="s">
        <v>5658</v>
      </c>
      <c r="H480" s="21" t="s">
        <v>1675</v>
      </c>
      <c r="I480" s="38" t="s">
        <v>6134</v>
      </c>
      <c r="J480" s="38" t="s">
        <v>6135</v>
      </c>
    </row>
    <row r="481" spans="1:10" x14ac:dyDescent="0.25">
      <c r="A481" s="46"/>
      <c r="B481" s="46"/>
      <c r="C481" s="38" t="s">
        <v>3755</v>
      </c>
      <c r="D481" s="38" t="s">
        <v>3795</v>
      </c>
      <c r="E481" s="25" t="s">
        <v>6937</v>
      </c>
      <c r="F481" s="38" t="s">
        <v>4898</v>
      </c>
      <c r="G481" s="38" t="s">
        <v>6136</v>
      </c>
      <c r="H481" s="21" t="s">
        <v>1675</v>
      </c>
      <c r="I481" s="38" t="s">
        <v>5280</v>
      </c>
      <c r="J481" s="38" t="s">
        <v>6137</v>
      </c>
    </row>
    <row r="482" spans="1:10" x14ac:dyDescent="0.25">
      <c r="A482" s="46" t="s">
        <v>2536</v>
      </c>
      <c r="B482" s="47" t="s">
        <v>2537</v>
      </c>
      <c r="C482" s="38" t="s">
        <v>3796</v>
      </c>
      <c r="D482" s="38" t="s">
        <v>3836</v>
      </c>
      <c r="E482" s="25" t="s">
        <v>6937</v>
      </c>
      <c r="F482" s="38" t="s">
        <v>6138</v>
      </c>
      <c r="G482" s="38" t="s">
        <v>6139</v>
      </c>
      <c r="H482" s="21" t="s">
        <v>1674</v>
      </c>
      <c r="I482" s="38" t="s">
        <v>6140</v>
      </c>
      <c r="J482" s="38" t="s">
        <v>6141</v>
      </c>
    </row>
    <row r="483" spans="1:10" x14ac:dyDescent="0.25">
      <c r="A483" s="46"/>
      <c r="B483" s="46"/>
      <c r="C483" s="38" t="s">
        <v>3797</v>
      </c>
      <c r="D483" s="38" t="s">
        <v>3837</v>
      </c>
      <c r="E483" s="25" t="s">
        <v>6937</v>
      </c>
      <c r="F483" s="38" t="s">
        <v>6142</v>
      </c>
      <c r="G483" s="38" t="s">
        <v>6143</v>
      </c>
      <c r="H483" s="21" t="s">
        <v>1675</v>
      </c>
      <c r="I483" s="38" t="s">
        <v>6144</v>
      </c>
      <c r="J483" s="38" t="s">
        <v>6145</v>
      </c>
    </row>
    <row r="484" spans="1:10" x14ac:dyDescent="0.25">
      <c r="A484" s="46"/>
      <c r="B484" s="46"/>
      <c r="C484" s="38" t="s">
        <v>3798</v>
      </c>
      <c r="D484" s="38" t="s">
        <v>3838</v>
      </c>
      <c r="E484" s="25" t="s">
        <v>6936</v>
      </c>
      <c r="F484" s="38" t="s">
        <v>6146</v>
      </c>
      <c r="G484" s="38" t="s">
        <v>4664</v>
      </c>
      <c r="H484" s="21" t="s">
        <v>1674</v>
      </c>
      <c r="I484" s="38" t="s">
        <v>6147</v>
      </c>
      <c r="J484" s="38" t="s">
        <v>6148</v>
      </c>
    </row>
    <row r="485" spans="1:10" x14ac:dyDescent="0.25">
      <c r="A485" s="46"/>
      <c r="B485" s="46"/>
      <c r="C485" s="38" t="s">
        <v>3799</v>
      </c>
      <c r="D485" s="38" t="s">
        <v>3839</v>
      </c>
      <c r="E485" s="25" t="s">
        <v>6935</v>
      </c>
      <c r="F485" s="38" t="s">
        <v>5446</v>
      </c>
      <c r="G485" s="38" t="s">
        <v>4883</v>
      </c>
      <c r="H485" s="21" t="s">
        <v>1675</v>
      </c>
      <c r="I485" s="38" t="s">
        <v>4745</v>
      </c>
      <c r="J485" s="38" t="s">
        <v>6149</v>
      </c>
    </row>
    <row r="486" spans="1:10" x14ac:dyDescent="0.25">
      <c r="A486" s="46"/>
      <c r="B486" s="46"/>
      <c r="C486" s="38" t="s">
        <v>3800</v>
      </c>
      <c r="D486" s="38" t="s">
        <v>3840</v>
      </c>
      <c r="E486" s="25" t="s">
        <v>6935</v>
      </c>
      <c r="F486" s="38" t="s">
        <v>5461</v>
      </c>
      <c r="G486" s="38" t="s">
        <v>6150</v>
      </c>
      <c r="H486" s="21" t="s">
        <v>1675</v>
      </c>
      <c r="I486" s="38" t="s">
        <v>4917</v>
      </c>
      <c r="J486" s="38" t="s">
        <v>6151</v>
      </c>
    </row>
    <row r="487" spans="1:10" x14ac:dyDescent="0.25">
      <c r="A487" s="46"/>
      <c r="B487" s="47" t="s">
        <v>2538</v>
      </c>
      <c r="C487" s="38" t="s">
        <v>3801</v>
      </c>
      <c r="D487" s="38" t="s">
        <v>3841</v>
      </c>
      <c r="E487" s="25" t="s">
        <v>6935</v>
      </c>
      <c r="F487" s="38" t="s">
        <v>5126</v>
      </c>
      <c r="G487" s="38" t="s">
        <v>5108</v>
      </c>
      <c r="H487" s="21" t="s">
        <v>1674</v>
      </c>
      <c r="I487" s="38" t="s">
        <v>6152</v>
      </c>
      <c r="J487" s="38" t="s">
        <v>6153</v>
      </c>
    </row>
    <row r="488" spans="1:10" x14ac:dyDescent="0.25">
      <c r="A488" s="46"/>
      <c r="B488" s="46"/>
      <c r="C488" s="38" t="s">
        <v>3802</v>
      </c>
      <c r="D488" s="38" t="s">
        <v>3842</v>
      </c>
      <c r="E488" s="25" t="s">
        <v>6936</v>
      </c>
      <c r="F488" s="38" t="s">
        <v>6154</v>
      </c>
      <c r="G488" s="38" t="s">
        <v>4673</v>
      </c>
      <c r="H488" s="21" t="s">
        <v>1674</v>
      </c>
      <c r="I488" s="38" t="s">
        <v>6155</v>
      </c>
      <c r="J488" s="38" t="s">
        <v>6156</v>
      </c>
    </row>
    <row r="489" spans="1:10" x14ac:dyDescent="0.25">
      <c r="A489" s="46"/>
      <c r="B489" s="46"/>
      <c r="C489" s="38" t="s">
        <v>3803</v>
      </c>
      <c r="D489" s="38" t="s">
        <v>3843</v>
      </c>
      <c r="E489" s="25" t="s">
        <v>6935</v>
      </c>
      <c r="F489" s="38" t="s">
        <v>6157</v>
      </c>
      <c r="G489" s="38" t="s">
        <v>6158</v>
      </c>
      <c r="H489" s="21" t="s">
        <v>1675</v>
      </c>
      <c r="I489" s="38" t="s">
        <v>6159</v>
      </c>
      <c r="J489" s="38" t="s">
        <v>6160</v>
      </c>
    </row>
    <row r="490" spans="1:10" x14ac:dyDescent="0.25">
      <c r="A490" s="46"/>
      <c r="B490" s="46"/>
      <c r="C490" s="38" t="s">
        <v>3804</v>
      </c>
      <c r="D490" s="38" t="s">
        <v>3844</v>
      </c>
      <c r="E490" s="25" t="s">
        <v>6935</v>
      </c>
      <c r="F490" s="38" t="s">
        <v>6161</v>
      </c>
      <c r="G490" s="38" t="s">
        <v>5407</v>
      </c>
      <c r="H490" s="21" t="s">
        <v>1674</v>
      </c>
      <c r="I490" s="38" t="s">
        <v>6162</v>
      </c>
      <c r="J490" s="38" t="s">
        <v>6163</v>
      </c>
    </row>
    <row r="491" spans="1:10" ht="15.75" thickBot="1" x14ac:dyDescent="0.3">
      <c r="A491" s="46"/>
      <c r="B491" s="46"/>
      <c r="C491" s="38" t="s">
        <v>3805</v>
      </c>
      <c r="D491" s="38" t="s">
        <v>3845</v>
      </c>
      <c r="E491" s="25" t="s">
        <v>6935</v>
      </c>
      <c r="F491" s="38" t="s">
        <v>6164</v>
      </c>
      <c r="G491" s="38" t="s">
        <v>6165</v>
      </c>
      <c r="H491" s="26" t="s">
        <v>1675</v>
      </c>
      <c r="I491" s="38" t="s">
        <v>6166</v>
      </c>
      <c r="J491" s="38" t="s">
        <v>6167</v>
      </c>
    </row>
    <row r="492" spans="1:10" x14ac:dyDescent="0.25">
      <c r="A492" s="46"/>
      <c r="B492" s="47" t="s">
        <v>2539</v>
      </c>
      <c r="C492" s="38" t="s">
        <v>3806</v>
      </c>
      <c r="D492" s="38" t="s">
        <v>3846</v>
      </c>
      <c r="E492" s="25" t="s">
        <v>6935</v>
      </c>
      <c r="F492" s="38" t="s">
        <v>6168</v>
      </c>
      <c r="G492" s="38" t="s">
        <v>6169</v>
      </c>
      <c r="H492" s="21" t="s">
        <v>1675</v>
      </c>
      <c r="I492" s="38" t="s">
        <v>6170</v>
      </c>
      <c r="J492" s="38" t="s">
        <v>6171</v>
      </c>
    </row>
    <row r="493" spans="1:10" x14ac:dyDescent="0.25">
      <c r="A493" s="46"/>
      <c r="B493" s="46"/>
      <c r="C493" s="38" t="s">
        <v>3807</v>
      </c>
      <c r="D493" s="38" t="s">
        <v>3847</v>
      </c>
      <c r="E493" s="25" t="s">
        <v>6935</v>
      </c>
      <c r="F493" s="38" t="s">
        <v>6172</v>
      </c>
      <c r="G493" s="38" t="s">
        <v>6173</v>
      </c>
      <c r="H493" s="21" t="s">
        <v>1674</v>
      </c>
      <c r="I493" s="38" t="s">
        <v>6152</v>
      </c>
      <c r="J493" s="38" t="s">
        <v>6174</v>
      </c>
    </row>
    <row r="494" spans="1:10" x14ac:dyDescent="0.25">
      <c r="A494" s="46"/>
      <c r="B494" s="46"/>
      <c r="C494" s="38" t="s">
        <v>3808</v>
      </c>
      <c r="D494" s="38" t="s">
        <v>3848</v>
      </c>
      <c r="E494" s="25" t="s">
        <v>6935</v>
      </c>
      <c r="F494" s="38" t="s">
        <v>5122</v>
      </c>
      <c r="G494" s="38" t="s">
        <v>1349</v>
      </c>
      <c r="H494" s="21" t="s">
        <v>1674</v>
      </c>
      <c r="I494" s="38" t="s">
        <v>6175</v>
      </c>
      <c r="J494" s="38" t="s">
        <v>6176</v>
      </c>
    </row>
    <row r="495" spans="1:10" x14ac:dyDescent="0.25">
      <c r="A495" s="46"/>
      <c r="B495" s="46"/>
      <c r="C495" s="38" t="s">
        <v>3809</v>
      </c>
      <c r="D495" s="38" t="s">
        <v>3849</v>
      </c>
      <c r="E495" s="25" t="s">
        <v>6936</v>
      </c>
      <c r="F495" s="38" t="s">
        <v>4882</v>
      </c>
      <c r="G495" s="38" t="s">
        <v>5173</v>
      </c>
      <c r="H495" s="21" t="s">
        <v>1674</v>
      </c>
      <c r="I495" s="38" t="s">
        <v>5083</v>
      </c>
      <c r="J495" s="38" t="s">
        <v>6177</v>
      </c>
    </row>
    <row r="496" spans="1:10" x14ac:dyDescent="0.25">
      <c r="A496" s="46"/>
      <c r="B496" s="46"/>
      <c r="C496" s="38" t="s">
        <v>3810</v>
      </c>
      <c r="D496" s="38" t="s">
        <v>3850</v>
      </c>
      <c r="E496" s="25" t="s">
        <v>6936</v>
      </c>
      <c r="F496" s="38" t="s">
        <v>6178</v>
      </c>
      <c r="G496" s="38" t="s">
        <v>6179</v>
      </c>
      <c r="H496" s="21" t="s">
        <v>1674</v>
      </c>
      <c r="I496" s="38" t="s">
        <v>6180</v>
      </c>
      <c r="J496" s="38" t="s">
        <v>6181</v>
      </c>
    </row>
    <row r="497" spans="1:10" ht="15.75" thickBot="1" x14ac:dyDescent="0.3">
      <c r="A497" s="46"/>
      <c r="B497" s="47" t="s">
        <v>2540</v>
      </c>
      <c r="C497" s="38" t="s">
        <v>3811</v>
      </c>
      <c r="D497" s="38" t="s">
        <v>3851</v>
      </c>
      <c r="E497" s="25" t="s">
        <v>6936</v>
      </c>
      <c r="F497" s="38" t="s">
        <v>6182</v>
      </c>
      <c r="G497" s="38" t="s">
        <v>6183</v>
      </c>
      <c r="H497" s="26" t="s">
        <v>1675</v>
      </c>
      <c r="I497" s="38" t="s">
        <v>4689</v>
      </c>
      <c r="J497" s="38" t="s">
        <v>6184</v>
      </c>
    </row>
    <row r="498" spans="1:10" x14ac:dyDescent="0.25">
      <c r="A498" s="46"/>
      <c r="B498" s="46"/>
      <c r="C498" s="38" t="s">
        <v>3812</v>
      </c>
      <c r="D498" s="38" t="s">
        <v>3852</v>
      </c>
      <c r="E498" s="25" t="s">
        <v>6935</v>
      </c>
      <c r="F498" s="38" t="s">
        <v>5484</v>
      </c>
      <c r="G498" s="38" t="s">
        <v>6185</v>
      </c>
      <c r="H498" s="21" t="s">
        <v>1674</v>
      </c>
      <c r="I498" s="38" t="s">
        <v>5589</v>
      </c>
      <c r="J498" s="38" t="s">
        <v>6186</v>
      </c>
    </row>
    <row r="499" spans="1:10" x14ac:dyDescent="0.25">
      <c r="A499" s="46"/>
      <c r="B499" s="46"/>
      <c r="C499" s="38" t="s">
        <v>3813</v>
      </c>
      <c r="D499" s="38" t="s">
        <v>3853</v>
      </c>
      <c r="E499" s="25" t="s">
        <v>6935</v>
      </c>
      <c r="F499" s="38" t="s">
        <v>6187</v>
      </c>
      <c r="G499" s="38" t="s">
        <v>6188</v>
      </c>
      <c r="H499" s="21" t="s">
        <v>1675</v>
      </c>
      <c r="I499" s="38" t="s">
        <v>4745</v>
      </c>
      <c r="J499" s="38" t="s">
        <v>6189</v>
      </c>
    </row>
    <row r="500" spans="1:10" x14ac:dyDescent="0.25">
      <c r="A500" s="46"/>
      <c r="B500" s="46"/>
      <c r="C500" s="38" t="s">
        <v>3814</v>
      </c>
      <c r="D500" s="38" t="s">
        <v>3854</v>
      </c>
      <c r="E500" s="25" t="s">
        <v>6935</v>
      </c>
      <c r="F500" s="38" t="s">
        <v>6190</v>
      </c>
      <c r="G500" s="38" t="s">
        <v>6191</v>
      </c>
      <c r="H500" s="21" t="s">
        <v>1675</v>
      </c>
      <c r="I500" s="38" t="s">
        <v>4903</v>
      </c>
      <c r="J500" s="38" t="s">
        <v>6192</v>
      </c>
    </row>
    <row r="501" spans="1:10" x14ac:dyDescent="0.25">
      <c r="A501" s="46"/>
      <c r="B501" s="46"/>
      <c r="C501" s="38" t="s">
        <v>3815</v>
      </c>
      <c r="D501" s="38" t="s">
        <v>3855</v>
      </c>
      <c r="E501" s="25" t="s">
        <v>6937</v>
      </c>
      <c r="F501" s="38" t="s">
        <v>6193</v>
      </c>
      <c r="G501" s="38" t="s">
        <v>6194</v>
      </c>
      <c r="H501" s="21" t="s">
        <v>1674</v>
      </c>
      <c r="I501" s="38" t="s">
        <v>6195</v>
      </c>
      <c r="J501" s="38" t="s">
        <v>6196</v>
      </c>
    </row>
    <row r="502" spans="1:10" x14ac:dyDescent="0.25">
      <c r="A502" s="46"/>
      <c r="B502" s="47" t="s">
        <v>2541</v>
      </c>
      <c r="C502" s="38" t="s">
        <v>3816</v>
      </c>
      <c r="D502" s="38" t="s">
        <v>3856</v>
      </c>
      <c r="E502" s="25" t="s">
        <v>6935</v>
      </c>
      <c r="F502" s="38" t="s">
        <v>6197</v>
      </c>
      <c r="G502" s="38" t="s">
        <v>5064</v>
      </c>
      <c r="H502" s="21" t="s">
        <v>1675</v>
      </c>
      <c r="I502" s="38" t="s">
        <v>6198</v>
      </c>
      <c r="J502" s="38" t="s">
        <v>6199</v>
      </c>
    </row>
    <row r="503" spans="1:10" x14ac:dyDescent="0.25">
      <c r="A503" s="46"/>
      <c r="B503" s="46"/>
      <c r="C503" s="38" t="s">
        <v>3817</v>
      </c>
      <c r="D503" s="38" t="s">
        <v>3857</v>
      </c>
      <c r="E503" s="25" t="s">
        <v>6935</v>
      </c>
      <c r="F503" s="38" t="s">
        <v>6200</v>
      </c>
      <c r="G503" s="38" t="s">
        <v>5026</v>
      </c>
      <c r="H503" s="21" t="s">
        <v>1674</v>
      </c>
      <c r="I503" s="38" t="s">
        <v>6201</v>
      </c>
      <c r="J503" s="38" t="s">
        <v>6202</v>
      </c>
    </row>
    <row r="504" spans="1:10" x14ac:dyDescent="0.25">
      <c r="A504" s="46"/>
      <c r="B504" s="46"/>
      <c r="C504" s="38" t="s">
        <v>3818</v>
      </c>
      <c r="D504" s="38" t="s">
        <v>3858</v>
      </c>
      <c r="E504" s="25" t="s">
        <v>6935</v>
      </c>
      <c r="F504" s="38" t="s">
        <v>5406</v>
      </c>
      <c r="G504" s="38" t="s">
        <v>5123</v>
      </c>
      <c r="H504" s="21" t="s">
        <v>1675</v>
      </c>
      <c r="I504" s="38" t="s">
        <v>6203</v>
      </c>
      <c r="J504" s="38" t="s">
        <v>6204</v>
      </c>
    </row>
    <row r="505" spans="1:10" x14ac:dyDescent="0.25">
      <c r="A505" s="46"/>
      <c r="B505" s="46"/>
      <c r="C505" s="38" t="s">
        <v>3819</v>
      </c>
      <c r="D505" s="38" t="s">
        <v>3859</v>
      </c>
      <c r="E505" s="25" t="s">
        <v>6936</v>
      </c>
      <c r="F505" s="38" t="s">
        <v>6205</v>
      </c>
      <c r="G505" s="38" t="s">
        <v>5093</v>
      </c>
      <c r="H505" s="21" t="s">
        <v>1675</v>
      </c>
      <c r="I505" s="38" t="s">
        <v>4917</v>
      </c>
      <c r="J505" s="38" t="s">
        <v>6206</v>
      </c>
    </row>
    <row r="506" spans="1:10" x14ac:dyDescent="0.25">
      <c r="A506" s="46"/>
      <c r="B506" s="46"/>
      <c r="C506" s="38" t="s">
        <v>3820</v>
      </c>
      <c r="D506" s="38" t="s">
        <v>3860</v>
      </c>
      <c r="E506" s="25" t="s">
        <v>6935</v>
      </c>
      <c r="F506" s="38" t="s">
        <v>4920</v>
      </c>
      <c r="G506" s="38" t="s">
        <v>4962</v>
      </c>
      <c r="H506" s="21" t="s">
        <v>1674</v>
      </c>
      <c r="I506" s="38" t="s">
        <v>4421</v>
      </c>
      <c r="J506" s="38" t="s">
        <v>6207</v>
      </c>
    </row>
    <row r="507" spans="1:10" x14ac:dyDescent="0.25">
      <c r="A507" s="46"/>
      <c r="B507" s="47" t="s">
        <v>2542</v>
      </c>
      <c r="C507" s="38" t="s">
        <v>3821</v>
      </c>
      <c r="D507" s="38" t="s">
        <v>3861</v>
      </c>
      <c r="E507" s="25" t="s">
        <v>6935</v>
      </c>
      <c r="F507" s="38" t="s">
        <v>6208</v>
      </c>
      <c r="G507" s="38" t="s">
        <v>6209</v>
      </c>
      <c r="H507" s="21" t="s">
        <v>1675</v>
      </c>
      <c r="I507" s="38" t="s">
        <v>6210</v>
      </c>
      <c r="J507" s="38" t="s">
        <v>6211</v>
      </c>
    </row>
    <row r="508" spans="1:10" x14ac:dyDescent="0.25">
      <c r="A508" s="46"/>
      <c r="B508" s="46"/>
      <c r="C508" s="38" t="s">
        <v>3822</v>
      </c>
      <c r="D508" s="38" t="s">
        <v>3862</v>
      </c>
      <c r="E508" s="25" t="s">
        <v>6936</v>
      </c>
      <c r="F508" s="38" t="s">
        <v>6212</v>
      </c>
      <c r="G508" s="38" t="s">
        <v>5651</v>
      </c>
      <c r="H508" s="21" t="s">
        <v>1675</v>
      </c>
      <c r="I508" s="38" t="s">
        <v>6213</v>
      </c>
      <c r="J508" s="38" t="s">
        <v>6214</v>
      </c>
    </row>
    <row r="509" spans="1:10" x14ac:dyDescent="0.25">
      <c r="A509" s="46"/>
      <c r="B509" s="46"/>
      <c r="C509" s="38" t="s">
        <v>3823</v>
      </c>
      <c r="D509" s="38" t="s">
        <v>3863</v>
      </c>
      <c r="E509" s="25" t="s">
        <v>6936</v>
      </c>
      <c r="F509" s="38" t="s">
        <v>6215</v>
      </c>
      <c r="G509" s="38" t="s">
        <v>6216</v>
      </c>
      <c r="H509" s="21" t="s">
        <v>1674</v>
      </c>
      <c r="I509" s="38" t="s">
        <v>6217</v>
      </c>
      <c r="J509" s="38" t="s">
        <v>6218</v>
      </c>
    </row>
    <row r="510" spans="1:10" x14ac:dyDescent="0.25">
      <c r="A510" s="46"/>
      <c r="B510" s="46"/>
      <c r="C510" s="38" t="s">
        <v>3824</v>
      </c>
      <c r="D510" s="38" t="s">
        <v>3864</v>
      </c>
      <c r="E510" s="25" t="s">
        <v>6937</v>
      </c>
      <c r="F510" s="38" t="s">
        <v>6219</v>
      </c>
      <c r="G510" s="38" t="s">
        <v>6220</v>
      </c>
      <c r="H510" s="21" t="s">
        <v>1674</v>
      </c>
      <c r="I510" s="38" t="s">
        <v>6221</v>
      </c>
      <c r="J510" s="38" t="s">
        <v>6222</v>
      </c>
    </row>
    <row r="511" spans="1:10" x14ac:dyDescent="0.25">
      <c r="A511" s="46"/>
      <c r="B511" s="46"/>
      <c r="C511" s="38" t="s">
        <v>3825</v>
      </c>
      <c r="D511" s="38" t="s">
        <v>3865</v>
      </c>
      <c r="E511" s="25" t="s">
        <v>6937</v>
      </c>
      <c r="F511" s="38" t="s">
        <v>6223</v>
      </c>
      <c r="G511" s="38" t="s">
        <v>5059</v>
      </c>
      <c r="H511" s="21" t="s">
        <v>1675</v>
      </c>
      <c r="I511" s="38" t="s">
        <v>6224</v>
      </c>
      <c r="J511" s="38" t="s">
        <v>6225</v>
      </c>
    </row>
    <row r="512" spans="1:10" x14ac:dyDescent="0.25">
      <c r="A512" s="46"/>
      <c r="B512" s="47" t="s">
        <v>2543</v>
      </c>
      <c r="C512" s="38" t="s">
        <v>3826</v>
      </c>
      <c r="D512" s="38" t="s">
        <v>3866</v>
      </c>
      <c r="E512" s="25" t="s">
        <v>6936</v>
      </c>
      <c r="F512" s="38" t="s">
        <v>6226</v>
      </c>
      <c r="G512" s="38" t="s">
        <v>4677</v>
      </c>
      <c r="H512" s="21" t="s">
        <v>1674</v>
      </c>
      <c r="I512" s="38" t="s">
        <v>5585</v>
      </c>
      <c r="J512" s="38" t="s">
        <v>6227</v>
      </c>
    </row>
    <row r="513" spans="1:10" x14ac:dyDescent="0.25">
      <c r="A513" s="46"/>
      <c r="B513" s="46"/>
      <c r="C513" s="38" t="s">
        <v>3827</v>
      </c>
      <c r="D513" s="38" t="s">
        <v>3867</v>
      </c>
      <c r="E513" s="25" t="s">
        <v>6936</v>
      </c>
      <c r="F513" s="38" t="s">
        <v>5915</v>
      </c>
      <c r="G513" s="38" t="s">
        <v>5305</v>
      </c>
      <c r="H513" s="21" t="s">
        <v>1674</v>
      </c>
      <c r="I513" s="38" t="s">
        <v>6228</v>
      </c>
      <c r="J513" s="38" t="s">
        <v>6229</v>
      </c>
    </row>
    <row r="514" spans="1:10" x14ac:dyDescent="0.25">
      <c r="A514" s="46"/>
      <c r="B514" s="46"/>
      <c r="C514" s="38" t="s">
        <v>3828</v>
      </c>
      <c r="D514" s="38" t="s">
        <v>3868</v>
      </c>
      <c r="E514" s="25" t="s">
        <v>6935</v>
      </c>
      <c r="F514" s="38" t="s">
        <v>6230</v>
      </c>
      <c r="G514" s="38" t="s">
        <v>5158</v>
      </c>
      <c r="H514" s="21" t="s">
        <v>1674</v>
      </c>
      <c r="I514" s="38" t="s">
        <v>4917</v>
      </c>
      <c r="J514" s="38" t="s">
        <v>6231</v>
      </c>
    </row>
    <row r="515" spans="1:10" x14ac:dyDescent="0.25">
      <c r="A515" s="46"/>
      <c r="B515" s="46"/>
      <c r="C515" s="38" t="s">
        <v>3829</v>
      </c>
      <c r="D515" s="38" t="s">
        <v>3869</v>
      </c>
      <c r="E515" s="25" t="s">
        <v>6935</v>
      </c>
      <c r="F515" s="38" t="s">
        <v>6232</v>
      </c>
      <c r="G515" s="38" t="s">
        <v>5115</v>
      </c>
      <c r="H515" s="21" t="s">
        <v>1674</v>
      </c>
      <c r="I515" s="38" t="s">
        <v>4826</v>
      </c>
      <c r="J515" s="38" t="s">
        <v>6233</v>
      </c>
    </row>
    <row r="516" spans="1:10" ht="15.75" thickBot="1" x14ac:dyDescent="0.3">
      <c r="A516" s="46"/>
      <c r="B516" s="46"/>
      <c r="C516" s="38" t="s">
        <v>3830</v>
      </c>
      <c r="D516" s="38" t="s">
        <v>3870</v>
      </c>
      <c r="E516" s="25" t="s">
        <v>6935</v>
      </c>
      <c r="F516" s="38" t="s">
        <v>5945</v>
      </c>
      <c r="G516" s="38" t="s">
        <v>5946</v>
      </c>
      <c r="H516" s="26" t="s">
        <v>1675</v>
      </c>
      <c r="I516" s="38" t="s">
        <v>5947</v>
      </c>
      <c r="J516" s="38" t="s">
        <v>6234</v>
      </c>
    </row>
    <row r="517" spans="1:10" x14ac:dyDescent="0.25">
      <c r="A517" s="46"/>
      <c r="B517" s="46" t="s">
        <v>2544</v>
      </c>
      <c r="C517" s="38" t="s">
        <v>3831</v>
      </c>
      <c r="D517" s="38" t="s">
        <v>3871</v>
      </c>
      <c r="E517" s="25" t="s">
        <v>6935</v>
      </c>
      <c r="F517" s="38" t="s">
        <v>6235</v>
      </c>
      <c r="G517" s="38" t="s">
        <v>4668</v>
      </c>
      <c r="H517" s="21" t="s">
        <v>1674</v>
      </c>
      <c r="I517" s="38" t="s">
        <v>4378</v>
      </c>
      <c r="J517" s="38" t="s">
        <v>6236</v>
      </c>
    </row>
    <row r="518" spans="1:10" x14ac:dyDescent="0.25">
      <c r="A518" s="46"/>
      <c r="B518" s="46"/>
      <c r="C518" s="38" t="s">
        <v>3832</v>
      </c>
      <c r="D518" s="38" t="s">
        <v>3872</v>
      </c>
      <c r="E518" s="25" t="s">
        <v>6935</v>
      </c>
      <c r="F518" s="38" t="s">
        <v>5175</v>
      </c>
      <c r="G518" s="38" t="s">
        <v>6237</v>
      </c>
      <c r="H518" s="21" t="s">
        <v>1675</v>
      </c>
      <c r="I518" s="38" t="s">
        <v>6238</v>
      </c>
      <c r="J518" s="38" t="s">
        <v>6239</v>
      </c>
    </row>
    <row r="519" spans="1:10" x14ac:dyDescent="0.25">
      <c r="A519" s="46"/>
      <c r="B519" s="46"/>
      <c r="C519" s="38" t="s">
        <v>3833</v>
      </c>
      <c r="D519" s="38" t="s">
        <v>3873</v>
      </c>
      <c r="E519" s="25" t="s">
        <v>6935</v>
      </c>
      <c r="F519" s="38" t="s">
        <v>4771</v>
      </c>
      <c r="G519" s="38" t="s">
        <v>6240</v>
      </c>
      <c r="H519" s="21" t="s">
        <v>1675</v>
      </c>
      <c r="I519" s="38" t="s">
        <v>6241</v>
      </c>
      <c r="J519" s="38" t="s">
        <v>6242</v>
      </c>
    </row>
    <row r="520" spans="1:10" x14ac:dyDescent="0.25">
      <c r="A520" s="46"/>
      <c r="B520" s="46"/>
      <c r="C520" s="38" t="s">
        <v>3834</v>
      </c>
      <c r="D520" s="38" t="s">
        <v>3874</v>
      </c>
      <c r="E520" s="25" t="s">
        <v>6935</v>
      </c>
      <c r="F520" s="38" t="s">
        <v>6243</v>
      </c>
      <c r="G520" s="38" t="s">
        <v>4704</v>
      </c>
      <c r="H520" s="21" t="s">
        <v>1674</v>
      </c>
      <c r="I520" s="38" t="s">
        <v>5229</v>
      </c>
      <c r="J520" s="38" t="s">
        <v>6244</v>
      </c>
    </row>
    <row r="521" spans="1:10" x14ac:dyDescent="0.25">
      <c r="A521" s="46"/>
      <c r="B521" s="46"/>
      <c r="C521" s="38" t="s">
        <v>3835</v>
      </c>
      <c r="D521" s="38" t="s">
        <v>3875</v>
      </c>
      <c r="E521" s="25" t="s">
        <v>6935</v>
      </c>
      <c r="F521" s="38" t="s">
        <v>4958</v>
      </c>
      <c r="G521" s="38" t="s">
        <v>6245</v>
      </c>
      <c r="H521" s="21" t="s">
        <v>1674</v>
      </c>
      <c r="I521" s="38" t="s">
        <v>5579</v>
      </c>
      <c r="J521" s="38" t="s">
        <v>6246</v>
      </c>
    </row>
    <row r="522" spans="1:10" x14ac:dyDescent="0.25">
      <c r="A522" s="46" t="s">
        <v>2545</v>
      </c>
      <c r="B522" s="47" t="s">
        <v>2546</v>
      </c>
      <c r="C522" s="38" t="s">
        <v>3876</v>
      </c>
      <c r="D522" s="38" t="s">
        <v>3910</v>
      </c>
      <c r="E522" s="25" t="s">
        <v>6935</v>
      </c>
      <c r="F522" s="38" t="s">
        <v>6247</v>
      </c>
      <c r="G522" s="38" t="s">
        <v>6248</v>
      </c>
      <c r="H522" s="21" t="s">
        <v>1675</v>
      </c>
      <c r="I522" s="38" t="s">
        <v>2046</v>
      </c>
      <c r="J522" s="38" t="s">
        <v>6249</v>
      </c>
    </row>
    <row r="523" spans="1:10" x14ac:dyDescent="0.25">
      <c r="A523" s="46"/>
      <c r="B523" s="46"/>
      <c r="C523" s="38" t="s">
        <v>3877</v>
      </c>
      <c r="D523" s="38" t="s">
        <v>3911</v>
      </c>
      <c r="E523" s="25" t="s">
        <v>6935</v>
      </c>
      <c r="F523" s="38" t="s">
        <v>6250</v>
      </c>
      <c r="G523" s="38" t="s">
        <v>6251</v>
      </c>
      <c r="H523" s="21" t="s">
        <v>1674</v>
      </c>
      <c r="I523" s="38" t="s">
        <v>6252</v>
      </c>
      <c r="J523" s="38" t="s">
        <v>6253</v>
      </c>
    </row>
    <row r="524" spans="1:10" x14ac:dyDescent="0.25">
      <c r="A524" s="46"/>
      <c r="B524" s="46"/>
      <c r="C524" s="38" t="s">
        <v>3878</v>
      </c>
      <c r="D524" s="38" t="s">
        <v>3912</v>
      </c>
      <c r="E524" s="25" t="s">
        <v>6936</v>
      </c>
      <c r="F524" s="38" t="s">
        <v>6254</v>
      </c>
      <c r="G524" s="38" t="s">
        <v>6255</v>
      </c>
      <c r="H524" s="21" t="s">
        <v>1674</v>
      </c>
      <c r="I524" s="38" t="s">
        <v>6256</v>
      </c>
      <c r="J524" s="38" t="s">
        <v>6257</v>
      </c>
    </row>
    <row r="525" spans="1:10" x14ac:dyDescent="0.25">
      <c r="A525" s="46"/>
      <c r="B525" s="46"/>
      <c r="C525" s="38" t="s">
        <v>3879</v>
      </c>
      <c r="D525" s="38" t="s">
        <v>3913</v>
      </c>
      <c r="E525" s="25" t="s">
        <v>6937</v>
      </c>
      <c r="F525" s="38" t="s">
        <v>6258</v>
      </c>
      <c r="G525" s="38" t="s">
        <v>6259</v>
      </c>
      <c r="H525" s="21" t="s">
        <v>1674</v>
      </c>
      <c r="I525" s="38" t="s">
        <v>6260</v>
      </c>
      <c r="J525" s="38" t="s">
        <v>6261</v>
      </c>
    </row>
    <row r="526" spans="1:10" x14ac:dyDescent="0.25">
      <c r="A526" s="46"/>
      <c r="B526" s="46"/>
      <c r="C526" s="38" t="s">
        <v>3880</v>
      </c>
      <c r="D526" s="38" t="s">
        <v>3914</v>
      </c>
      <c r="E526" s="25" t="s">
        <v>6937</v>
      </c>
      <c r="F526" s="38" t="s">
        <v>6262</v>
      </c>
      <c r="G526" s="38" t="s">
        <v>6263</v>
      </c>
      <c r="H526" s="21" t="s">
        <v>1674</v>
      </c>
      <c r="I526" s="38" t="s">
        <v>6070</v>
      </c>
      <c r="J526" s="38" t="s">
        <v>6264</v>
      </c>
    </row>
    <row r="527" spans="1:10" ht="15.75" thickBot="1" x14ac:dyDescent="0.3">
      <c r="A527" s="46"/>
      <c r="B527" s="46" t="s">
        <v>2547</v>
      </c>
      <c r="C527" s="38" t="s">
        <v>3881</v>
      </c>
      <c r="D527" s="38" t="s">
        <v>3915</v>
      </c>
      <c r="E527" s="25" t="s">
        <v>6936</v>
      </c>
      <c r="F527" s="38" t="s">
        <v>6265</v>
      </c>
      <c r="G527" s="38" t="s">
        <v>6266</v>
      </c>
      <c r="H527" s="26" t="s">
        <v>1675</v>
      </c>
      <c r="I527" s="38" t="s">
        <v>6267</v>
      </c>
      <c r="J527" s="38" t="s">
        <v>6268</v>
      </c>
    </row>
    <row r="528" spans="1:10" x14ac:dyDescent="0.25">
      <c r="A528" s="46"/>
      <c r="B528" s="46"/>
      <c r="C528" s="38" t="s">
        <v>3882</v>
      </c>
      <c r="D528" s="38" t="s">
        <v>3916</v>
      </c>
      <c r="E528" s="25" t="s">
        <v>6935</v>
      </c>
      <c r="F528" s="38" t="s">
        <v>6269</v>
      </c>
      <c r="G528" s="38" t="s">
        <v>6270</v>
      </c>
      <c r="H528" s="21" t="s">
        <v>1674</v>
      </c>
      <c r="I528" s="38" t="s">
        <v>6271</v>
      </c>
      <c r="J528" s="38" t="s">
        <v>6272</v>
      </c>
    </row>
    <row r="529" spans="1:10" x14ac:dyDescent="0.25">
      <c r="A529" s="46"/>
      <c r="B529" s="46"/>
      <c r="C529" s="38" t="s">
        <v>3883</v>
      </c>
      <c r="D529" s="38" t="s">
        <v>3917</v>
      </c>
      <c r="E529" s="25" t="s">
        <v>6935</v>
      </c>
      <c r="F529" s="38" t="s">
        <v>6273</v>
      </c>
      <c r="G529" s="38" t="s">
        <v>1349</v>
      </c>
      <c r="H529" s="21" t="s">
        <v>1675</v>
      </c>
      <c r="I529" s="38" t="s">
        <v>6274</v>
      </c>
      <c r="J529" s="38" t="s">
        <v>6275</v>
      </c>
    </row>
    <row r="530" spans="1:10" x14ac:dyDescent="0.25">
      <c r="A530" s="46"/>
      <c r="B530" s="46"/>
      <c r="C530" s="38" t="s">
        <v>3884</v>
      </c>
      <c r="D530" s="38" t="s">
        <v>3918</v>
      </c>
      <c r="E530" s="25" t="s">
        <v>6935</v>
      </c>
      <c r="F530" s="38" t="s">
        <v>6276</v>
      </c>
      <c r="G530" s="38" t="s">
        <v>1341</v>
      </c>
      <c r="H530" s="21" t="s">
        <v>1675</v>
      </c>
      <c r="I530" s="38" t="s">
        <v>6277</v>
      </c>
      <c r="J530" s="38" t="s">
        <v>6278</v>
      </c>
    </row>
    <row r="531" spans="1:10" x14ac:dyDescent="0.25">
      <c r="A531" s="46"/>
      <c r="B531" s="46"/>
      <c r="C531" s="38" t="s">
        <v>3885</v>
      </c>
      <c r="D531" s="38" t="s">
        <v>3919</v>
      </c>
      <c r="E531" s="25" t="s">
        <v>6936</v>
      </c>
      <c r="F531" s="38" t="s">
        <v>6279</v>
      </c>
      <c r="G531" s="38" t="s">
        <v>6280</v>
      </c>
      <c r="H531" s="21" t="s">
        <v>1674</v>
      </c>
      <c r="I531" s="38" t="s">
        <v>6281</v>
      </c>
      <c r="J531" s="38" t="s">
        <v>6282</v>
      </c>
    </row>
    <row r="532" spans="1:10" x14ac:dyDescent="0.25">
      <c r="A532" s="46"/>
      <c r="B532" s="47" t="s">
        <v>2548</v>
      </c>
      <c r="C532" s="38" t="s">
        <v>3886</v>
      </c>
      <c r="D532" s="38" t="s">
        <v>3920</v>
      </c>
      <c r="E532" s="25" t="s">
        <v>6935</v>
      </c>
      <c r="F532" s="38" t="s">
        <v>6283</v>
      </c>
      <c r="G532" s="38" t="s">
        <v>6284</v>
      </c>
      <c r="H532" s="21" t="s">
        <v>1675</v>
      </c>
      <c r="I532" s="38" t="s">
        <v>4547</v>
      </c>
      <c r="J532" s="38" t="s">
        <v>6285</v>
      </c>
    </row>
    <row r="533" spans="1:10" x14ac:dyDescent="0.25">
      <c r="A533" s="46"/>
      <c r="B533" s="46"/>
      <c r="C533" s="38" t="s">
        <v>3887</v>
      </c>
      <c r="D533" s="38" t="s">
        <v>3921</v>
      </c>
      <c r="E533" s="25" t="s">
        <v>6935</v>
      </c>
      <c r="F533" s="38" t="s">
        <v>6286</v>
      </c>
      <c r="G533" s="38" t="s">
        <v>6287</v>
      </c>
      <c r="H533" s="21" t="s">
        <v>1674</v>
      </c>
      <c r="I533" s="38" t="s">
        <v>6288</v>
      </c>
      <c r="J533" s="38" t="s">
        <v>6289</v>
      </c>
    </row>
    <row r="534" spans="1:10" x14ac:dyDescent="0.25">
      <c r="A534" s="46"/>
      <c r="B534" s="46"/>
      <c r="C534" s="38" t="s">
        <v>3888</v>
      </c>
      <c r="D534" s="38" t="s">
        <v>3922</v>
      </c>
      <c r="E534" s="25" t="s">
        <v>6935</v>
      </c>
      <c r="F534" s="38" t="s">
        <v>6290</v>
      </c>
      <c r="G534" s="38" t="s">
        <v>6291</v>
      </c>
      <c r="H534" s="21" t="s">
        <v>1675</v>
      </c>
      <c r="I534" s="38" t="s">
        <v>4672</v>
      </c>
      <c r="J534" s="38" t="s">
        <v>6292</v>
      </c>
    </row>
    <row r="535" spans="1:10" x14ac:dyDescent="0.25">
      <c r="A535" s="46"/>
      <c r="B535" s="46"/>
      <c r="C535" s="38" t="s">
        <v>3889</v>
      </c>
      <c r="D535" s="38" t="s">
        <v>3923</v>
      </c>
      <c r="E535" s="25" t="s">
        <v>6935</v>
      </c>
      <c r="F535" s="38" t="s">
        <v>6293</v>
      </c>
      <c r="G535" s="38" t="s">
        <v>6294</v>
      </c>
      <c r="H535" s="21" t="s">
        <v>1675</v>
      </c>
      <c r="I535" s="38" t="s">
        <v>6295</v>
      </c>
      <c r="J535" s="38" t="s">
        <v>6296</v>
      </c>
    </row>
    <row r="536" spans="1:10" x14ac:dyDescent="0.25">
      <c r="A536" s="46"/>
      <c r="B536" s="46"/>
      <c r="C536" s="38" t="s">
        <v>3890</v>
      </c>
      <c r="D536" s="38" t="s">
        <v>3924</v>
      </c>
      <c r="E536" s="25" t="s">
        <v>6935</v>
      </c>
      <c r="F536" s="38" t="s">
        <v>6297</v>
      </c>
      <c r="G536" s="38" t="s">
        <v>6298</v>
      </c>
      <c r="H536" s="21" t="s">
        <v>1674</v>
      </c>
      <c r="I536" s="38" t="s">
        <v>6299</v>
      </c>
      <c r="J536" s="38" t="s">
        <v>6300</v>
      </c>
    </row>
    <row r="537" spans="1:10" x14ac:dyDescent="0.25">
      <c r="A537" s="46"/>
      <c r="B537" s="47" t="s">
        <v>2548</v>
      </c>
      <c r="C537" s="38" t="s">
        <v>3891</v>
      </c>
      <c r="D537" s="38" t="s">
        <v>3925</v>
      </c>
      <c r="E537" s="25" t="s">
        <v>6935</v>
      </c>
      <c r="F537" s="38" t="s">
        <v>6301</v>
      </c>
      <c r="G537" s="38" t="s">
        <v>6302</v>
      </c>
      <c r="H537" s="21" t="s">
        <v>1674</v>
      </c>
      <c r="I537" s="38" t="s">
        <v>6303</v>
      </c>
      <c r="J537" s="38" t="s">
        <v>6304</v>
      </c>
    </row>
    <row r="538" spans="1:10" x14ac:dyDescent="0.25">
      <c r="A538" s="46"/>
      <c r="B538" s="46"/>
      <c r="C538" s="38" t="s">
        <v>3892</v>
      </c>
      <c r="D538" s="38" t="s">
        <v>3926</v>
      </c>
      <c r="E538" s="25" t="s">
        <v>6936</v>
      </c>
      <c r="F538" s="38" t="s">
        <v>6305</v>
      </c>
      <c r="G538" s="38" t="s">
        <v>4439</v>
      </c>
      <c r="H538" s="21" t="s">
        <v>1675</v>
      </c>
      <c r="I538" s="38" t="s">
        <v>6306</v>
      </c>
      <c r="J538" s="38" t="s">
        <v>6307</v>
      </c>
    </row>
    <row r="539" spans="1:10" x14ac:dyDescent="0.25">
      <c r="A539" s="46"/>
      <c r="B539" s="46"/>
      <c r="C539" s="38" t="s">
        <v>3893</v>
      </c>
      <c r="D539" s="38" t="s">
        <v>3927</v>
      </c>
      <c r="E539" s="25" t="s">
        <v>6936</v>
      </c>
      <c r="F539" s="38" t="s">
        <v>6308</v>
      </c>
      <c r="G539" s="38" t="s">
        <v>6309</v>
      </c>
      <c r="H539" s="21" t="s">
        <v>1674</v>
      </c>
      <c r="I539" s="38" t="s">
        <v>6310</v>
      </c>
      <c r="J539" s="38" t="s">
        <v>6311</v>
      </c>
    </row>
    <row r="540" spans="1:10" x14ac:dyDescent="0.25">
      <c r="A540" s="46"/>
      <c r="B540" s="46"/>
      <c r="C540" s="38" t="s">
        <v>3894</v>
      </c>
      <c r="D540" s="38" t="s">
        <v>3928</v>
      </c>
      <c r="E540" s="25" t="s">
        <v>6936</v>
      </c>
      <c r="F540" s="38" t="s">
        <v>6312</v>
      </c>
      <c r="G540" s="38" t="s">
        <v>6313</v>
      </c>
      <c r="H540" s="21" t="s">
        <v>1674</v>
      </c>
      <c r="I540" s="38" t="s">
        <v>6314</v>
      </c>
      <c r="J540" s="38" t="s">
        <v>6315</v>
      </c>
    </row>
    <row r="541" spans="1:10" x14ac:dyDescent="0.25">
      <c r="A541" s="46"/>
      <c r="B541" s="46"/>
      <c r="C541" s="38" t="s">
        <v>3895</v>
      </c>
      <c r="D541" s="38" t="s">
        <v>3929</v>
      </c>
      <c r="E541" s="25" t="s">
        <v>6935</v>
      </c>
      <c r="F541" s="38" t="s">
        <v>4898</v>
      </c>
      <c r="G541" s="38" t="s">
        <v>6316</v>
      </c>
      <c r="H541" s="21" t="s">
        <v>1674</v>
      </c>
      <c r="I541" s="38" t="s">
        <v>6317</v>
      </c>
      <c r="J541" s="38" t="s">
        <v>6318</v>
      </c>
    </row>
    <row r="542" spans="1:10" x14ac:dyDescent="0.25">
      <c r="A542" s="46"/>
      <c r="B542" s="46" t="s">
        <v>2549</v>
      </c>
      <c r="C542" s="38" t="s">
        <v>3896</v>
      </c>
      <c r="D542" s="38" t="s">
        <v>3930</v>
      </c>
      <c r="E542" s="25" t="s">
        <v>6935</v>
      </c>
      <c r="F542" s="38" t="s">
        <v>6319</v>
      </c>
      <c r="G542" s="38" t="s">
        <v>6320</v>
      </c>
      <c r="H542" s="21" t="s">
        <v>1674</v>
      </c>
      <c r="I542" s="38" t="s">
        <v>6321</v>
      </c>
      <c r="J542" s="38" t="s">
        <v>6322</v>
      </c>
    </row>
    <row r="543" spans="1:10" ht="15.75" thickBot="1" x14ac:dyDescent="0.3">
      <c r="A543" s="46"/>
      <c r="B543" s="46"/>
      <c r="C543" s="38" t="s">
        <v>3897</v>
      </c>
      <c r="D543" s="38" t="s">
        <v>3931</v>
      </c>
      <c r="E543" s="25" t="s">
        <v>6935</v>
      </c>
      <c r="F543" s="38" t="s">
        <v>6323</v>
      </c>
      <c r="G543" s="38" t="s">
        <v>6324</v>
      </c>
      <c r="H543" s="26" t="s">
        <v>1675</v>
      </c>
      <c r="I543" s="38" t="s">
        <v>5143</v>
      </c>
      <c r="J543" s="38" t="s">
        <v>6325</v>
      </c>
    </row>
    <row r="544" spans="1:10" x14ac:dyDescent="0.25">
      <c r="A544" s="46"/>
      <c r="B544" s="46"/>
      <c r="C544" s="38" t="s">
        <v>3898</v>
      </c>
      <c r="D544" s="38" t="s">
        <v>3932</v>
      </c>
      <c r="E544" s="25" t="s">
        <v>6937</v>
      </c>
      <c r="F544" s="38" t="s">
        <v>6326</v>
      </c>
      <c r="G544" s="38" t="s">
        <v>6327</v>
      </c>
      <c r="H544" s="21" t="s">
        <v>1674</v>
      </c>
      <c r="I544" s="38" t="s">
        <v>6328</v>
      </c>
      <c r="J544" s="38" t="s">
        <v>6329</v>
      </c>
    </row>
    <row r="545" spans="1:10" x14ac:dyDescent="0.25">
      <c r="A545" s="46"/>
      <c r="B545" s="46"/>
      <c r="C545" s="38" t="s">
        <v>3899</v>
      </c>
      <c r="D545" s="38" t="s">
        <v>3933</v>
      </c>
      <c r="E545" s="25" t="s">
        <v>6935</v>
      </c>
      <c r="F545" s="38" t="s">
        <v>6330</v>
      </c>
      <c r="G545" s="38" t="s">
        <v>6331</v>
      </c>
      <c r="H545" s="21" t="s">
        <v>1675</v>
      </c>
      <c r="I545" s="38" t="s">
        <v>6332</v>
      </c>
      <c r="J545" s="38" t="s">
        <v>6333</v>
      </c>
    </row>
    <row r="546" spans="1:10" x14ac:dyDescent="0.25">
      <c r="A546" s="46"/>
      <c r="B546" s="46"/>
      <c r="C546" s="38" t="s">
        <v>3900</v>
      </c>
      <c r="D546" s="38" t="s">
        <v>3934</v>
      </c>
      <c r="E546" s="25" t="s">
        <v>6935</v>
      </c>
      <c r="F546" s="38" t="s">
        <v>6334</v>
      </c>
      <c r="G546" s="38" t="s">
        <v>6335</v>
      </c>
      <c r="H546" s="21" t="s">
        <v>1675</v>
      </c>
      <c r="I546" s="38" t="s">
        <v>6336</v>
      </c>
      <c r="J546" s="38" t="s">
        <v>6337</v>
      </c>
    </row>
    <row r="547" spans="1:10" x14ac:dyDescent="0.25">
      <c r="A547" s="46"/>
      <c r="B547" s="47" t="s">
        <v>2550</v>
      </c>
      <c r="C547" s="38" t="s">
        <v>3901</v>
      </c>
      <c r="D547" s="38" t="s">
        <v>3935</v>
      </c>
      <c r="E547" s="25" t="s">
        <v>6935</v>
      </c>
      <c r="F547" s="38" t="s">
        <v>6338</v>
      </c>
      <c r="G547" s="38" t="s">
        <v>6339</v>
      </c>
      <c r="H547" s="21" t="s">
        <v>1674</v>
      </c>
      <c r="I547" s="38" t="s">
        <v>6340</v>
      </c>
      <c r="J547" s="38" t="s">
        <v>6341</v>
      </c>
    </row>
    <row r="548" spans="1:10" x14ac:dyDescent="0.25">
      <c r="A548" s="46"/>
      <c r="B548" s="46"/>
      <c r="C548" s="38" t="s">
        <v>3902</v>
      </c>
      <c r="D548" s="38" t="s">
        <v>3936</v>
      </c>
      <c r="E548" s="25" t="s">
        <v>6936</v>
      </c>
      <c r="F548" s="38" t="s">
        <v>6342</v>
      </c>
      <c r="G548" s="38" t="s">
        <v>6343</v>
      </c>
      <c r="H548" s="21" t="s">
        <v>1674</v>
      </c>
      <c r="I548" s="38" t="s">
        <v>4416</v>
      </c>
      <c r="J548" s="38" t="s">
        <v>6344</v>
      </c>
    </row>
    <row r="549" spans="1:10" x14ac:dyDescent="0.25">
      <c r="A549" s="46"/>
      <c r="B549" s="46"/>
      <c r="C549" s="38" t="s">
        <v>3903</v>
      </c>
      <c r="D549" s="38" t="s">
        <v>3937</v>
      </c>
      <c r="E549" s="25" t="s">
        <v>6935</v>
      </c>
      <c r="F549" s="38" t="s">
        <v>6345</v>
      </c>
      <c r="G549" s="38" t="s">
        <v>6346</v>
      </c>
      <c r="H549" s="21" t="s">
        <v>1675</v>
      </c>
      <c r="I549" s="38" t="s">
        <v>6347</v>
      </c>
      <c r="J549" s="38" t="s">
        <v>6348</v>
      </c>
    </row>
    <row r="550" spans="1:10" x14ac:dyDescent="0.25">
      <c r="A550" s="46"/>
      <c r="B550" s="46"/>
      <c r="C550" s="38" t="s">
        <v>3904</v>
      </c>
      <c r="D550" s="38" t="s">
        <v>3938</v>
      </c>
      <c r="E550" s="25" t="s">
        <v>6935</v>
      </c>
      <c r="F550" s="38" t="s">
        <v>6349</v>
      </c>
      <c r="G550" s="38" t="s">
        <v>6350</v>
      </c>
      <c r="H550" s="21" t="s">
        <v>1674</v>
      </c>
      <c r="I550" s="38" t="s">
        <v>6351</v>
      </c>
      <c r="J550" s="38" t="s">
        <v>6352</v>
      </c>
    </row>
    <row r="551" spans="1:10" x14ac:dyDescent="0.25">
      <c r="A551" s="46"/>
      <c r="B551" s="46"/>
      <c r="C551" s="38" t="s">
        <v>3905</v>
      </c>
      <c r="D551" s="38" t="s">
        <v>3939</v>
      </c>
      <c r="E551" s="25" t="s">
        <v>6935</v>
      </c>
      <c r="F551" s="38" t="s">
        <v>6353</v>
      </c>
      <c r="G551" s="38" t="s">
        <v>6354</v>
      </c>
      <c r="H551" s="21" t="s">
        <v>1674</v>
      </c>
      <c r="I551" s="38" t="s">
        <v>5533</v>
      </c>
      <c r="J551" s="38" t="s">
        <v>6355</v>
      </c>
    </row>
    <row r="552" spans="1:10" x14ac:dyDescent="0.25">
      <c r="A552" s="46"/>
      <c r="B552" s="47" t="s">
        <v>2551</v>
      </c>
      <c r="C552" s="38" t="s">
        <v>3906</v>
      </c>
      <c r="D552" s="38" t="s">
        <v>3940</v>
      </c>
      <c r="E552" s="25" t="s">
        <v>6937</v>
      </c>
      <c r="F552" s="38" t="s">
        <v>6356</v>
      </c>
      <c r="G552" s="38" t="s">
        <v>4507</v>
      </c>
      <c r="H552" s="21" t="s">
        <v>1674</v>
      </c>
      <c r="I552" s="38" t="s">
        <v>6357</v>
      </c>
      <c r="J552" s="38" t="s">
        <v>6358</v>
      </c>
    </row>
    <row r="553" spans="1:10" x14ac:dyDescent="0.25">
      <c r="A553" s="46"/>
      <c r="B553" s="46"/>
      <c r="C553" s="38" t="s">
        <v>3271</v>
      </c>
      <c r="D553" s="38" t="s">
        <v>3941</v>
      </c>
      <c r="E553" s="25" t="s">
        <v>6935</v>
      </c>
      <c r="F553" s="38" t="s">
        <v>6359</v>
      </c>
      <c r="G553" s="38" t="s">
        <v>6360</v>
      </c>
      <c r="H553" s="21" t="s">
        <v>1674</v>
      </c>
      <c r="I553" s="38" t="s">
        <v>1336</v>
      </c>
      <c r="J553" s="38" t="s">
        <v>6361</v>
      </c>
    </row>
    <row r="554" spans="1:10" ht="15.75" thickBot="1" x14ac:dyDescent="0.3">
      <c r="A554" s="46"/>
      <c r="B554" s="46"/>
      <c r="C554" s="38" t="s">
        <v>3907</v>
      </c>
      <c r="D554" s="38" t="s">
        <v>3942</v>
      </c>
      <c r="E554" s="25" t="s">
        <v>6936</v>
      </c>
      <c r="F554" s="38" t="s">
        <v>6362</v>
      </c>
      <c r="G554" s="38" t="s">
        <v>6363</v>
      </c>
      <c r="H554" s="26" t="s">
        <v>1675</v>
      </c>
      <c r="I554" s="38" t="s">
        <v>6364</v>
      </c>
      <c r="J554" s="38" t="s">
        <v>6365</v>
      </c>
    </row>
    <row r="555" spans="1:10" x14ac:dyDescent="0.25">
      <c r="A555" s="46"/>
      <c r="B555" s="46"/>
      <c r="C555" s="38" t="s">
        <v>3908</v>
      </c>
      <c r="D555" s="38" t="s">
        <v>3943</v>
      </c>
      <c r="E555" s="25" t="s">
        <v>6937</v>
      </c>
      <c r="F555" s="38" t="s">
        <v>6366</v>
      </c>
      <c r="G555" s="38" t="s">
        <v>6367</v>
      </c>
      <c r="H555" s="21" t="s">
        <v>1674</v>
      </c>
      <c r="I555" s="38" t="s">
        <v>4749</v>
      </c>
      <c r="J555" s="38" t="s">
        <v>6368</v>
      </c>
    </row>
    <row r="556" spans="1:10" x14ac:dyDescent="0.25">
      <c r="A556" s="46"/>
      <c r="B556" s="46"/>
      <c r="C556" s="38" t="s">
        <v>3909</v>
      </c>
      <c r="D556" s="38" t="s">
        <v>3944</v>
      </c>
      <c r="E556" s="25" t="s">
        <v>6936</v>
      </c>
      <c r="F556" s="38" t="s">
        <v>6369</v>
      </c>
      <c r="G556" s="38" t="s">
        <v>6370</v>
      </c>
      <c r="H556" s="21" t="s">
        <v>1675</v>
      </c>
      <c r="I556" s="38" t="s">
        <v>6371</v>
      </c>
      <c r="J556" s="38" t="s">
        <v>6372</v>
      </c>
    </row>
    <row r="557" spans="1:10" x14ac:dyDescent="0.25">
      <c r="A557" s="46"/>
      <c r="B557" s="47" t="s">
        <v>2552</v>
      </c>
      <c r="C557" s="38" t="s">
        <v>3955</v>
      </c>
      <c r="D557" s="38" t="s">
        <v>3990</v>
      </c>
      <c r="E557" s="25" t="s">
        <v>6936</v>
      </c>
      <c r="F557" s="38"/>
      <c r="G557" s="38"/>
      <c r="H557" s="21" t="s">
        <v>1675</v>
      </c>
      <c r="I557" s="38"/>
      <c r="J557" s="38"/>
    </row>
    <row r="558" spans="1:10" x14ac:dyDescent="0.25">
      <c r="A558" s="46"/>
      <c r="B558" s="46"/>
      <c r="C558" s="38" t="s">
        <v>3956</v>
      </c>
      <c r="D558" s="38" t="s">
        <v>3991</v>
      </c>
      <c r="E558" s="25" t="s">
        <v>6936</v>
      </c>
      <c r="F558" s="38"/>
      <c r="G558" s="38"/>
      <c r="H558" s="21" t="s">
        <v>1674</v>
      </c>
      <c r="I558" s="38"/>
      <c r="J558" s="38"/>
    </row>
    <row r="559" spans="1:10" x14ac:dyDescent="0.25">
      <c r="A559" s="46"/>
      <c r="B559" s="46"/>
      <c r="C559" s="38" t="s">
        <v>3957</v>
      </c>
      <c r="D559" s="38" t="s">
        <v>3992</v>
      </c>
      <c r="E559" s="25" t="s">
        <v>6935</v>
      </c>
      <c r="F559" s="38"/>
      <c r="G559" s="38"/>
      <c r="H559" s="21" t="s">
        <v>1675</v>
      </c>
      <c r="I559" s="38"/>
      <c r="J559" s="38"/>
    </row>
    <row r="560" spans="1:10" x14ac:dyDescent="0.25">
      <c r="A560" s="46"/>
      <c r="B560" s="46"/>
      <c r="C560" s="38" t="s">
        <v>3958</v>
      </c>
      <c r="D560" s="38" t="s">
        <v>3993</v>
      </c>
      <c r="E560" s="25" t="s">
        <v>6935</v>
      </c>
      <c r="F560" s="38"/>
      <c r="G560" s="38"/>
      <c r="H560" s="21" t="s">
        <v>1675</v>
      </c>
      <c r="I560" s="38"/>
      <c r="J560" s="38"/>
    </row>
    <row r="561" spans="1:10" x14ac:dyDescent="0.25">
      <c r="A561" s="46"/>
      <c r="B561" s="46"/>
      <c r="C561" s="38" t="s">
        <v>3959</v>
      </c>
      <c r="D561" s="38" t="s">
        <v>3994</v>
      </c>
      <c r="E561" s="25" t="s">
        <v>6935</v>
      </c>
      <c r="F561" s="38"/>
      <c r="G561" s="38"/>
      <c r="H561" s="21" t="s">
        <v>1675</v>
      </c>
      <c r="I561" s="38"/>
      <c r="J561" s="38"/>
    </row>
    <row r="562" spans="1:10" x14ac:dyDescent="0.25">
      <c r="A562" s="46" t="s">
        <v>2553</v>
      </c>
      <c r="B562" s="47" t="s">
        <v>2554</v>
      </c>
      <c r="C562" s="38" t="s">
        <v>3945</v>
      </c>
      <c r="D562" s="38" t="s">
        <v>3980</v>
      </c>
      <c r="E562" s="25" t="s">
        <v>6937</v>
      </c>
      <c r="F562" s="38" t="s">
        <v>6373</v>
      </c>
      <c r="G562" s="38" t="s">
        <v>6374</v>
      </c>
      <c r="H562" s="21" t="s">
        <v>1674</v>
      </c>
      <c r="I562" s="38" t="s">
        <v>4523</v>
      </c>
      <c r="J562" s="38" t="s">
        <v>6375</v>
      </c>
    </row>
    <row r="563" spans="1:10" x14ac:dyDescent="0.25">
      <c r="A563" s="46"/>
      <c r="B563" s="46"/>
      <c r="C563" s="38" t="s">
        <v>3946</v>
      </c>
      <c r="D563" s="38" t="s">
        <v>3981</v>
      </c>
      <c r="E563" s="25" t="s">
        <v>6937</v>
      </c>
      <c r="F563" s="38" t="s">
        <v>6376</v>
      </c>
      <c r="G563" s="38" t="s">
        <v>6377</v>
      </c>
      <c r="H563" s="21" t="s">
        <v>1675</v>
      </c>
      <c r="I563" s="38" t="s">
        <v>4932</v>
      </c>
      <c r="J563" s="38" t="s">
        <v>6378</v>
      </c>
    </row>
    <row r="564" spans="1:10" x14ac:dyDescent="0.25">
      <c r="A564" s="46"/>
      <c r="B564" s="46"/>
      <c r="C564" s="38" t="s">
        <v>3947</v>
      </c>
      <c r="D564" s="38" t="s">
        <v>3982</v>
      </c>
      <c r="E564" s="25" t="s">
        <v>6936</v>
      </c>
      <c r="F564" s="38" t="s">
        <v>6379</v>
      </c>
      <c r="G564" s="38" t="s">
        <v>6380</v>
      </c>
      <c r="H564" s="21" t="s">
        <v>1674</v>
      </c>
      <c r="I564" s="38" t="s">
        <v>5546</v>
      </c>
      <c r="J564" s="38" t="s">
        <v>6381</v>
      </c>
    </row>
    <row r="565" spans="1:10" x14ac:dyDescent="0.25">
      <c r="A565" s="46"/>
      <c r="B565" s="46"/>
      <c r="C565" s="38" t="s">
        <v>3948</v>
      </c>
      <c r="D565" s="38" t="s">
        <v>3983</v>
      </c>
      <c r="E565" s="25" t="s">
        <v>6935</v>
      </c>
      <c r="F565" s="38" t="s">
        <v>6382</v>
      </c>
      <c r="G565" s="38" t="s">
        <v>6383</v>
      </c>
      <c r="H565" s="21" t="s">
        <v>1675</v>
      </c>
      <c r="I565" s="38" t="s">
        <v>4559</v>
      </c>
      <c r="J565" s="38" t="s">
        <v>6384</v>
      </c>
    </row>
    <row r="566" spans="1:10" x14ac:dyDescent="0.25">
      <c r="A566" s="46"/>
      <c r="B566" s="46"/>
      <c r="C566" s="38" t="s">
        <v>3949</v>
      </c>
      <c r="D566" s="38" t="s">
        <v>3984</v>
      </c>
      <c r="E566" s="25" t="s">
        <v>6935</v>
      </c>
      <c r="F566" s="38" t="s">
        <v>6385</v>
      </c>
      <c r="G566" s="38" t="s">
        <v>6386</v>
      </c>
      <c r="H566" s="21" t="s">
        <v>1675</v>
      </c>
      <c r="I566" s="38" t="s">
        <v>6387</v>
      </c>
      <c r="J566" s="38" t="s">
        <v>6388</v>
      </c>
    </row>
    <row r="567" spans="1:10" x14ac:dyDescent="0.25">
      <c r="A567" s="46"/>
      <c r="B567" s="47" t="s">
        <v>2555</v>
      </c>
      <c r="C567" s="38" t="s">
        <v>3950</v>
      </c>
      <c r="D567" s="38" t="s">
        <v>3985</v>
      </c>
      <c r="E567" s="25" t="s">
        <v>6935</v>
      </c>
      <c r="F567" s="38" t="s">
        <v>6389</v>
      </c>
      <c r="G567" s="38" t="s">
        <v>6390</v>
      </c>
      <c r="H567" s="21" t="s">
        <v>1674</v>
      </c>
      <c r="I567" s="38" t="s">
        <v>6063</v>
      </c>
      <c r="J567" s="38" t="s">
        <v>6391</v>
      </c>
    </row>
    <row r="568" spans="1:10" x14ac:dyDescent="0.25">
      <c r="A568" s="46"/>
      <c r="B568" s="46"/>
      <c r="C568" s="38" t="s">
        <v>3951</v>
      </c>
      <c r="D568" s="38" t="s">
        <v>3986</v>
      </c>
      <c r="E568" s="25" t="s">
        <v>6936</v>
      </c>
      <c r="F568" s="38" t="s">
        <v>6392</v>
      </c>
      <c r="G568" s="38" t="s">
        <v>6393</v>
      </c>
      <c r="H568" s="21" t="s">
        <v>1674</v>
      </c>
      <c r="I568" s="38" t="s">
        <v>6394</v>
      </c>
      <c r="J568" s="38" t="s">
        <v>6395</v>
      </c>
    </row>
    <row r="569" spans="1:10" x14ac:dyDescent="0.25">
      <c r="A569" s="46"/>
      <c r="B569" s="46"/>
      <c r="C569" s="38" t="s">
        <v>3952</v>
      </c>
      <c r="D569" s="38" t="s">
        <v>3987</v>
      </c>
      <c r="E569" s="25" t="s">
        <v>6935</v>
      </c>
      <c r="F569" s="38" t="s">
        <v>6396</v>
      </c>
      <c r="G569" s="38" t="s">
        <v>6397</v>
      </c>
      <c r="H569" s="21" t="s">
        <v>1675</v>
      </c>
      <c r="I569" s="38" t="s">
        <v>6364</v>
      </c>
      <c r="J569" s="38" t="s">
        <v>6398</v>
      </c>
    </row>
    <row r="570" spans="1:10" x14ac:dyDescent="0.25">
      <c r="A570" s="46"/>
      <c r="B570" s="46"/>
      <c r="C570" s="38" t="s">
        <v>3953</v>
      </c>
      <c r="D570" s="38" t="s">
        <v>3988</v>
      </c>
      <c r="E570" s="25" t="s">
        <v>6935</v>
      </c>
      <c r="F570" s="38" t="s">
        <v>6399</v>
      </c>
      <c r="G570" s="38" t="s">
        <v>4472</v>
      </c>
      <c r="H570" s="21" t="s">
        <v>1674</v>
      </c>
      <c r="I570" s="38" t="s">
        <v>4394</v>
      </c>
      <c r="J570" s="38" t="s">
        <v>6400</v>
      </c>
    </row>
    <row r="571" spans="1:10" x14ac:dyDescent="0.25">
      <c r="A571" s="46"/>
      <c r="B571" s="46"/>
      <c r="C571" s="38" t="s">
        <v>3954</v>
      </c>
      <c r="D571" s="38" t="s">
        <v>3989</v>
      </c>
      <c r="E571" s="25" t="s">
        <v>6935</v>
      </c>
      <c r="F571" s="38" t="s">
        <v>6401</v>
      </c>
      <c r="G571" s="38" t="s">
        <v>6402</v>
      </c>
      <c r="H571" s="21" t="s">
        <v>1674</v>
      </c>
      <c r="I571" s="38" t="s">
        <v>6403</v>
      </c>
      <c r="J571" s="38" t="s">
        <v>6404</v>
      </c>
    </row>
    <row r="572" spans="1:10" x14ac:dyDescent="0.25">
      <c r="A572" s="46"/>
      <c r="B572" s="47" t="s">
        <v>2555</v>
      </c>
      <c r="C572" s="38" t="s">
        <v>3955</v>
      </c>
      <c r="D572" s="38" t="s">
        <v>3990</v>
      </c>
      <c r="E572" s="25" t="s">
        <v>6935</v>
      </c>
      <c r="F572" s="38" t="s">
        <v>6405</v>
      </c>
      <c r="G572" s="38" t="s">
        <v>6406</v>
      </c>
      <c r="H572" s="21" t="s">
        <v>1674</v>
      </c>
      <c r="I572" s="38" t="s">
        <v>6310</v>
      </c>
      <c r="J572" s="38" t="s">
        <v>6407</v>
      </c>
    </row>
    <row r="573" spans="1:10" x14ac:dyDescent="0.25">
      <c r="A573" s="46"/>
      <c r="B573" s="46"/>
      <c r="C573" s="38" t="s">
        <v>3956</v>
      </c>
      <c r="D573" s="38" t="s">
        <v>3991</v>
      </c>
      <c r="E573" s="25" t="s">
        <v>6935</v>
      </c>
      <c r="F573" s="38" t="s">
        <v>6408</v>
      </c>
      <c r="G573" s="38" t="s">
        <v>6409</v>
      </c>
      <c r="H573" s="21" t="s">
        <v>1674</v>
      </c>
      <c r="I573" s="38" t="s">
        <v>4303</v>
      </c>
      <c r="J573" s="38" t="s">
        <v>6410</v>
      </c>
    </row>
    <row r="574" spans="1:10" ht="15.75" thickBot="1" x14ac:dyDescent="0.3">
      <c r="A574" s="46"/>
      <c r="B574" s="46"/>
      <c r="C574" s="38" t="s">
        <v>3957</v>
      </c>
      <c r="D574" s="38" t="s">
        <v>3992</v>
      </c>
      <c r="E574" s="25" t="s">
        <v>6935</v>
      </c>
      <c r="F574" s="38" t="s">
        <v>6411</v>
      </c>
      <c r="G574" s="38" t="s">
        <v>6412</v>
      </c>
      <c r="H574" s="26" t="s">
        <v>1675</v>
      </c>
      <c r="I574" s="38" t="s">
        <v>6413</v>
      </c>
      <c r="J574" s="38" t="s">
        <v>6414</v>
      </c>
    </row>
    <row r="575" spans="1:10" x14ac:dyDescent="0.25">
      <c r="A575" s="46"/>
      <c r="B575" s="46"/>
      <c r="C575" s="38" t="s">
        <v>3958</v>
      </c>
      <c r="D575" s="38" t="s">
        <v>3993</v>
      </c>
      <c r="E575" s="25" t="s">
        <v>6936</v>
      </c>
      <c r="F575" s="38" t="s">
        <v>6415</v>
      </c>
      <c r="G575" s="38" t="s">
        <v>6416</v>
      </c>
      <c r="H575" s="21" t="s">
        <v>1674</v>
      </c>
      <c r="I575" s="38" t="s">
        <v>5102</v>
      </c>
      <c r="J575" s="38" t="s">
        <v>6417</v>
      </c>
    </row>
    <row r="576" spans="1:10" x14ac:dyDescent="0.25">
      <c r="A576" s="46"/>
      <c r="B576" s="46"/>
      <c r="C576" s="38" t="s">
        <v>3959</v>
      </c>
      <c r="D576" s="38" t="s">
        <v>3994</v>
      </c>
      <c r="E576" s="25" t="s">
        <v>6936</v>
      </c>
      <c r="F576" s="38" t="s">
        <v>6418</v>
      </c>
      <c r="G576" s="38" t="s">
        <v>6419</v>
      </c>
      <c r="H576" s="21" t="s">
        <v>1675</v>
      </c>
      <c r="I576" s="38" t="s">
        <v>5281</v>
      </c>
      <c r="J576" s="38" t="s">
        <v>6420</v>
      </c>
    </row>
    <row r="577" spans="1:10" x14ac:dyDescent="0.25">
      <c r="A577" s="46"/>
      <c r="B577" s="47" t="s">
        <v>2555</v>
      </c>
      <c r="C577" s="38" t="s">
        <v>3960</v>
      </c>
      <c r="D577" s="38" t="s">
        <v>3995</v>
      </c>
      <c r="E577" s="25" t="s">
        <v>6936</v>
      </c>
      <c r="F577" s="38" t="s">
        <v>6421</v>
      </c>
      <c r="G577" s="38" t="s">
        <v>6422</v>
      </c>
      <c r="H577" s="21" t="s">
        <v>1675</v>
      </c>
      <c r="I577" s="38" t="s">
        <v>6423</v>
      </c>
      <c r="J577" s="38" t="s">
        <v>6424</v>
      </c>
    </row>
    <row r="578" spans="1:10" x14ac:dyDescent="0.25">
      <c r="A578" s="46"/>
      <c r="B578" s="46"/>
      <c r="C578" s="38" t="s">
        <v>3961</v>
      </c>
      <c r="D578" s="38" t="s">
        <v>3996</v>
      </c>
      <c r="E578" s="25" t="s">
        <v>6935</v>
      </c>
      <c r="F578" s="38" t="s">
        <v>6425</v>
      </c>
      <c r="G578" s="38" t="s">
        <v>6426</v>
      </c>
      <c r="H578" s="21" t="s">
        <v>1674</v>
      </c>
      <c r="I578" s="38" t="s">
        <v>6427</v>
      </c>
      <c r="J578" s="38" t="s">
        <v>6428</v>
      </c>
    </row>
    <row r="579" spans="1:10" x14ac:dyDescent="0.25">
      <c r="A579" s="46"/>
      <c r="B579" s="46"/>
      <c r="C579" s="38" t="s">
        <v>3962</v>
      </c>
      <c r="D579" s="38" t="s">
        <v>3997</v>
      </c>
      <c r="E579" s="25" t="s">
        <v>6935</v>
      </c>
      <c r="F579" s="38" t="s">
        <v>6429</v>
      </c>
      <c r="G579" s="38" t="s">
        <v>6430</v>
      </c>
      <c r="H579" s="21" t="s">
        <v>1674</v>
      </c>
      <c r="I579" s="38" t="s">
        <v>2081</v>
      </c>
      <c r="J579" s="38" t="s">
        <v>6431</v>
      </c>
    </row>
    <row r="580" spans="1:10" x14ac:dyDescent="0.25">
      <c r="A580" s="46"/>
      <c r="B580" s="46"/>
      <c r="C580" s="38" t="s">
        <v>3963</v>
      </c>
      <c r="D580" s="38" t="s">
        <v>3998</v>
      </c>
      <c r="E580" s="25" t="s">
        <v>6935</v>
      </c>
      <c r="F580" s="38" t="s">
        <v>6432</v>
      </c>
      <c r="G580" s="38" t="s">
        <v>6433</v>
      </c>
      <c r="H580" s="21" t="s">
        <v>1675</v>
      </c>
      <c r="I580" s="38" t="s">
        <v>6434</v>
      </c>
      <c r="J580" s="38" t="s">
        <v>6435</v>
      </c>
    </row>
    <row r="581" spans="1:10" x14ac:dyDescent="0.25">
      <c r="A581" s="46"/>
      <c r="B581" s="46"/>
      <c r="C581" s="38" t="s">
        <v>3964</v>
      </c>
      <c r="D581" s="38" t="s">
        <v>3999</v>
      </c>
      <c r="E581" s="25" t="s">
        <v>6937</v>
      </c>
      <c r="F581" s="38" t="s">
        <v>6436</v>
      </c>
      <c r="G581" s="38" t="s">
        <v>6437</v>
      </c>
      <c r="H581" s="21" t="s">
        <v>1674</v>
      </c>
      <c r="I581" s="38" t="s">
        <v>6438</v>
      </c>
      <c r="J581" s="38" t="s">
        <v>6439</v>
      </c>
    </row>
    <row r="582" spans="1:10" x14ac:dyDescent="0.25">
      <c r="A582" s="46"/>
      <c r="B582" s="47" t="s">
        <v>2556</v>
      </c>
      <c r="C582" s="38" t="s">
        <v>3965</v>
      </c>
      <c r="D582" s="38" t="s">
        <v>4000</v>
      </c>
      <c r="E582" s="25" t="s">
        <v>6935</v>
      </c>
      <c r="F582" s="38" t="s">
        <v>6440</v>
      </c>
      <c r="G582" s="38" t="s">
        <v>1361</v>
      </c>
      <c r="H582" s="21" t="s">
        <v>1674</v>
      </c>
      <c r="I582" s="38" t="s">
        <v>5263</v>
      </c>
      <c r="J582" s="38" t="s">
        <v>6441</v>
      </c>
    </row>
    <row r="583" spans="1:10" x14ac:dyDescent="0.25">
      <c r="A583" s="46"/>
      <c r="B583" s="46"/>
      <c r="C583" s="38" t="s">
        <v>3966</v>
      </c>
      <c r="D583" s="38" t="s">
        <v>4001</v>
      </c>
      <c r="E583" s="25" t="s">
        <v>6935</v>
      </c>
      <c r="F583" s="38" t="s">
        <v>6442</v>
      </c>
      <c r="G583" s="38" t="s">
        <v>6443</v>
      </c>
      <c r="H583" s="21" t="s">
        <v>1674</v>
      </c>
      <c r="I583" s="38" t="s">
        <v>6444</v>
      </c>
      <c r="J583" s="38" t="s">
        <v>6445</v>
      </c>
    </row>
    <row r="584" spans="1:10" x14ac:dyDescent="0.25">
      <c r="A584" s="46"/>
      <c r="B584" s="46"/>
      <c r="C584" s="38" t="s">
        <v>3967</v>
      </c>
      <c r="D584" s="38" t="s">
        <v>4002</v>
      </c>
      <c r="E584" s="25" t="s">
        <v>6935</v>
      </c>
      <c r="F584" s="38" t="s">
        <v>6446</v>
      </c>
      <c r="G584" s="38" t="s">
        <v>1349</v>
      </c>
      <c r="H584" s="21" t="s">
        <v>1674</v>
      </c>
      <c r="I584" s="38" t="s">
        <v>6447</v>
      </c>
      <c r="J584" s="38" t="s">
        <v>6448</v>
      </c>
    </row>
    <row r="585" spans="1:10" ht="15.75" thickBot="1" x14ac:dyDescent="0.3">
      <c r="A585" s="46"/>
      <c r="B585" s="46"/>
      <c r="C585" s="38" t="s">
        <v>3968</v>
      </c>
      <c r="D585" s="38" t="s">
        <v>4003</v>
      </c>
      <c r="E585" s="25" t="s">
        <v>6937</v>
      </c>
      <c r="F585" s="38" t="s">
        <v>6449</v>
      </c>
      <c r="G585" s="38" t="s">
        <v>6450</v>
      </c>
      <c r="H585" s="26" t="s">
        <v>1675</v>
      </c>
      <c r="I585" s="38" t="s">
        <v>6451</v>
      </c>
      <c r="J585" s="38" t="s">
        <v>6452</v>
      </c>
    </row>
    <row r="586" spans="1:10" x14ac:dyDescent="0.25">
      <c r="A586" s="46"/>
      <c r="B586" s="46"/>
      <c r="C586" s="38" t="s">
        <v>3969</v>
      </c>
      <c r="D586" s="38" t="s">
        <v>4004</v>
      </c>
      <c r="E586" s="25" t="s">
        <v>6935</v>
      </c>
      <c r="F586" s="38" t="s">
        <v>6453</v>
      </c>
      <c r="G586" s="38" t="s">
        <v>6360</v>
      </c>
      <c r="H586" s="21" t="s">
        <v>1674</v>
      </c>
      <c r="I586" s="38" t="s">
        <v>4547</v>
      </c>
      <c r="J586" s="38" t="s">
        <v>6454</v>
      </c>
    </row>
    <row r="587" spans="1:10" x14ac:dyDescent="0.25">
      <c r="A587" s="46"/>
      <c r="B587" s="47" t="s">
        <v>2557</v>
      </c>
      <c r="C587" s="38" t="s">
        <v>3970</v>
      </c>
      <c r="D587" s="38" t="s">
        <v>4005</v>
      </c>
      <c r="E587" s="25" t="s">
        <v>6936</v>
      </c>
      <c r="F587" s="38" t="s">
        <v>6455</v>
      </c>
      <c r="G587" s="38" t="s">
        <v>6456</v>
      </c>
      <c r="H587" s="21" t="s">
        <v>1675</v>
      </c>
      <c r="I587" s="38" t="s">
        <v>6457</v>
      </c>
      <c r="J587" s="38" t="s">
        <v>6458</v>
      </c>
    </row>
    <row r="588" spans="1:10" x14ac:dyDescent="0.25">
      <c r="A588" s="46"/>
      <c r="B588" s="46"/>
      <c r="C588" s="38" t="s">
        <v>3971</v>
      </c>
      <c r="D588" s="38" t="s">
        <v>4006</v>
      </c>
      <c r="E588" s="25" t="s">
        <v>6937</v>
      </c>
      <c r="F588" s="38" t="s">
        <v>6459</v>
      </c>
      <c r="G588" s="38" t="s">
        <v>6460</v>
      </c>
      <c r="H588" s="21" t="s">
        <v>1675</v>
      </c>
      <c r="I588" s="38" t="s">
        <v>6461</v>
      </c>
      <c r="J588" s="38" t="s">
        <v>6462</v>
      </c>
    </row>
    <row r="589" spans="1:10" x14ac:dyDescent="0.25">
      <c r="A589" s="46"/>
      <c r="B589" s="46"/>
      <c r="C589" s="38" t="s">
        <v>3972</v>
      </c>
      <c r="D589" s="38" t="s">
        <v>4007</v>
      </c>
      <c r="E589" s="25" t="s">
        <v>6936</v>
      </c>
      <c r="F589" s="38" t="s">
        <v>6463</v>
      </c>
      <c r="G589" s="38" t="s">
        <v>6464</v>
      </c>
      <c r="H589" s="21" t="s">
        <v>1674</v>
      </c>
      <c r="I589" s="38" t="s">
        <v>6465</v>
      </c>
      <c r="J589" s="38" t="s">
        <v>6466</v>
      </c>
    </row>
    <row r="590" spans="1:10" x14ac:dyDescent="0.25">
      <c r="A590" s="46"/>
      <c r="B590" s="46"/>
      <c r="C590" s="38" t="s">
        <v>3973</v>
      </c>
      <c r="D590" s="38" t="s">
        <v>4008</v>
      </c>
      <c r="E590" s="25" t="s">
        <v>6936</v>
      </c>
      <c r="F590" s="38" t="s">
        <v>6467</v>
      </c>
      <c r="G590" s="38" t="s">
        <v>6127</v>
      </c>
      <c r="H590" s="21" t="s">
        <v>1675</v>
      </c>
      <c r="I590" s="38" t="s">
        <v>6468</v>
      </c>
      <c r="J590" s="38" t="s">
        <v>6469</v>
      </c>
    </row>
    <row r="591" spans="1:10" x14ac:dyDescent="0.25">
      <c r="A591" s="46"/>
      <c r="B591" s="46"/>
      <c r="C591" s="38" t="s">
        <v>3974</v>
      </c>
      <c r="D591" s="38" t="s">
        <v>4009</v>
      </c>
      <c r="E591" s="25" t="s">
        <v>6936</v>
      </c>
      <c r="F591" s="38" t="s">
        <v>6470</v>
      </c>
      <c r="G591" s="38" t="s">
        <v>6471</v>
      </c>
      <c r="H591" s="21" t="s">
        <v>1674</v>
      </c>
      <c r="I591" s="38" t="s">
        <v>4547</v>
      </c>
      <c r="J591" s="38" t="s">
        <v>6472</v>
      </c>
    </row>
    <row r="592" spans="1:10" x14ac:dyDescent="0.25">
      <c r="A592" s="46"/>
      <c r="B592" s="47" t="s">
        <v>2558</v>
      </c>
      <c r="C592" s="38" t="s">
        <v>3975</v>
      </c>
      <c r="D592" s="38" t="s">
        <v>4010</v>
      </c>
      <c r="E592" s="25" t="s">
        <v>6935</v>
      </c>
      <c r="F592" s="38" t="s">
        <v>6473</v>
      </c>
      <c r="G592" s="38" t="s">
        <v>6474</v>
      </c>
      <c r="H592" s="21" t="s">
        <v>1675</v>
      </c>
      <c r="I592" s="38" t="s">
        <v>6475</v>
      </c>
      <c r="J592" s="38" t="s">
        <v>6476</v>
      </c>
    </row>
    <row r="593" spans="1:10" x14ac:dyDescent="0.25">
      <c r="A593" s="46"/>
      <c r="B593" s="46"/>
      <c r="C593" s="38" t="s">
        <v>3976</v>
      </c>
      <c r="D593" s="38" t="s">
        <v>4011</v>
      </c>
      <c r="E593" s="25" t="s">
        <v>6935</v>
      </c>
      <c r="F593" s="38" t="s">
        <v>6477</v>
      </c>
      <c r="G593" s="38" t="s">
        <v>6478</v>
      </c>
      <c r="H593" s="21" t="s">
        <v>1675</v>
      </c>
      <c r="I593" s="38" t="s">
        <v>6479</v>
      </c>
      <c r="J593" s="38" t="s">
        <v>6480</v>
      </c>
    </row>
    <row r="594" spans="1:10" x14ac:dyDescent="0.25">
      <c r="A594" s="46"/>
      <c r="B594" s="46"/>
      <c r="C594" s="38" t="s">
        <v>3977</v>
      </c>
      <c r="D594" s="38" t="s">
        <v>4012</v>
      </c>
      <c r="E594" s="25" t="s">
        <v>6935</v>
      </c>
      <c r="F594" s="38" t="s">
        <v>6481</v>
      </c>
      <c r="G594" s="38" t="s">
        <v>6482</v>
      </c>
      <c r="H594" s="21" t="s">
        <v>1674</v>
      </c>
      <c r="I594" s="38" t="s">
        <v>5880</v>
      </c>
      <c r="J594" s="38" t="s">
        <v>6483</v>
      </c>
    </row>
    <row r="595" spans="1:10" x14ac:dyDescent="0.25">
      <c r="A595" s="46"/>
      <c r="B595" s="46"/>
      <c r="C595" s="38" t="s">
        <v>3978</v>
      </c>
      <c r="D595" s="38" t="s">
        <v>4013</v>
      </c>
      <c r="E595" s="25" t="s">
        <v>6935</v>
      </c>
      <c r="F595" s="38" t="s">
        <v>6484</v>
      </c>
      <c r="G595" s="38" t="s">
        <v>6485</v>
      </c>
      <c r="H595" s="21" t="s">
        <v>1674</v>
      </c>
      <c r="I595" s="38" t="s">
        <v>6486</v>
      </c>
      <c r="J595" s="38" t="s">
        <v>6487</v>
      </c>
    </row>
    <row r="596" spans="1:10" x14ac:dyDescent="0.25">
      <c r="A596" s="46"/>
      <c r="B596" s="46"/>
      <c r="C596" s="38" t="s">
        <v>3979</v>
      </c>
      <c r="D596" s="38" t="s">
        <v>4014</v>
      </c>
      <c r="E596" s="25" t="s">
        <v>6935</v>
      </c>
      <c r="F596" s="38" t="s">
        <v>6488</v>
      </c>
      <c r="G596" s="38" t="s">
        <v>6489</v>
      </c>
      <c r="H596" s="21" t="s">
        <v>1675</v>
      </c>
      <c r="I596" s="38" t="s">
        <v>1484</v>
      </c>
      <c r="J596" s="38" t="s">
        <v>6490</v>
      </c>
    </row>
    <row r="597" spans="1:10" x14ac:dyDescent="0.25">
      <c r="A597" s="46"/>
      <c r="B597" s="46"/>
      <c r="C597" s="38"/>
      <c r="D597" s="38"/>
      <c r="E597" s="19"/>
      <c r="F597" s="19"/>
      <c r="G597" s="19"/>
      <c r="H597" s="19"/>
      <c r="I597" s="19"/>
      <c r="J597" s="19"/>
    </row>
    <row r="598" spans="1:10" x14ac:dyDescent="0.25">
      <c r="A598" s="46"/>
      <c r="B598" s="46"/>
      <c r="C598" s="38"/>
      <c r="D598" s="38"/>
      <c r="E598" s="19"/>
      <c r="F598" s="19"/>
      <c r="G598" s="19"/>
      <c r="H598" s="19"/>
      <c r="I598" s="19"/>
      <c r="J598" s="19"/>
    </row>
    <row r="599" spans="1:10" x14ac:dyDescent="0.25">
      <c r="A599" s="46"/>
      <c r="B599" s="46"/>
      <c r="C599" s="38"/>
      <c r="D599" s="38"/>
      <c r="E599" s="19"/>
      <c r="F599" s="19"/>
      <c r="G599" s="19"/>
      <c r="H599" s="19"/>
      <c r="I599" s="19"/>
      <c r="J599" s="19"/>
    </row>
    <row r="600" spans="1:10" x14ac:dyDescent="0.25">
      <c r="A600" s="46"/>
      <c r="B600" s="46"/>
      <c r="C600" s="38"/>
      <c r="D600" s="38"/>
      <c r="E600" s="19"/>
      <c r="F600" s="19"/>
      <c r="G600" s="19"/>
      <c r="H600" s="19"/>
      <c r="I600" s="19"/>
      <c r="J600" s="19"/>
    </row>
    <row r="601" spans="1:10" x14ac:dyDescent="0.25">
      <c r="A601" s="46"/>
      <c r="B601" s="46"/>
      <c r="C601" s="38"/>
      <c r="D601" s="38"/>
      <c r="E601" s="19"/>
      <c r="F601" s="19"/>
      <c r="G601" s="19"/>
      <c r="H601" s="19"/>
      <c r="I601" s="19"/>
      <c r="J601" s="19"/>
    </row>
    <row r="602" spans="1:10" x14ac:dyDescent="0.25">
      <c r="H602"/>
    </row>
    <row r="603" spans="1:10" x14ac:dyDescent="0.25">
      <c r="H603"/>
    </row>
    <row r="604" spans="1:10" x14ac:dyDescent="0.25">
      <c r="H604"/>
    </row>
    <row r="605" spans="1:10" x14ac:dyDescent="0.25">
      <c r="H605"/>
    </row>
    <row r="606" spans="1:10" x14ac:dyDescent="0.25">
      <c r="H606"/>
    </row>
    <row r="607" spans="1:10" x14ac:dyDescent="0.25">
      <c r="H607"/>
    </row>
    <row r="608" spans="1:10" x14ac:dyDescent="0.25">
      <c r="H608"/>
    </row>
    <row r="609" spans="8:8" x14ac:dyDescent="0.25">
      <c r="H609"/>
    </row>
    <row r="610" spans="8:8" x14ac:dyDescent="0.25">
      <c r="H610"/>
    </row>
    <row r="611" spans="8:8" x14ac:dyDescent="0.25">
      <c r="H611"/>
    </row>
    <row r="612" spans="8:8" x14ac:dyDescent="0.25">
      <c r="H612"/>
    </row>
    <row r="613" spans="8:8" x14ac:dyDescent="0.25">
      <c r="H613"/>
    </row>
    <row r="614" spans="8:8" x14ac:dyDescent="0.25">
      <c r="H614"/>
    </row>
    <row r="615" spans="8:8" x14ac:dyDescent="0.25">
      <c r="H615"/>
    </row>
    <row r="616" spans="8:8" x14ac:dyDescent="0.25">
      <c r="H616"/>
    </row>
    <row r="617" spans="8:8" x14ac:dyDescent="0.25">
      <c r="H617"/>
    </row>
    <row r="618" spans="8:8" x14ac:dyDescent="0.25">
      <c r="H618"/>
    </row>
    <row r="619" spans="8:8" x14ac:dyDescent="0.25">
      <c r="H619"/>
    </row>
  </sheetData>
  <mergeCells count="135">
    <mergeCell ref="A2:A41"/>
    <mergeCell ref="B2:B6"/>
    <mergeCell ref="B7:B11"/>
    <mergeCell ref="B12:B16"/>
    <mergeCell ref="B17:B21"/>
    <mergeCell ref="B22:B26"/>
    <mergeCell ref="B27:B31"/>
    <mergeCell ref="B32:B36"/>
    <mergeCell ref="B37:B41"/>
    <mergeCell ref="A42:A81"/>
    <mergeCell ref="B42:B46"/>
    <mergeCell ref="B47:B51"/>
    <mergeCell ref="B52:B56"/>
    <mergeCell ref="B57:B61"/>
    <mergeCell ref="B62:B66"/>
    <mergeCell ref="B67:B71"/>
    <mergeCell ref="B72:B76"/>
    <mergeCell ref="B77:B81"/>
    <mergeCell ref="A82:A121"/>
    <mergeCell ref="B82:B86"/>
    <mergeCell ref="B87:B91"/>
    <mergeCell ref="B92:B96"/>
    <mergeCell ref="B97:B101"/>
    <mergeCell ref="B102:B106"/>
    <mergeCell ref="B107:B111"/>
    <mergeCell ref="B112:B116"/>
    <mergeCell ref="B117:B121"/>
    <mergeCell ref="A122:A161"/>
    <mergeCell ref="B122:B126"/>
    <mergeCell ref="B127:B131"/>
    <mergeCell ref="B132:B136"/>
    <mergeCell ref="B137:B141"/>
    <mergeCell ref="B142:B146"/>
    <mergeCell ref="B147:B151"/>
    <mergeCell ref="B152:B156"/>
    <mergeCell ref="B157:B161"/>
    <mergeCell ref="A162:A201"/>
    <mergeCell ref="B162:B166"/>
    <mergeCell ref="B167:B171"/>
    <mergeCell ref="B172:B176"/>
    <mergeCell ref="B177:B181"/>
    <mergeCell ref="B182:B186"/>
    <mergeCell ref="B187:B191"/>
    <mergeCell ref="B192:B196"/>
    <mergeCell ref="B197:B201"/>
    <mergeCell ref="A202:A241"/>
    <mergeCell ref="B202:B206"/>
    <mergeCell ref="B207:B211"/>
    <mergeCell ref="B212:B216"/>
    <mergeCell ref="B217:B221"/>
    <mergeCell ref="B222:B226"/>
    <mergeCell ref="B227:B231"/>
    <mergeCell ref="B232:B236"/>
    <mergeCell ref="B237:B241"/>
    <mergeCell ref="A242:A281"/>
    <mergeCell ref="B242:B246"/>
    <mergeCell ref="B247:B251"/>
    <mergeCell ref="B252:B256"/>
    <mergeCell ref="B257:B261"/>
    <mergeCell ref="B262:B266"/>
    <mergeCell ref="B267:B271"/>
    <mergeCell ref="B272:B276"/>
    <mergeCell ref="B277:B281"/>
    <mergeCell ref="A282:A321"/>
    <mergeCell ref="B282:B286"/>
    <mergeCell ref="B287:B291"/>
    <mergeCell ref="B292:B296"/>
    <mergeCell ref="B297:B301"/>
    <mergeCell ref="B302:B306"/>
    <mergeCell ref="B307:B311"/>
    <mergeCell ref="B312:B316"/>
    <mergeCell ref="B317:B321"/>
    <mergeCell ref="A322:A361"/>
    <mergeCell ref="B322:B326"/>
    <mergeCell ref="B327:B331"/>
    <mergeCell ref="B332:B336"/>
    <mergeCell ref="B337:B341"/>
    <mergeCell ref="B342:B346"/>
    <mergeCell ref="B347:B351"/>
    <mergeCell ref="B352:B356"/>
    <mergeCell ref="B357:B361"/>
    <mergeCell ref="A362:A401"/>
    <mergeCell ref="B362:B366"/>
    <mergeCell ref="B367:B371"/>
    <mergeCell ref="B372:B376"/>
    <mergeCell ref="B377:B381"/>
    <mergeCell ref="B382:B386"/>
    <mergeCell ref="B387:B391"/>
    <mergeCell ref="B392:B396"/>
    <mergeCell ref="B397:B401"/>
    <mergeCell ref="A402:A441"/>
    <mergeCell ref="B402:B406"/>
    <mergeCell ref="B407:B411"/>
    <mergeCell ref="B412:B416"/>
    <mergeCell ref="B417:B421"/>
    <mergeCell ref="B422:B426"/>
    <mergeCell ref="B427:B431"/>
    <mergeCell ref="B432:B436"/>
    <mergeCell ref="B437:B441"/>
    <mergeCell ref="A442:A481"/>
    <mergeCell ref="B442:B446"/>
    <mergeCell ref="B447:B451"/>
    <mergeCell ref="B452:B456"/>
    <mergeCell ref="B457:B461"/>
    <mergeCell ref="B462:B466"/>
    <mergeCell ref="B467:B471"/>
    <mergeCell ref="B472:B476"/>
    <mergeCell ref="B477:B481"/>
    <mergeCell ref="A482:A521"/>
    <mergeCell ref="B482:B486"/>
    <mergeCell ref="B487:B491"/>
    <mergeCell ref="B492:B496"/>
    <mergeCell ref="B497:B501"/>
    <mergeCell ref="B502:B506"/>
    <mergeCell ref="B507:B511"/>
    <mergeCell ref="B512:B516"/>
    <mergeCell ref="B517:B521"/>
    <mergeCell ref="A522:A561"/>
    <mergeCell ref="B522:B526"/>
    <mergeCell ref="B527:B531"/>
    <mergeCell ref="B532:B536"/>
    <mergeCell ref="B537:B541"/>
    <mergeCell ref="B542:B546"/>
    <mergeCell ref="B547:B551"/>
    <mergeCell ref="B552:B556"/>
    <mergeCell ref="B557:B561"/>
    <mergeCell ref="A562:A601"/>
    <mergeCell ref="B562:B566"/>
    <mergeCell ref="B567:B571"/>
    <mergeCell ref="B572:B576"/>
    <mergeCell ref="B577:B581"/>
    <mergeCell ref="B582:B586"/>
    <mergeCell ref="B587:B591"/>
    <mergeCell ref="B592:B596"/>
    <mergeCell ref="B597:B601"/>
  </mergeCells>
  <conditionalFormatting sqref="H2:H25">
    <cfRule type="containsText" dxfId="359" priority="364" operator="containsText" text="Faible">
      <formula>NOT(ISERROR(SEARCH("Faible",H2)))</formula>
    </cfRule>
    <cfRule type="containsText" dxfId="358" priority="365" operator="containsText" text="Elevée">
      <formula>NOT(ISERROR(SEARCH("Elevée",H2)))</formula>
    </cfRule>
    <cfRule type="containsText" dxfId="357" priority="366" operator="containsText" text="Moyenne">
      <formula>NOT(ISERROR(SEARCH("Moyenne",H2)))</formula>
    </cfRule>
  </conditionalFormatting>
  <conditionalFormatting sqref="H26:H40">
    <cfRule type="containsText" dxfId="356" priority="361" operator="containsText" text="Faible">
      <formula>NOT(ISERROR(SEARCH("Faible",H26)))</formula>
    </cfRule>
    <cfRule type="containsText" dxfId="355" priority="362" operator="containsText" text="Elevée">
      <formula>NOT(ISERROR(SEARCH("Elevée",H26)))</formula>
    </cfRule>
    <cfRule type="containsText" dxfId="354" priority="363" operator="containsText" text="Moyenne">
      <formula>NOT(ISERROR(SEARCH("Moyenne",H26)))</formula>
    </cfRule>
  </conditionalFormatting>
  <conditionalFormatting sqref="H41:H49">
    <cfRule type="containsText" dxfId="353" priority="358" operator="containsText" text="Faible">
      <formula>NOT(ISERROR(SEARCH("Faible",H41)))</formula>
    </cfRule>
    <cfRule type="containsText" dxfId="352" priority="359" operator="containsText" text="Elevée">
      <formula>NOT(ISERROR(SEARCH("Elevée",H41)))</formula>
    </cfRule>
    <cfRule type="containsText" dxfId="351" priority="360" operator="containsText" text="Moyenne">
      <formula>NOT(ISERROR(SEARCH("Moyenne",H41)))</formula>
    </cfRule>
  </conditionalFormatting>
  <conditionalFormatting sqref="H50:H54">
    <cfRule type="containsText" dxfId="350" priority="355" operator="containsText" text="Faible">
      <formula>NOT(ISERROR(SEARCH("Faible",H50)))</formula>
    </cfRule>
    <cfRule type="containsText" dxfId="349" priority="356" operator="containsText" text="Elevée">
      <formula>NOT(ISERROR(SEARCH("Elevée",H50)))</formula>
    </cfRule>
    <cfRule type="containsText" dxfId="348" priority="357" operator="containsText" text="Moyenne">
      <formula>NOT(ISERROR(SEARCH("Moyenne",H50)))</formula>
    </cfRule>
  </conditionalFormatting>
  <conditionalFormatting sqref="H55:H61">
    <cfRule type="containsText" dxfId="347" priority="352" operator="containsText" text="Faible">
      <formula>NOT(ISERROR(SEARCH("Faible",H55)))</formula>
    </cfRule>
    <cfRule type="containsText" dxfId="346" priority="353" operator="containsText" text="Elevée">
      <formula>NOT(ISERROR(SEARCH("Elevée",H55)))</formula>
    </cfRule>
    <cfRule type="containsText" dxfId="345" priority="354" operator="containsText" text="Moyenne">
      <formula>NOT(ISERROR(SEARCH("Moyenne",H55)))</formula>
    </cfRule>
  </conditionalFormatting>
  <conditionalFormatting sqref="H62:H70">
    <cfRule type="containsText" dxfId="344" priority="349" operator="containsText" text="Faible">
      <formula>NOT(ISERROR(SEARCH("Faible",H62)))</formula>
    </cfRule>
    <cfRule type="containsText" dxfId="343" priority="350" operator="containsText" text="Elevée">
      <formula>NOT(ISERROR(SEARCH("Elevée",H62)))</formula>
    </cfRule>
    <cfRule type="containsText" dxfId="342" priority="351" operator="containsText" text="Moyenne">
      <formula>NOT(ISERROR(SEARCH("Moyenne",H62)))</formula>
    </cfRule>
  </conditionalFormatting>
  <conditionalFormatting sqref="H71:H92">
    <cfRule type="containsText" dxfId="341" priority="346" operator="containsText" text="Faible">
      <formula>NOT(ISERROR(SEARCH("Faible",H71)))</formula>
    </cfRule>
    <cfRule type="containsText" dxfId="340" priority="347" operator="containsText" text="Elevée">
      <formula>NOT(ISERROR(SEARCH("Elevée",H71)))</formula>
    </cfRule>
    <cfRule type="containsText" dxfId="339" priority="348" operator="containsText" text="Moyenne">
      <formula>NOT(ISERROR(SEARCH("Moyenne",H71)))</formula>
    </cfRule>
  </conditionalFormatting>
  <conditionalFormatting sqref="H93:H98">
    <cfRule type="containsText" dxfId="338" priority="343" operator="containsText" text="Faible">
      <formula>NOT(ISERROR(SEARCH("Faible",H93)))</formula>
    </cfRule>
    <cfRule type="containsText" dxfId="337" priority="344" operator="containsText" text="Elevée">
      <formula>NOT(ISERROR(SEARCH("Elevée",H93)))</formula>
    </cfRule>
    <cfRule type="containsText" dxfId="336" priority="345" operator="containsText" text="Moyenne">
      <formula>NOT(ISERROR(SEARCH("Moyenne",H93)))</formula>
    </cfRule>
  </conditionalFormatting>
  <conditionalFormatting sqref="H99">
    <cfRule type="containsText" dxfId="335" priority="340" operator="containsText" text="Faible">
      <formula>NOT(ISERROR(SEARCH("Faible",H99)))</formula>
    </cfRule>
    <cfRule type="containsText" dxfId="334" priority="341" operator="containsText" text="Elevée">
      <formula>NOT(ISERROR(SEARCH("Elevée",H99)))</formula>
    </cfRule>
    <cfRule type="containsText" dxfId="333" priority="342" operator="containsText" text="Moyenne">
      <formula>NOT(ISERROR(SEARCH("Moyenne",H99)))</formula>
    </cfRule>
  </conditionalFormatting>
  <conditionalFormatting sqref="H100:H109">
    <cfRule type="containsText" dxfId="332" priority="337" operator="containsText" text="Faible">
      <formula>NOT(ISERROR(SEARCH("Faible",H100)))</formula>
    </cfRule>
    <cfRule type="containsText" dxfId="331" priority="338" operator="containsText" text="Elevée">
      <formula>NOT(ISERROR(SEARCH("Elevée",H100)))</formula>
    </cfRule>
    <cfRule type="containsText" dxfId="330" priority="339" operator="containsText" text="Moyenne">
      <formula>NOT(ISERROR(SEARCH("Moyenne",H100)))</formula>
    </cfRule>
  </conditionalFormatting>
  <conditionalFormatting sqref="H110:H120">
    <cfRule type="containsText" dxfId="329" priority="334" operator="containsText" text="Faible">
      <formula>NOT(ISERROR(SEARCH("Faible",H110)))</formula>
    </cfRule>
    <cfRule type="containsText" dxfId="328" priority="335" operator="containsText" text="Elevée">
      <formula>NOT(ISERROR(SEARCH("Elevée",H110)))</formula>
    </cfRule>
    <cfRule type="containsText" dxfId="327" priority="336" operator="containsText" text="Moyenne">
      <formula>NOT(ISERROR(SEARCH("Moyenne",H110)))</formula>
    </cfRule>
  </conditionalFormatting>
  <conditionalFormatting sqref="H121:H126">
    <cfRule type="containsText" dxfId="326" priority="331" operator="containsText" text="Faible">
      <formula>NOT(ISERROR(SEARCH("Faible",H121)))</formula>
    </cfRule>
    <cfRule type="containsText" dxfId="325" priority="332" operator="containsText" text="Elevée">
      <formula>NOT(ISERROR(SEARCH("Elevée",H121)))</formula>
    </cfRule>
    <cfRule type="containsText" dxfId="324" priority="333" operator="containsText" text="Moyenne">
      <formula>NOT(ISERROR(SEARCH("Moyenne",H121)))</formula>
    </cfRule>
  </conditionalFormatting>
  <conditionalFormatting sqref="H127">
    <cfRule type="containsText" dxfId="323" priority="328" operator="containsText" text="Faible">
      <formula>NOT(ISERROR(SEARCH("Faible",H127)))</formula>
    </cfRule>
    <cfRule type="containsText" dxfId="322" priority="329" operator="containsText" text="Elevée">
      <formula>NOT(ISERROR(SEARCH("Elevée",H127)))</formula>
    </cfRule>
    <cfRule type="containsText" dxfId="321" priority="330" operator="containsText" text="Moyenne">
      <formula>NOT(ISERROR(SEARCH("Moyenne",H127)))</formula>
    </cfRule>
  </conditionalFormatting>
  <conditionalFormatting sqref="H128:H133">
    <cfRule type="containsText" dxfId="320" priority="325" operator="containsText" text="Faible">
      <formula>NOT(ISERROR(SEARCH("Faible",H128)))</formula>
    </cfRule>
    <cfRule type="containsText" dxfId="319" priority="326" operator="containsText" text="Elevée">
      <formula>NOT(ISERROR(SEARCH("Elevée",H128)))</formula>
    </cfRule>
    <cfRule type="containsText" dxfId="318" priority="327" operator="containsText" text="Moyenne">
      <formula>NOT(ISERROR(SEARCH("Moyenne",H128)))</formula>
    </cfRule>
  </conditionalFormatting>
  <conditionalFormatting sqref="H134:H155">
    <cfRule type="containsText" dxfId="317" priority="322" operator="containsText" text="Faible">
      <formula>NOT(ISERROR(SEARCH("Faible",H134)))</formula>
    </cfRule>
    <cfRule type="containsText" dxfId="316" priority="323" operator="containsText" text="Elevée">
      <formula>NOT(ISERROR(SEARCH("Elevée",H134)))</formula>
    </cfRule>
    <cfRule type="containsText" dxfId="315" priority="324" operator="containsText" text="Moyenne">
      <formula>NOT(ISERROR(SEARCH("Moyenne",H134)))</formula>
    </cfRule>
  </conditionalFormatting>
  <conditionalFormatting sqref="H156:H170">
    <cfRule type="containsText" dxfId="314" priority="319" operator="containsText" text="Faible">
      <formula>NOT(ISERROR(SEARCH("Faible",H156)))</formula>
    </cfRule>
    <cfRule type="containsText" dxfId="313" priority="320" operator="containsText" text="Elevée">
      <formula>NOT(ISERROR(SEARCH("Elevée",H156)))</formula>
    </cfRule>
    <cfRule type="containsText" dxfId="312" priority="321" operator="containsText" text="Moyenne">
      <formula>NOT(ISERROR(SEARCH("Moyenne",H156)))</formula>
    </cfRule>
  </conditionalFormatting>
  <conditionalFormatting sqref="H171:H179">
    <cfRule type="containsText" dxfId="311" priority="316" operator="containsText" text="Faible">
      <formula>NOT(ISERROR(SEARCH("Faible",H171)))</formula>
    </cfRule>
    <cfRule type="containsText" dxfId="310" priority="317" operator="containsText" text="Elevée">
      <formula>NOT(ISERROR(SEARCH("Elevée",H171)))</formula>
    </cfRule>
    <cfRule type="containsText" dxfId="309" priority="318" operator="containsText" text="Moyenne">
      <formula>NOT(ISERROR(SEARCH("Moyenne",H171)))</formula>
    </cfRule>
  </conditionalFormatting>
  <conditionalFormatting sqref="H180:H184">
    <cfRule type="containsText" dxfId="308" priority="313" operator="containsText" text="Faible">
      <formula>NOT(ISERROR(SEARCH("Faible",H180)))</formula>
    </cfRule>
    <cfRule type="containsText" dxfId="307" priority="314" operator="containsText" text="Elevée">
      <formula>NOT(ISERROR(SEARCH("Elevée",H180)))</formula>
    </cfRule>
    <cfRule type="containsText" dxfId="306" priority="315" operator="containsText" text="Moyenne">
      <formula>NOT(ISERROR(SEARCH("Moyenne",H180)))</formula>
    </cfRule>
  </conditionalFormatting>
  <conditionalFormatting sqref="H185:H191">
    <cfRule type="containsText" dxfId="305" priority="310" operator="containsText" text="Faible">
      <formula>NOT(ISERROR(SEARCH("Faible",H185)))</formula>
    </cfRule>
    <cfRule type="containsText" dxfId="304" priority="311" operator="containsText" text="Elevée">
      <formula>NOT(ISERROR(SEARCH("Elevée",H185)))</formula>
    </cfRule>
    <cfRule type="containsText" dxfId="303" priority="312" operator="containsText" text="Moyenne">
      <formula>NOT(ISERROR(SEARCH("Moyenne",H185)))</formula>
    </cfRule>
  </conditionalFormatting>
  <conditionalFormatting sqref="H192:H196">
    <cfRule type="containsText" dxfId="302" priority="307" operator="containsText" text="Faible">
      <formula>NOT(ISERROR(SEARCH("Faible",H192)))</formula>
    </cfRule>
    <cfRule type="containsText" dxfId="301" priority="308" operator="containsText" text="Elevée">
      <formula>NOT(ISERROR(SEARCH("Elevée",H192)))</formula>
    </cfRule>
    <cfRule type="containsText" dxfId="300" priority="309" operator="containsText" text="Moyenne">
      <formula>NOT(ISERROR(SEARCH("Moyenne",H192)))</formula>
    </cfRule>
  </conditionalFormatting>
  <conditionalFormatting sqref="H197:H203">
    <cfRule type="containsText" dxfId="299" priority="304" operator="containsText" text="Faible">
      <formula>NOT(ISERROR(SEARCH("Faible",H197)))</formula>
    </cfRule>
    <cfRule type="containsText" dxfId="298" priority="305" operator="containsText" text="Elevée">
      <formula>NOT(ISERROR(SEARCH("Elevée",H197)))</formula>
    </cfRule>
    <cfRule type="containsText" dxfId="297" priority="306" operator="containsText" text="Moyenne">
      <formula>NOT(ISERROR(SEARCH("Moyenne",H197)))</formula>
    </cfRule>
  </conditionalFormatting>
  <conditionalFormatting sqref="H204:H212">
    <cfRule type="containsText" dxfId="296" priority="301" operator="containsText" text="Faible">
      <formula>NOT(ISERROR(SEARCH("Faible",H204)))</formula>
    </cfRule>
    <cfRule type="containsText" dxfId="295" priority="302" operator="containsText" text="Elevée">
      <formula>NOT(ISERROR(SEARCH("Elevée",H204)))</formula>
    </cfRule>
    <cfRule type="containsText" dxfId="294" priority="303" operator="containsText" text="Moyenne">
      <formula>NOT(ISERROR(SEARCH("Moyenne",H204)))</formula>
    </cfRule>
  </conditionalFormatting>
  <conditionalFormatting sqref="H213:H217">
    <cfRule type="containsText" dxfId="293" priority="298" operator="containsText" text="Faible">
      <formula>NOT(ISERROR(SEARCH("Faible",H213)))</formula>
    </cfRule>
    <cfRule type="containsText" dxfId="292" priority="299" operator="containsText" text="Elevée">
      <formula>NOT(ISERROR(SEARCH("Elevée",H213)))</formula>
    </cfRule>
    <cfRule type="containsText" dxfId="291" priority="300" operator="containsText" text="Moyenne">
      <formula>NOT(ISERROR(SEARCH("Moyenne",H213)))</formula>
    </cfRule>
  </conditionalFormatting>
  <conditionalFormatting sqref="H218:H224">
    <cfRule type="containsText" dxfId="290" priority="295" operator="containsText" text="Faible">
      <formula>NOT(ISERROR(SEARCH("Faible",H218)))</formula>
    </cfRule>
    <cfRule type="containsText" dxfId="289" priority="296" operator="containsText" text="Elevée">
      <formula>NOT(ISERROR(SEARCH("Elevée",H218)))</formula>
    </cfRule>
    <cfRule type="containsText" dxfId="288" priority="297" operator="containsText" text="Moyenne">
      <formula>NOT(ISERROR(SEARCH("Moyenne",H218)))</formula>
    </cfRule>
  </conditionalFormatting>
  <conditionalFormatting sqref="H225:H231">
    <cfRule type="containsText" dxfId="287" priority="292" operator="containsText" text="Faible">
      <formula>NOT(ISERROR(SEARCH("Faible",H225)))</formula>
    </cfRule>
    <cfRule type="containsText" dxfId="286" priority="293" operator="containsText" text="Elevée">
      <formula>NOT(ISERROR(SEARCH("Elevée",H225)))</formula>
    </cfRule>
    <cfRule type="containsText" dxfId="285" priority="294" operator="containsText" text="Moyenne">
      <formula>NOT(ISERROR(SEARCH("Moyenne",H225)))</formula>
    </cfRule>
  </conditionalFormatting>
  <conditionalFormatting sqref="H232:H240">
    <cfRule type="containsText" dxfId="284" priority="289" operator="containsText" text="Faible">
      <formula>NOT(ISERROR(SEARCH("Faible",H232)))</formula>
    </cfRule>
    <cfRule type="containsText" dxfId="283" priority="290" operator="containsText" text="Elevée">
      <formula>NOT(ISERROR(SEARCH("Elevée",H232)))</formula>
    </cfRule>
    <cfRule type="containsText" dxfId="282" priority="291" operator="containsText" text="Moyenne">
      <formula>NOT(ISERROR(SEARCH("Moyenne",H232)))</formula>
    </cfRule>
  </conditionalFormatting>
  <conditionalFormatting sqref="H241:H245">
    <cfRule type="containsText" dxfId="281" priority="286" operator="containsText" text="Faible">
      <formula>NOT(ISERROR(SEARCH("Faible",H241)))</formula>
    </cfRule>
    <cfRule type="containsText" dxfId="280" priority="287" operator="containsText" text="Elevée">
      <formula>NOT(ISERROR(SEARCH("Elevée",H241)))</formula>
    </cfRule>
    <cfRule type="containsText" dxfId="279" priority="288" operator="containsText" text="Moyenne">
      <formula>NOT(ISERROR(SEARCH("Moyenne",H241)))</formula>
    </cfRule>
  </conditionalFormatting>
  <conditionalFormatting sqref="H246:H252">
    <cfRule type="containsText" dxfId="278" priority="283" operator="containsText" text="Faible">
      <formula>NOT(ISERROR(SEARCH("Faible",H246)))</formula>
    </cfRule>
    <cfRule type="containsText" dxfId="277" priority="284" operator="containsText" text="Elevée">
      <formula>NOT(ISERROR(SEARCH("Elevée",H246)))</formula>
    </cfRule>
    <cfRule type="containsText" dxfId="276" priority="285" operator="containsText" text="Moyenne">
      <formula>NOT(ISERROR(SEARCH("Moyenne",H246)))</formula>
    </cfRule>
  </conditionalFormatting>
  <conditionalFormatting sqref="H253">
    <cfRule type="containsText" dxfId="275" priority="280" operator="containsText" text="Faible">
      <formula>NOT(ISERROR(SEARCH("Faible",H253)))</formula>
    </cfRule>
    <cfRule type="containsText" dxfId="274" priority="281" operator="containsText" text="Elevée">
      <formula>NOT(ISERROR(SEARCH("Elevée",H253)))</formula>
    </cfRule>
    <cfRule type="containsText" dxfId="273" priority="282" operator="containsText" text="Moyenne">
      <formula>NOT(ISERROR(SEARCH("Moyenne",H253)))</formula>
    </cfRule>
  </conditionalFormatting>
  <conditionalFormatting sqref="H254:H260">
    <cfRule type="containsText" dxfId="272" priority="277" operator="containsText" text="Faible">
      <formula>NOT(ISERROR(SEARCH("Faible",H254)))</formula>
    </cfRule>
    <cfRule type="containsText" dxfId="271" priority="278" operator="containsText" text="Elevée">
      <formula>NOT(ISERROR(SEARCH("Elevée",H254)))</formula>
    </cfRule>
    <cfRule type="containsText" dxfId="270" priority="279" operator="containsText" text="Moyenne">
      <formula>NOT(ISERROR(SEARCH("Moyenne",H254)))</formula>
    </cfRule>
  </conditionalFormatting>
  <conditionalFormatting sqref="H261:H269">
    <cfRule type="containsText" dxfId="269" priority="274" operator="containsText" text="Faible">
      <formula>NOT(ISERROR(SEARCH("Faible",H261)))</formula>
    </cfRule>
    <cfRule type="containsText" dxfId="268" priority="275" operator="containsText" text="Elevée">
      <formula>NOT(ISERROR(SEARCH("Elevée",H261)))</formula>
    </cfRule>
    <cfRule type="containsText" dxfId="267" priority="276" operator="containsText" text="Moyenne">
      <formula>NOT(ISERROR(SEARCH("Moyenne",H261)))</formula>
    </cfRule>
  </conditionalFormatting>
  <conditionalFormatting sqref="H270:H274">
    <cfRule type="containsText" dxfId="266" priority="271" operator="containsText" text="Faible">
      <formula>NOT(ISERROR(SEARCH("Faible",H270)))</formula>
    </cfRule>
    <cfRule type="containsText" dxfId="265" priority="272" operator="containsText" text="Elevée">
      <formula>NOT(ISERROR(SEARCH("Elevée",H270)))</formula>
    </cfRule>
    <cfRule type="containsText" dxfId="264" priority="273" operator="containsText" text="Moyenne">
      <formula>NOT(ISERROR(SEARCH("Moyenne",H270)))</formula>
    </cfRule>
  </conditionalFormatting>
  <conditionalFormatting sqref="H275:H279">
    <cfRule type="containsText" dxfId="263" priority="268" operator="containsText" text="Faible">
      <formula>NOT(ISERROR(SEARCH("Faible",H275)))</formula>
    </cfRule>
    <cfRule type="containsText" dxfId="262" priority="269" operator="containsText" text="Elevée">
      <formula>NOT(ISERROR(SEARCH("Elevée",H275)))</formula>
    </cfRule>
    <cfRule type="containsText" dxfId="261" priority="270" operator="containsText" text="Moyenne">
      <formula>NOT(ISERROR(SEARCH("Moyenne",H275)))</formula>
    </cfRule>
  </conditionalFormatting>
  <conditionalFormatting sqref="H280:H285">
    <cfRule type="containsText" dxfId="260" priority="265" operator="containsText" text="Faible">
      <formula>NOT(ISERROR(SEARCH("Faible",H280)))</formula>
    </cfRule>
    <cfRule type="containsText" dxfId="259" priority="266" operator="containsText" text="Elevée">
      <formula>NOT(ISERROR(SEARCH("Elevée",H280)))</formula>
    </cfRule>
    <cfRule type="containsText" dxfId="258" priority="267" operator="containsText" text="Moyenne">
      <formula>NOT(ISERROR(SEARCH("Moyenne",H280)))</formula>
    </cfRule>
  </conditionalFormatting>
  <conditionalFormatting sqref="H286:H290">
    <cfRule type="containsText" dxfId="257" priority="262" operator="containsText" text="Faible">
      <formula>NOT(ISERROR(SEARCH("Faible",H286)))</formula>
    </cfRule>
    <cfRule type="containsText" dxfId="256" priority="263" operator="containsText" text="Elevée">
      <formula>NOT(ISERROR(SEARCH("Elevée",H286)))</formula>
    </cfRule>
    <cfRule type="containsText" dxfId="255" priority="264" operator="containsText" text="Moyenne">
      <formula>NOT(ISERROR(SEARCH("Moyenne",H286)))</formula>
    </cfRule>
  </conditionalFormatting>
  <conditionalFormatting sqref="H291:H297">
    <cfRule type="containsText" dxfId="254" priority="259" operator="containsText" text="Faible">
      <formula>NOT(ISERROR(SEARCH("Faible",H291)))</formula>
    </cfRule>
    <cfRule type="containsText" dxfId="253" priority="260" operator="containsText" text="Elevée">
      <formula>NOT(ISERROR(SEARCH("Elevée",H291)))</formula>
    </cfRule>
    <cfRule type="containsText" dxfId="252" priority="261" operator="containsText" text="Moyenne">
      <formula>NOT(ISERROR(SEARCH("Moyenne",H291)))</formula>
    </cfRule>
  </conditionalFormatting>
  <conditionalFormatting sqref="H298">
    <cfRule type="containsText" dxfId="251" priority="256" operator="containsText" text="Faible">
      <formula>NOT(ISERROR(SEARCH("Faible",H298)))</formula>
    </cfRule>
    <cfRule type="containsText" dxfId="250" priority="257" operator="containsText" text="Elevée">
      <formula>NOT(ISERROR(SEARCH("Elevée",H298)))</formula>
    </cfRule>
    <cfRule type="containsText" dxfId="249" priority="258" operator="containsText" text="Moyenne">
      <formula>NOT(ISERROR(SEARCH("Moyenne",H298)))</formula>
    </cfRule>
  </conditionalFormatting>
  <conditionalFormatting sqref="H299">
    <cfRule type="containsText" dxfId="248" priority="253" operator="containsText" text="Faible">
      <formula>NOT(ISERROR(SEARCH("Faible",H299)))</formula>
    </cfRule>
    <cfRule type="containsText" dxfId="247" priority="254" operator="containsText" text="Elevée">
      <formula>NOT(ISERROR(SEARCH("Elevée",H299)))</formula>
    </cfRule>
    <cfRule type="containsText" dxfId="246" priority="255" operator="containsText" text="Moyenne">
      <formula>NOT(ISERROR(SEARCH("Moyenne",H299)))</formula>
    </cfRule>
  </conditionalFormatting>
  <conditionalFormatting sqref="H300:H304">
    <cfRule type="containsText" dxfId="245" priority="250" operator="containsText" text="Faible">
      <formula>NOT(ISERROR(SEARCH("Faible",H300)))</formula>
    </cfRule>
    <cfRule type="containsText" dxfId="244" priority="251" operator="containsText" text="Elevée">
      <formula>NOT(ISERROR(SEARCH("Elevée",H300)))</formula>
    </cfRule>
    <cfRule type="containsText" dxfId="243" priority="252" operator="containsText" text="Moyenne">
      <formula>NOT(ISERROR(SEARCH("Moyenne",H300)))</formula>
    </cfRule>
  </conditionalFormatting>
  <conditionalFormatting sqref="H305:H309">
    <cfRule type="containsText" dxfId="242" priority="247" operator="containsText" text="Faible">
      <formula>NOT(ISERROR(SEARCH("Faible",H305)))</formula>
    </cfRule>
    <cfRule type="containsText" dxfId="241" priority="248" operator="containsText" text="Elevée">
      <formula>NOT(ISERROR(SEARCH("Elevée",H305)))</formula>
    </cfRule>
    <cfRule type="containsText" dxfId="240" priority="249" operator="containsText" text="Moyenne">
      <formula>NOT(ISERROR(SEARCH("Moyenne",H305)))</formula>
    </cfRule>
  </conditionalFormatting>
  <conditionalFormatting sqref="H310:H312">
    <cfRule type="containsText" dxfId="239" priority="244" operator="containsText" text="Faible">
      <formula>NOT(ISERROR(SEARCH("Faible",H310)))</formula>
    </cfRule>
    <cfRule type="containsText" dxfId="238" priority="245" operator="containsText" text="Elevée">
      <formula>NOT(ISERROR(SEARCH("Elevée",H310)))</formula>
    </cfRule>
    <cfRule type="containsText" dxfId="237" priority="246" operator="containsText" text="Moyenne">
      <formula>NOT(ISERROR(SEARCH("Moyenne",H310)))</formula>
    </cfRule>
  </conditionalFormatting>
  <conditionalFormatting sqref="H313:H314">
    <cfRule type="containsText" dxfId="236" priority="241" operator="containsText" text="Faible">
      <formula>NOT(ISERROR(SEARCH("Faible",H313)))</formula>
    </cfRule>
    <cfRule type="containsText" dxfId="235" priority="242" operator="containsText" text="Elevée">
      <formula>NOT(ISERROR(SEARCH("Elevée",H313)))</formula>
    </cfRule>
    <cfRule type="containsText" dxfId="234" priority="243" operator="containsText" text="Moyenne">
      <formula>NOT(ISERROR(SEARCH("Moyenne",H313)))</formula>
    </cfRule>
  </conditionalFormatting>
  <conditionalFormatting sqref="H315:H323">
    <cfRule type="containsText" dxfId="233" priority="238" operator="containsText" text="Faible">
      <formula>NOT(ISERROR(SEARCH("Faible",H315)))</formula>
    </cfRule>
    <cfRule type="containsText" dxfId="232" priority="239" operator="containsText" text="Elevée">
      <formula>NOT(ISERROR(SEARCH("Elevée",H315)))</formula>
    </cfRule>
    <cfRule type="containsText" dxfId="231" priority="240" operator="containsText" text="Moyenne">
      <formula>NOT(ISERROR(SEARCH("Moyenne",H315)))</formula>
    </cfRule>
  </conditionalFormatting>
  <conditionalFormatting sqref="H324:H328">
    <cfRule type="containsText" dxfId="230" priority="235" operator="containsText" text="Faible">
      <formula>NOT(ISERROR(SEARCH("Faible",H324)))</formula>
    </cfRule>
    <cfRule type="containsText" dxfId="229" priority="236" operator="containsText" text="Elevée">
      <formula>NOT(ISERROR(SEARCH("Elevée",H324)))</formula>
    </cfRule>
    <cfRule type="containsText" dxfId="228" priority="237" operator="containsText" text="Moyenne">
      <formula>NOT(ISERROR(SEARCH("Moyenne",H324)))</formula>
    </cfRule>
  </conditionalFormatting>
  <conditionalFormatting sqref="H329:H333">
    <cfRule type="containsText" dxfId="227" priority="232" operator="containsText" text="Faible">
      <formula>NOT(ISERROR(SEARCH("Faible",H329)))</formula>
    </cfRule>
    <cfRule type="containsText" dxfId="226" priority="233" operator="containsText" text="Elevée">
      <formula>NOT(ISERROR(SEARCH("Elevée",H329)))</formula>
    </cfRule>
    <cfRule type="containsText" dxfId="225" priority="234" operator="containsText" text="Moyenne">
      <formula>NOT(ISERROR(SEARCH("Moyenne",H329)))</formula>
    </cfRule>
  </conditionalFormatting>
  <conditionalFormatting sqref="H334:H339">
    <cfRule type="containsText" dxfId="224" priority="229" operator="containsText" text="Faible">
      <formula>NOT(ISERROR(SEARCH("Faible",H334)))</formula>
    </cfRule>
    <cfRule type="containsText" dxfId="223" priority="230" operator="containsText" text="Elevée">
      <formula>NOT(ISERROR(SEARCH("Elevée",H334)))</formula>
    </cfRule>
    <cfRule type="containsText" dxfId="222" priority="231" operator="containsText" text="Moyenne">
      <formula>NOT(ISERROR(SEARCH("Moyenne",H334)))</formula>
    </cfRule>
  </conditionalFormatting>
  <conditionalFormatting sqref="H340:H343">
    <cfRule type="containsText" dxfId="221" priority="226" operator="containsText" text="Faible">
      <formula>NOT(ISERROR(SEARCH("Faible",H340)))</formula>
    </cfRule>
    <cfRule type="containsText" dxfId="220" priority="227" operator="containsText" text="Elevée">
      <formula>NOT(ISERROR(SEARCH("Elevée",H340)))</formula>
    </cfRule>
    <cfRule type="containsText" dxfId="219" priority="228" operator="containsText" text="Moyenne">
      <formula>NOT(ISERROR(SEARCH("Moyenne",H340)))</formula>
    </cfRule>
  </conditionalFormatting>
  <conditionalFormatting sqref="H357:H358">
    <cfRule type="containsText" dxfId="218" priority="223" operator="containsText" text="Faible">
      <formula>NOT(ISERROR(SEARCH("Faible",H357)))</formula>
    </cfRule>
    <cfRule type="containsText" dxfId="217" priority="224" operator="containsText" text="Elevée">
      <formula>NOT(ISERROR(SEARCH("Elevée",H357)))</formula>
    </cfRule>
    <cfRule type="containsText" dxfId="216" priority="225" operator="containsText" text="Moyenne">
      <formula>NOT(ISERROR(SEARCH("Moyenne",H357)))</formula>
    </cfRule>
  </conditionalFormatting>
  <conditionalFormatting sqref="H359:H367">
    <cfRule type="containsText" dxfId="215" priority="220" operator="containsText" text="Faible">
      <formula>NOT(ISERROR(SEARCH("Faible",H359)))</formula>
    </cfRule>
    <cfRule type="containsText" dxfId="214" priority="221" operator="containsText" text="Elevée">
      <formula>NOT(ISERROR(SEARCH("Elevée",H359)))</formula>
    </cfRule>
    <cfRule type="containsText" dxfId="213" priority="222" operator="containsText" text="Moyenne">
      <formula>NOT(ISERROR(SEARCH("Moyenne",H359)))</formula>
    </cfRule>
  </conditionalFormatting>
  <conditionalFormatting sqref="H368:H372">
    <cfRule type="containsText" dxfId="212" priority="217" operator="containsText" text="Faible">
      <formula>NOT(ISERROR(SEARCH("Faible",H368)))</formula>
    </cfRule>
    <cfRule type="containsText" dxfId="211" priority="218" operator="containsText" text="Elevée">
      <formula>NOT(ISERROR(SEARCH("Elevée",H368)))</formula>
    </cfRule>
    <cfRule type="containsText" dxfId="210" priority="219" operator="containsText" text="Moyenne">
      <formula>NOT(ISERROR(SEARCH("Moyenne",H368)))</formula>
    </cfRule>
  </conditionalFormatting>
  <conditionalFormatting sqref="H373:H377">
    <cfRule type="containsText" dxfId="209" priority="214" operator="containsText" text="Faible">
      <formula>NOT(ISERROR(SEARCH("Faible",H373)))</formula>
    </cfRule>
    <cfRule type="containsText" dxfId="208" priority="215" operator="containsText" text="Elevée">
      <formula>NOT(ISERROR(SEARCH("Elevée",H373)))</formula>
    </cfRule>
    <cfRule type="containsText" dxfId="207" priority="216" operator="containsText" text="Moyenne">
      <formula>NOT(ISERROR(SEARCH("Moyenne",H373)))</formula>
    </cfRule>
  </conditionalFormatting>
  <conditionalFormatting sqref="H378:H383">
    <cfRule type="containsText" dxfId="206" priority="211" operator="containsText" text="Faible">
      <formula>NOT(ISERROR(SEARCH("Faible",H378)))</formula>
    </cfRule>
    <cfRule type="containsText" dxfId="205" priority="212" operator="containsText" text="Elevée">
      <formula>NOT(ISERROR(SEARCH("Elevée",H378)))</formula>
    </cfRule>
    <cfRule type="containsText" dxfId="204" priority="213" operator="containsText" text="Moyenne">
      <formula>NOT(ISERROR(SEARCH("Moyenne",H378)))</formula>
    </cfRule>
  </conditionalFormatting>
  <conditionalFormatting sqref="H384:H387">
    <cfRule type="containsText" dxfId="203" priority="208" operator="containsText" text="Faible">
      <formula>NOT(ISERROR(SEARCH("Faible",H384)))</formula>
    </cfRule>
    <cfRule type="containsText" dxfId="202" priority="209" operator="containsText" text="Elevée">
      <formula>NOT(ISERROR(SEARCH("Elevée",H384)))</formula>
    </cfRule>
    <cfRule type="containsText" dxfId="201" priority="210" operator="containsText" text="Moyenne">
      <formula>NOT(ISERROR(SEARCH("Moyenne",H384)))</formula>
    </cfRule>
  </conditionalFormatting>
  <conditionalFormatting sqref="H344">
    <cfRule type="containsText" dxfId="200" priority="205" operator="containsText" text="Faible">
      <formula>NOT(ISERROR(SEARCH("Faible",H344)))</formula>
    </cfRule>
    <cfRule type="containsText" dxfId="199" priority="206" operator="containsText" text="Elevée">
      <formula>NOT(ISERROR(SEARCH("Elevée",H344)))</formula>
    </cfRule>
    <cfRule type="containsText" dxfId="198" priority="207" operator="containsText" text="Moyenne">
      <formula>NOT(ISERROR(SEARCH("Moyenne",H344)))</formula>
    </cfRule>
  </conditionalFormatting>
  <conditionalFormatting sqref="H345:H350">
    <cfRule type="containsText" dxfId="197" priority="202" operator="containsText" text="Faible">
      <formula>NOT(ISERROR(SEARCH("Faible",H345)))</formula>
    </cfRule>
    <cfRule type="containsText" dxfId="196" priority="203" operator="containsText" text="Elevée">
      <formula>NOT(ISERROR(SEARCH("Elevée",H345)))</formula>
    </cfRule>
    <cfRule type="containsText" dxfId="195" priority="204" operator="containsText" text="Moyenne">
      <formula>NOT(ISERROR(SEARCH("Moyenne",H345)))</formula>
    </cfRule>
  </conditionalFormatting>
  <conditionalFormatting sqref="H351:H354">
    <cfRule type="containsText" dxfId="194" priority="199" operator="containsText" text="Faible">
      <formula>NOT(ISERROR(SEARCH("Faible",H351)))</formula>
    </cfRule>
    <cfRule type="containsText" dxfId="193" priority="200" operator="containsText" text="Elevée">
      <formula>NOT(ISERROR(SEARCH("Elevée",H351)))</formula>
    </cfRule>
    <cfRule type="containsText" dxfId="192" priority="201" operator="containsText" text="Moyenne">
      <formula>NOT(ISERROR(SEARCH("Moyenne",H351)))</formula>
    </cfRule>
  </conditionalFormatting>
  <conditionalFormatting sqref="H353:H354">
    <cfRule type="containsText" dxfId="191" priority="196" operator="containsText" text="Faible">
      <formula>NOT(ISERROR(SEARCH("Faible",H353)))</formula>
    </cfRule>
    <cfRule type="containsText" dxfId="190" priority="197" operator="containsText" text="Elevée">
      <formula>NOT(ISERROR(SEARCH("Elevée",H353)))</formula>
    </cfRule>
    <cfRule type="containsText" dxfId="189" priority="198" operator="containsText" text="Moyenne">
      <formula>NOT(ISERROR(SEARCH("Moyenne",H353)))</formula>
    </cfRule>
  </conditionalFormatting>
  <conditionalFormatting sqref="H355:H357">
    <cfRule type="containsText" dxfId="188" priority="193" operator="containsText" text="Faible">
      <formula>NOT(ISERROR(SEARCH("Faible",H355)))</formula>
    </cfRule>
    <cfRule type="containsText" dxfId="187" priority="194" operator="containsText" text="Elevée">
      <formula>NOT(ISERROR(SEARCH("Elevée",H355)))</formula>
    </cfRule>
    <cfRule type="containsText" dxfId="186" priority="195" operator="containsText" text="Moyenne">
      <formula>NOT(ISERROR(SEARCH("Moyenne",H355)))</formula>
    </cfRule>
  </conditionalFormatting>
  <conditionalFormatting sqref="H389:H394">
    <cfRule type="containsText" dxfId="185" priority="190" operator="containsText" text="Faible">
      <formula>NOT(ISERROR(SEARCH("Faible",H389)))</formula>
    </cfRule>
    <cfRule type="containsText" dxfId="184" priority="191" operator="containsText" text="Elevée">
      <formula>NOT(ISERROR(SEARCH("Elevée",H389)))</formula>
    </cfRule>
    <cfRule type="containsText" dxfId="183" priority="192" operator="containsText" text="Moyenne">
      <formula>NOT(ISERROR(SEARCH("Moyenne",H389)))</formula>
    </cfRule>
  </conditionalFormatting>
  <conditionalFormatting sqref="H395:H399">
    <cfRule type="containsText" dxfId="182" priority="187" operator="containsText" text="Faible">
      <formula>NOT(ISERROR(SEARCH("Faible",H395)))</formula>
    </cfRule>
    <cfRule type="containsText" dxfId="181" priority="188" operator="containsText" text="Elevée">
      <formula>NOT(ISERROR(SEARCH("Elevée",H395)))</formula>
    </cfRule>
    <cfRule type="containsText" dxfId="180" priority="189" operator="containsText" text="Moyenne">
      <formula>NOT(ISERROR(SEARCH("Moyenne",H395)))</formula>
    </cfRule>
  </conditionalFormatting>
  <conditionalFormatting sqref="H400:H404">
    <cfRule type="containsText" dxfId="179" priority="184" operator="containsText" text="Faible">
      <formula>NOT(ISERROR(SEARCH("Faible",H400)))</formula>
    </cfRule>
    <cfRule type="containsText" dxfId="178" priority="185" operator="containsText" text="Elevée">
      <formula>NOT(ISERROR(SEARCH("Elevée",H400)))</formula>
    </cfRule>
    <cfRule type="containsText" dxfId="177" priority="186" operator="containsText" text="Moyenne">
      <formula>NOT(ISERROR(SEARCH("Moyenne",H400)))</formula>
    </cfRule>
  </conditionalFormatting>
  <conditionalFormatting sqref="H405:H410">
    <cfRule type="containsText" dxfId="176" priority="181" operator="containsText" text="Faible">
      <formula>NOT(ISERROR(SEARCH("Faible",H405)))</formula>
    </cfRule>
    <cfRule type="containsText" dxfId="175" priority="182" operator="containsText" text="Elevée">
      <formula>NOT(ISERROR(SEARCH("Elevée",H405)))</formula>
    </cfRule>
    <cfRule type="containsText" dxfId="174" priority="183" operator="containsText" text="Moyenne">
      <formula>NOT(ISERROR(SEARCH("Moyenne",H405)))</formula>
    </cfRule>
  </conditionalFormatting>
  <conditionalFormatting sqref="H411:H412">
    <cfRule type="containsText" dxfId="173" priority="178" operator="containsText" text="Faible">
      <formula>NOT(ISERROR(SEARCH("Faible",H411)))</formula>
    </cfRule>
    <cfRule type="containsText" dxfId="172" priority="179" operator="containsText" text="Elevée">
      <formula>NOT(ISERROR(SEARCH("Elevée",H411)))</formula>
    </cfRule>
    <cfRule type="containsText" dxfId="171" priority="180" operator="containsText" text="Moyenne">
      <formula>NOT(ISERROR(SEARCH("Moyenne",H411)))</formula>
    </cfRule>
  </conditionalFormatting>
  <conditionalFormatting sqref="H388">
    <cfRule type="containsText" dxfId="170" priority="175" operator="containsText" text="Faible">
      <formula>NOT(ISERROR(SEARCH("Faible",H388)))</formula>
    </cfRule>
    <cfRule type="containsText" dxfId="169" priority="176" operator="containsText" text="Elevée">
      <formula>NOT(ISERROR(SEARCH("Elevée",H388)))</formula>
    </cfRule>
    <cfRule type="containsText" dxfId="168" priority="177" operator="containsText" text="Moyenne">
      <formula>NOT(ISERROR(SEARCH("Moyenne",H388)))</formula>
    </cfRule>
  </conditionalFormatting>
  <conditionalFormatting sqref="H419:H420">
    <cfRule type="containsText" dxfId="167" priority="172" operator="containsText" text="Faible">
      <formula>NOT(ISERROR(SEARCH("Faible",H419)))</formula>
    </cfRule>
    <cfRule type="containsText" dxfId="166" priority="173" operator="containsText" text="Elevée">
      <formula>NOT(ISERROR(SEARCH("Elevée",H419)))</formula>
    </cfRule>
    <cfRule type="containsText" dxfId="165" priority="174" operator="containsText" text="Moyenne">
      <formula>NOT(ISERROR(SEARCH("Moyenne",H419)))</formula>
    </cfRule>
  </conditionalFormatting>
  <conditionalFormatting sqref="H421:H429">
    <cfRule type="containsText" dxfId="164" priority="169" operator="containsText" text="Faible">
      <formula>NOT(ISERROR(SEARCH("Faible",H421)))</formula>
    </cfRule>
    <cfRule type="containsText" dxfId="163" priority="170" operator="containsText" text="Elevée">
      <formula>NOT(ISERROR(SEARCH("Elevée",H421)))</formula>
    </cfRule>
    <cfRule type="containsText" dxfId="162" priority="171" operator="containsText" text="Moyenne">
      <formula>NOT(ISERROR(SEARCH("Moyenne",H421)))</formula>
    </cfRule>
  </conditionalFormatting>
  <conditionalFormatting sqref="H430:H434">
    <cfRule type="containsText" dxfId="161" priority="166" operator="containsText" text="Faible">
      <formula>NOT(ISERROR(SEARCH("Faible",H430)))</formula>
    </cfRule>
    <cfRule type="containsText" dxfId="160" priority="167" operator="containsText" text="Elevée">
      <formula>NOT(ISERROR(SEARCH("Elevée",H430)))</formula>
    </cfRule>
    <cfRule type="containsText" dxfId="159" priority="168" operator="containsText" text="Moyenne">
      <formula>NOT(ISERROR(SEARCH("Moyenne",H430)))</formula>
    </cfRule>
  </conditionalFormatting>
  <conditionalFormatting sqref="H435:H439">
    <cfRule type="containsText" dxfId="158" priority="163" operator="containsText" text="Faible">
      <formula>NOT(ISERROR(SEARCH("Faible",H435)))</formula>
    </cfRule>
    <cfRule type="containsText" dxfId="157" priority="164" operator="containsText" text="Elevée">
      <formula>NOT(ISERROR(SEARCH("Elevée",H435)))</formula>
    </cfRule>
    <cfRule type="containsText" dxfId="156" priority="165" operator="containsText" text="Moyenne">
      <formula>NOT(ISERROR(SEARCH("Moyenne",H435)))</formula>
    </cfRule>
  </conditionalFormatting>
  <conditionalFormatting sqref="H440:H445">
    <cfRule type="containsText" dxfId="155" priority="160" operator="containsText" text="Faible">
      <formula>NOT(ISERROR(SEARCH("Faible",H440)))</formula>
    </cfRule>
    <cfRule type="containsText" dxfId="154" priority="161" operator="containsText" text="Elevée">
      <formula>NOT(ISERROR(SEARCH("Elevée",H440)))</formula>
    </cfRule>
    <cfRule type="containsText" dxfId="153" priority="162" operator="containsText" text="Moyenne">
      <formula>NOT(ISERROR(SEARCH("Moyenne",H440)))</formula>
    </cfRule>
  </conditionalFormatting>
  <conditionalFormatting sqref="H446:H449">
    <cfRule type="containsText" dxfId="152" priority="157" operator="containsText" text="Faible">
      <formula>NOT(ISERROR(SEARCH("Faible",H446)))</formula>
    </cfRule>
    <cfRule type="containsText" dxfId="151" priority="158" operator="containsText" text="Elevée">
      <formula>NOT(ISERROR(SEARCH("Elevée",H446)))</formula>
    </cfRule>
    <cfRule type="containsText" dxfId="150" priority="159" operator="containsText" text="Moyenne">
      <formula>NOT(ISERROR(SEARCH("Moyenne",H446)))</formula>
    </cfRule>
  </conditionalFormatting>
  <conditionalFormatting sqref="H413:H416">
    <cfRule type="containsText" dxfId="149" priority="154" operator="containsText" text="Faible">
      <formula>NOT(ISERROR(SEARCH("Faible",H413)))</formula>
    </cfRule>
    <cfRule type="containsText" dxfId="148" priority="155" operator="containsText" text="Elevée">
      <formula>NOT(ISERROR(SEARCH("Elevée",H413)))</formula>
    </cfRule>
    <cfRule type="containsText" dxfId="147" priority="156" operator="containsText" text="Moyenne">
      <formula>NOT(ISERROR(SEARCH("Moyenne",H413)))</formula>
    </cfRule>
  </conditionalFormatting>
  <conditionalFormatting sqref="H415:H416">
    <cfRule type="containsText" dxfId="146" priority="151" operator="containsText" text="Faible">
      <formula>NOT(ISERROR(SEARCH("Faible",H415)))</formula>
    </cfRule>
    <cfRule type="containsText" dxfId="145" priority="152" operator="containsText" text="Elevée">
      <formula>NOT(ISERROR(SEARCH("Elevée",H415)))</formula>
    </cfRule>
    <cfRule type="containsText" dxfId="144" priority="153" operator="containsText" text="Moyenne">
      <formula>NOT(ISERROR(SEARCH("Moyenne",H415)))</formula>
    </cfRule>
  </conditionalFormatting>
  <conditionalFormatting sqref="H417:H419">
    <cfRule type="containsText" dxfId="143" priority="148" operator="containsText" text="Faible">
      <formula>NOT(ISERROR(SEARCH("Faible",H417)))</formula>
    </cfRule>
    <cfRule type="containsText" dxfId="142" priority="149" operator="containsText" text="Elevée">
      <formula>NOT(ISERROR(SEARCH("Elevée",H417)))</formula>
    </cfRule>
    <cfRule type="containsText" dxfId="141" priority="150" operator="containsText" text="Moyenne">
      <formula>NOT(ISERROR(SEARCH("Moyenne",H417)))</formula>
    </cfRule>
  </conditionalFormatting>
  <conditionalFormatting sqref="H451:H456">
    <cfRule type="containsText" dxfId="140" priority="145" operator="containsText" text="Faible">
      <formula>NOT(ISERROR(SEARCH("Faible",H451)))</formula>
    </cfRule>
    <cfRule type="containsText" dxfId="139" priority="146" operator="containsText" text="Elevée">
      <formula>NOT(ISERROR(SEARCH("Elevée",H451)))</formula>
    </cfRule>
    <cfRule type="containsText" dxfId="138" priority="147" operator="containsText" text="Moyenne">
      <formula>NOT(ISERROR(SEARCH("Moyenne",H451)))</formula>
    </cfRule>
  </conditionalFormatting>
  <conditionalFormatting sqref="H457:H461">
    <cfRule type="containsText" dxfId="137" priority="142" operator="containsText" text="Faible">
      <formula>NOT(ISERROR(SEARCH("Faible",H457)))</formula>
    </cfRule>
    <cfRule type="containsText" dxfId="136" priority="143" operator="containsText" text="Elevée">
      <formula>NOT(ISERROR(SEARCH("Elevée",H457)))</formula>
    </cfRule>
    <cfRule type="containsText" dxfId="135" priority="144" operator="containsText" text="Moyenne">
      <formula>NOT(ISERROR(SEARCH("Moyenne",H457)))</formula>
    </cfRule>
  </conditionalFormatting>
  <conditionalFormatting sqref="H462:H466">
    <cfRule type="containsText" dxfId="134" priority="139" operator="containsText" text="Faible">
      <formula>NOT(ISERROR(SEARCH("Faible",H462)))</formula>
    </cfRule>
    <cfRule type="containsText" dxfId="133" priority="140" operator="containsText" text="Elevée">
      <formula>NOT(ISERROR(SEARCH("Elevée",H462)))</formula>
    </cfRule>
    <cfRule type="containsText" dxfId="132" priority="141" operator="containsText" text="Moyenne">
      <formula>NOT(ISERROR(SEARCH("Moyenne",H462)))</formula>
    </cfRule>
  </conditionalFormatting>
  <conditionalFormatting sqref="H467:H472">
    <cfRule type="containsText" dxfId="131" priority="136" operator="containsText" text="Faible">
      <formula>NOT(ISERROR(SEARCH("Faible",H467)))</formula>
    </cfRule>
    <cfRule type="containsText" dxfId="130" priority="137" operator="containsText" text="Elevée">
      <formula>NOT(ISERROR(SEARCH("Elevée",H467)))</formula>
    </cfRule>
    <cfRule type="containsText" dxfId="129" priority="138" operator="containsText" text="Moyenne">
      <formula>NOT(ISERROR(SEARCH("Moyenne",H467)))</formula>
    </cfRule>
  </conditionalFormatting>
  <conditionalFormatting sqref="H450">
    <cfRule type="containsText" dxfId="128" priority="133" operator="containsText" text="Faible">
      <formula>NOT(ISERROR(SEARCH("Faible",H450)))</formula>
    </cfRule>
    <cfRule type="containsText" dxfId="127" priority="134" operator="containsText" text="Elevée">
      <formula>NOT(ISERROR(SEARCH("Elevée",H450)))</formula>
    </cfRule>
    <cfRule type="containsText" dxfId="126" priority="135" operator="containsText" text="Moyenne">
      <formula>NOT(ISERROR(SEARCH("Moyenne",H450)))</formula>
    </cfRule>
  </conditionalFormatting>
  <conditionalFormatting sqref="H473:H478">
    <cfRule type="containsText" dxfId="125" priority="130" operator="containsText" text="Faible">
      <formula>NOT(ISERROR(SEARCH("Faible",H473)))</formula>
    </cfRule>
    <cfRule type="containsText" dxfId="124" priority="131" operator="containsText" text="Elevée">
      <formula>NOT(ISERROR(SEARCH("Elevée",H473)))</formula>
    </cfRule>
    <cfRule type="containsText" dxfId="123" priority="132" operator="containsText" text="Moyenne">
      <formula>NOT(ISERROR(SEARCH("Moyenne",H473)))</formula>
    </cfRule>
  </conditionalFormatting>
  <conditionalFormatting sqref="H479:H483">
    <cfRule type="containsText" dxfId="122" priority="127" operator="containsText" text="Faible">
      <formula>NOT(ISERROR(SEARCH("Faible",H479)))</formula>
    </cfRule>
    <cfRule type="containsText" dxfId="121" priority="128" operator="containsText" text="Elevée">
      <formula>NOT(ISERROR(SEARCH("Elevée",H479)))</formula>
    </cfRule>
    <cfRule type="containsText" dxfId="120" priority="129" operator="containsText" text="Moyenne">
      <formula>NOT(ISERROR(SEARCH("Moyenne",H479)))</formula>
    </cfRule>
  </conditionalFormatting>
  <conditionalFormatting sqref="H484:H488">
    <cfRule type="containsText" dxfId="119" priority="124" operator="containsText" text="Faible">
      <formula>NOT(ISERROR(SEARCH("Faible",H484)))</formula>
    </cfRule>
    <cfRule type="containsText" dxfId="118" priority="125" operator="containsText" text="Elevée">
      <formula>NOT(ISERROR(SEARCH("Elevée",H484)))</formula>
    </cfRule>
    <cfRule type="containsText" dxfId="117" priority="126" operator="containsText" text="Moyenne">
      <formula>NOT(ISERROR(SEARCH("Moyenne",H484)))</formula>
    </cfRule>
  </conditionalFormatting>
  <conditionalFormatting sqref="H489:H490">
    <cfRule type="containsText" dxfId="116" priority="121" operator="containsText" text="Faible">
      <formula>NOT(ISERROR(SEARCH("Faible",H489)))</formula>
    </cfRule>
    <cfRule type="containsText" dxfId="115" priority="122" operator="containsText" text="Elevée">
      <formula>NOT(ISERROR(SEARCH("Elevée",H489)))</formula>
    </cfRule>
    <cfRule type="containsText" dxfId="114" priority="123" operator="containsText" text="Moyenne">
      <formula>NOT(ISERROR(SEARCH("Moyenne",H489)))</formula>
    </cfRule>
  </conditionalFormatting>
  <conditionalFormatting sqref="H491">
    <cfRule type="containsText" dxfId="113" priority="118" operator="containsText" text="Faible">
      <formula>NOT(ISERROR(SEARCH("Faible",H491)))</formula>
    </cfRule>
    <cfRule type="containsText" dxfId="112" priority="119" operator="containsText" text="Elevée">
      <formula>NOT(ISERROR(SEARCH("Elevée",H491)))</formula>
    </cfRule>
    <cfRule type="containsText" dxfId="111" priority="120" operator="containsText" text="Moyenne">
      <formula>NOT(ISERROR(SEARCH("Moyenne",H491)))</formula>
    </cfRule>
  </conditionalFormatting>
  <conditionalFormatting sqref="H492:H497">
    <cfRule type="containsText" dxfId="110" priority="115" operator="containsText" text="Faible">
      <formula>NOT(ISERROR(SEARCH("Faible",H492)))</formula>
    </cfRule>
    <cfRule type="containsText" dxfId="109" priority="116" operator="containsText" text="Elevée">
      <formula>NOT(ISERROR(SEARCH("Elevée",H492)))</formula>
    </cfRule>
    <cfRule type="containsText" dxfId="108" priority="117" operator="containsText" text="Moyenne">
      <formula>NOT(ISERROR(SEARCH("Moyenne",H492)))</formula>
    </cfRule>
  </conditionalFormatting>
  <conditionalFormatting sqref="H498:H502">
    <cfRule type="containsText" dxfId="107" priority="112" operator="containsText" text="Faible">
      <formula>NOT(ISERROR(SEARCH("Faible",H498)))</formula>
    </cfRule>
    <cfRule type="containsText" dxfId="106" priority="113" operator="containsText" text="Elevée">
      <formula>NOT(ISERROR(SEARCH("Elevée",H498)))</formula>
    </cfRule>
    <cfRule type="containsText" dxfId="105" priority="114" operator="containsText" text="Moyenne">
      <formula>NOT(ISERROR(SEARCH("Moyenne",H498)))</formula>
    </cfRule>
  </conditionalFormatting>
  <conditionalFormatting sqref="H503:H505">
    <cfRule type="containsText" dxfId="104" priority="109" operator="containsText" text="Faible">
      <formula>NOT(ISERROR(SEARCH("Faible",H503)))</formula>
    </cfRule>
    <cfRule type="containsText" dxfId="103" priority="110" operator="containsText" text="Elevée">
      <formula>NOT(ISERROR(SEARCH("Elevée",H503)))</formula>
    </cfRule>
    <cfRule type="containsText" dxfId="102" priority="111" operator="containsText" text="Moyenne">
      <formula>NOT(ISERROR(SEARCH("Moyenne",H503)))</formula>
    </cfRule>
  </conditionalFormatting>
  <conditionalFormatting sqref="H506:H510">
    <cfRule type="containsText" dxfId="101" priority="106" operator="containsText" text="Faible">
      <formula>NOT(ISERROR(SEARCH("Faible",H506)))</formula>
    </cfRule>
    <cfRule type="containsText" dxfId="100" priority="107" operator="containsText" text="Elevée">
      <formula>NOT(ISERROR(SEARCH("Elevée",H506)))</formula>
    </cfRule>
    <cfRule type="containsText" dxfId="99" priority="108" operator="containsText" text="Moyenne">
      <formula>NOT(ISERROR(SEARCH("Moyenne",H506)))</formula>
    </cfRule>
  </conditionalFormatting>
  <conditionalFormatting sqref="H511:H516">
    <cfRule type="containsText" dxfId="98" priority="103" operator="containsText" text="Faible">
      <formula>NOT(ISERROR(SEARCH("Faible",H511)))</formula>
    </cfRule>
    <cfRule type="containsText" dxfId="97" priority="104" operator="containsText" text="Elevée">
      <formula>NOT(ISERROR(SEARCH("Elevée",H511)))</formula>
    </cfRule>
    <cfRule type="containsText" dxfId="96" priority="105" operator="containsText" text="Moyenne">
      <formula>NOT(ISERROR(SEARCH("Moyenne",H511)))</formula>
    </cfRule>
  </conditionalFormatting>
  <conditionalFormatting sqref="H517:H520">
    <cfRule type="containsText" dxfId="95" priority="100" operator="containsText" text="Faible">
      <formula>NOT(ISERROR(SEARCH("Faible",H517)))</formula>
    </cfRule>
    <cfRule type="containsText" dxfId="94" priority="101" operator="containsText" text="Elevée">
      <formula>NOT(ISERROR(SEARCH("Elevée",H517)))</formula>
    </cfRule>
    <cfRule type="containsText" dxfId="93" priority="102" operator="containsText" text="Moyenne">
      <formula>NOT(ISERROR(SEARCH("Moyenne",H517)))</formula>
    </cfRule>
  </conditionalFormatting>
  <conditionalFormatting sqref="H522:H527">
    <cfRule type="containsText" dxfId="92" priority="97" operator="containsText" text="Faible">
      <formula>NOT(ISERROR(SEARCH("Faible",H522)))</formula>
    </cfRule>
    <cfRule type="containsText" dxfId="91" priority="98" operator="containsText" text="Elevée">
      <formula>NOT(ISERROR(SEARCH("Elevée",H522)))</formula>
    </cfRule>
    <cfRule type="containsText" dxfId="90" priority="99" operator="containsText" text="Moyenne">
      <formula>NOT(ISERROR(SEARCH("Moyenne",H522)))</formula>
    </cfRule>
  </conditionalFormatting>
  <conditionalFormatting sqref="H528:H532">
    <cfRule type="containsText" dxfId="89" priority="94" operator="containsText" text="Faible">
      <formula>NOT(ISERROR(SEARCH("Faible",H528)))</formula>
    </cfRule>
    <cfRule type="containsText" dxfId="88" priority="95" operator="containsText" text="Elevée">
      <formula>NOT(ISERROR(SEARCH("Elevée",H528)))</formula>
    </cfRule>
    <cfRule type="containsText" dxfId="87" priority="96" operator="containsText" text="Moyenne">
      <formula>NOT(ISERROR(SEARCH("Moyenne",H528)))</formula>
    </cfRule>
  </conditionalFormatting>
  <conditionalFormatting sqref="H521">
    <cfRule type="containsText" dxfId="86" priority="91" operator="containsText" text="Faible">
      <formula>NOT(ISERROR(SEARCH("Faible",H521)))</formula>
    </cfRule>
    <cfRule type="containsText" dxfId="85" priority="92" operator="containsText" text="Elevée">
      <formula>NOT(ISERROR(SEARCH("Elevée",H521)))</formula>
    </cfRule>
    <cfRule type="containsText" dxfId="84" priority="93" operator="containsText" text="Moyenne">
      <formula>NOT(ISERROR(SEARCH("Moyenne",H521)))</formula>
    </cfRule>
  </conditionalFormatting>
  <conditionalFormatting sqref="H591:H595">
    <cfRule type="containsText" dxfId="83" priority="16" operator="containsText" text="Faible">
      <formula>NOT(ISERROR(SEARCH("Faible",H591)))</formula>
    </cfRule>
    <cfRule type="containsText" dxfId="82" priority="17" operator="containsText" text="Elevée">
      <formula>NOT(ISERROR(SEARCH("Elevée",H591)))</formula>
    </cfRule>
    <cfRule type="containsText" dxfId="81" priority="18" operator="containsText" text="Moyenne">
      <formula>NOT(ISERROR(SEARCH("Moyenne",H591)))</formula>
    </cfRule>
  </conditionalFormatting>
  <conditionalFormatting sqref="H596">
    <cfRule type="containsText" dxfId="80" priority="13" operator="containsText" text="Faible">
      <formula>NOT(ISERROR(SEARCH("Faible",H596)))</formula>
    </cfRule>
    <cfRule type="containsText" dxfId="79" priority="14" operator="containsText" text="Elevée">
      <formula>NOT(ISERROR(SEARCH("Elevée",H596)))</formula>
    </cfRule>
    <cfRule type="containsText" dxfId="78" priority="15" operator="containsText" text="Moyenne">
      <formula>NOT(ISERROR(SEARCH("Moyenne",H596)))</formula>
    </cfRule>
  </conditionalFormatting>
  <conditionalFormatting sqref="H560:H563">
    <cfRule type="containsText" dxfId="77" priority="58" operator="containsText" text="Faible">
      <formula>NOT(ISERROR(SEARCH("Faible",H560)))</formula>
    </cfRule>
    <cfRule type="containsText" dxfId="76" priority="59" operator="containsText" text="Elevée">
      <formula>NOT(ISERROR(SEARCH("Elevée",H560)))</formula>
    </cfRule>
    <cfRule type="containsText" dxfId="75" priority="60" operator="containsText" text="Moyenne">
      <formula>NOT(ISERROR(SEARCH("Moyenne",H560)))</formula>
    </cfRule>
  </conditionalFormatting>
  <conditionalFormatting sqref="H533:H537">
    <cfRule type="containsText" dxfId="74" priority="52" operator="containsText" text="Faible">
      <formula>NOT(ISERROR(SEARCH("Faible",H533)))</formula>
    </cfRule>
    <cfRule type="containsText" dxfId="73" priority="53" operator="containsText" text="Elevée">
      <formula>NOT(ISERROR(SEARCH("Elevée",H533)))</formula>
    </cfRule>
    <cfRule type="containsText" dxfId="72" priority="54" operator="containsText" text="Moyenne">
      <formula>NOT(ISERROR(SEARCH("Moyenne",H533)))</formula>
    </cfRule>
  </conditionalFormatting>
  <conditionalFormatting sqref="H538:H543">
    <cfRule type="containsText" dxfId="71" priority="49" operator="containsText" text="Faible">
      <formula>NOT(ISERROR(SEARCH("Faible",H538)))</formula>
    </cfRule>
    <cfRule type="containsText" dxfId="70" priority="50" operator="containsText" text="Elevée">
      <formula>NOT(ISERROR(SEARCH("Elevée",H538)))</formula>
    </cfRule>
    <cfRule type="containsText" dxfId="69" priority="51" operator="containsText" text="Moyenne">
      <formula>NOT(ISERROR(SEARCH("Moyenne",H538)))</formula>
    </cfRule>
  </conditionalFormatting>
  <conditionalFormatting sqref="H544:H547">
    <cfRule type="containsText" dxfId="68" priority="46" operator="containsText" text="Faible">
      <formula>NOT(ISERROR(SEARCH("Faible",H544)))</formula>
    </cfRule>
    <cfRule type="containsText" dxfId="67" priority="47" operator="containsText" text="Elevée">
      <formula>NOT(ISERROR(SEARCH("Elevée",H544)))</formula>
    </cfRule>
    <cfRule type="containsText" dxfId="66" priority="48" operator="containsText" text="Moyenne">
      <formula>NOT(ISERROR(SEARCH("Moyenne",H544)))</formula>
    </cfRule>
  </conditionalFormatting>
  <conditionalFormatting sqref="H549:H554">
    <cfRule type="containsText" dxfId="65" priority="43" operator="containsText" text="Faible">
      <formula>NOT(ISERROR(SEARCH("Faible",H549)))</formula>
    </cfRule>
    <cfRule type="containsText" dxfId="64" priority="44" operator="containsText" text="Elevée">
      <formula>NOT(ISERROR(SEARCH("Elevée",H549)))</formula>
    </cfRule>
    <cfRule type="containsText" dxfId="63" priority="45" operator="containsText" text="Moyenne">
      <formula>NOT(ISERROR(SEARCH("Moyenne",H549)))</formula>
    </cfRule>
  </conditionalFormatting>
  <conditionalFormatting sqref="H555:H559">
    <cfRule type="containsText" dxfId="62" priority="40" operator="containsText" text="Faible">
      <formula>NOT(ISERROR(SEARCH("Faible",H555)))</formula>
    </cfRule>
    <cfRule type="containsText" dxfId="61" priority="41" operator="containsText" text="Elevée">
      <formula>NOT(ISERROR(SEARCH("Elevée",H555)))</formula>
    </cfRule>
    <cfRule type="containsText" dxfId="60" priority="42" operator="containsText" text="Moyenne">
      <formula>NOT(ISERROR(SEARCH("Moyenne",H555)))</formula>
    </cfRule>
  </conditionalFormatting>
  <conditionalFormatting sqref="H548">
    <cfRule type="containsText" dxfId="59" priority="37" operator="containsText" text="Faible">
      <formula>NOT(ISERROR(SEARCH("Faible",H548)))</formula>
    </cfRule>
    <cfRule type="containsText" dxfId="58" priority="38" operator="containsText" text="Elevée">
      <formula>NOT(ISERROR(SEARCH("Elevée",H548)))</formula>
    </cfRule>
    <cfRule type="containsText" dxfId="57" priority="39" operator="containsText" text="Moyenne">
      <formula>NOT(ISERROR(SEARCH("Moyenne",H548)))</formula>
    </cfRule>
  </conditionalFormatting>
  <conditionalFormatting sqref="H564:H568">
    <cfRule type="containsText" dxfId="56" priority="34" operator="containsText" text="Faible">
      <formula>NOT(ISERROR(SEARCH("Faible",H564)))</formula>
    </cfRule>
    <cfRule type="containsText" dxfId="55" priority="35" operator="containsText" text="Elevée">
      <formula>NOT(ISERROR(SEARCH("Elevée",H564)))</formula>
    </cfRule>
    <cfRule type="containsText" dxfId="54" priority="36" operator="containsText" text="Moyenne">
      <formula>NOT(ISERROR(SEARCH("Moyenne",H564)))</formula>
    </cfRule>
  </conditionalFormatting>
  <conditionalFormatting sqref="H569:H574">
    <cfRule type="containsText" dxfId="53" priority="31" operator="containsText" text="Faible">
      <formula>NOT(ISERROR(SEARCH("Faible",H569)))</formula>
    </cfRule>
    <cfRule type="containsText" dxfId="52" priority="32" operator="containsText" text="Elevée">
      <formula>NOT(ISERROR(SEARCH("Elevée",H569)))</formula>
    </cfRule>
    <cfRule type="containsText" dxfId="51" priority="33" operator="containsText" text="Moyenne">
      <formula>NOT(ISERROR(SEARCH("Moyenne",H569)))</formula>
    </cfRule>
  </conditionalFormatting>
  <conditionalFormatting sqref="H575:H578">
    <cfRule type="containsText" dxfId="50" priority="28" operator="containsText" text="Faible">
      <formula>NOT(ISERROR(SEARCH("Faible",H575)))</formula>
    </cfRule>
    <cfRule type="containsText" dxfId="49" priority="29" operator="containsText" text="Elevée">
      <formula>NOT(ISERROR(SEARCH("Elevée",H575)))</formula>
    </cfRule>
    <cfRule type="containsText" dxfId="48" priority="30" operator="containsText" text="Moyenne">
      <formula>NOT(ISERROR(SEARCH("Moyenne",H575)))</formula>
    </cfRule>
  </conditionalFormatting>
  <conditionalFormatting sqref="H580:H585">
    <cfRule type="containsText" dxfId="47" priority="25" operator="containsText" text="Faible">
      <formula>NOT(ISERROR(SEARCH("Faible",H580)))</formula>
    </cfRule>
    <cfRule type="containsText" dxfId="46" priority="26" operator="containsText" text="Elevée">
      <formula>NOT(ISERROR(SEARCH("Elevée",H580)))</formula>
    </cfRule>
    <cfRule type="containsText" dxfId="45" priority="27" operator="containsText" text="Moyenne">
      <formula>NOT(ISERROR(SEARCH("Moyenne",H580)))</formula>
    </cfRule>
  </conditionalFormatting>
  <conditionalFormatting sqref="H586:H590">
    <cfRule type="containsText" dxfId="44" priority="22" operator="containsText" text="Faible">
      <formula>NOT(ISERROR(SEARCH("Faible",H586)))</formula>
    </cfRule>
    <cfRule type="containsText" dxfId="43" priority="23" operator="containsText" text="Elevée">
      <formula>NOT(ISERROR(SEARCH("Elevée",H586)))</formula>
    </cfRule>
    <cfRule type="containsText" dxfId="42" priority="24" operator="containsText" text="Moyenne">
      <formula>NOT(ISERROR(SEARCH("Moyenne",H586)))</formula>
    </cfRule>
  </conditionalFormatting>
  <conditionalFormatting sqref="H579">
    <cfRule type="containsText" dxfId="41" priority="19" operator="containsText" text="Faible">
      <formula>NOT(ISERROR(SEARCH("Faible",H579)))</formula>
    </cfRule>
    <cfRule type="containsText" dxfId="40" priority="20" operator="containsText" text="Elevée">
      <formula>NOT(ISERROR(SEARCH("Elevée",H579)))</formula>
    </cfRule>
    <cfRule type="containsText" dxfId="39" priority="21" operator="containsText" text="Moyenne">
      <formula>NOT(ISERROR(SEARCH("Moyenne",H579)))</formula>
    </cfRule>
  </conditionalFormatting>
  <dataValidations count="2">
    <dataValidation type="list" allowBlank="1" showInputMessage="1" showErrorMessage="1" sqref="E2:E596" xr:uid="{00000000-0002-0000-0400-000000000000}">
      <formula1>"oui,non,pas"</formula1>
    </dataValidation>
    <dataValidation type="list" allowBlank="1" showInputMessage="1" showErrorMessage="1" sqref="H2:H596" xr:uid="{00000000-0002-0000-0400-000001000000}">
      <formula1>"Elevée,Moyenne,Faible"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5"/>
  <dimension ref="A1:J528"/>
  <sheetViews>
    <sheetView topLeftCell="D115" zoomScale="115" zoomScaleNormal="115" workbookViewId="0">
      <selection activeCell="F9" sqref="F9"/>
    </sheetView>
  </sheetViews>
  <sheetFormatPr baseColWidth="10" defaultRowHeight="15" x14ac:dyDescent="0.25"/>
  <cols>
    <col min="1" max="1" width="30.28515625" customWidth="1"/>
    <col min="2" max="2" width="48.42578125" customWidth="1"/>
    <col min="3" max="3" width="53.42578125" customWidth="1"/>
    <col min="4" max="4" width="68.7109375" customWidth="1"/>
    <col min="5" max="5" width="12.7109375" customWidth="1"/>
    <col min="6" max="6" width="36.5703125" customWidth="1"/>
    <col min="8" max="8" width="11.7109375" style="4" bestFit="1" customWidth="1"/>
  </cols>
  <sheetData>
    <row r="1" spans="1:10" x14ac:dyDescent="0.25">
      <c r="A1" s="39" t="s">
        <v>2839</v>
      </c>
      <c r="B1" s="39" t="s">
        <v>2840</v>
      </c>
      <c r="C1" s="39" t="s">
        <v>895</v>
      </c>
      <c r="D1" s="39" t="s">
        <v>2425</v>
      </c>
      <c r="E1" s="21" t="s">
        <v>897</v>
      </c>
      <c r="F1" s="28" t="s">
        <v>4130</v>
      </c>
      <c r="G1" s="28" t="s">
        <v>6491</v>
      </c>
      <c r="H1" s="21" t="s">
        <v>1673</v>
      </c>
      <c r="I1" s="28" t="s">
        <v>6492</v>
      </c>
      <c r="J1" s="28" t="s">
        <v>4017</v>
      </c>
    </row>
    <row r="2" spans="1:10" x14ac:dyDescent="0.25">
      <c r="A2" s="46" t="s">
        <v>2559</v>
      </c>
      <c r="B2" s="47" t="s">
        <v>2560</v>
      </c>
      <c r="C2" s="28" t="s">
        <v>2589</v>
      </c>
      <c r="D2" s="28" t="s">
        <v>2590</v>
      </c>
      <c r="E2" s="33" t="s">
        <v>6936</v>
      </c>
      <c r="F2" s="28" t="s">
        <v>6529</v>
      </c>
      <c r="G2" s="28" t="s">
        <v>4023</v>
      </c>
      <c r="H2" s="21" t="s">
        <v>1674</v>
      </c>
      <c r="I2" s="28" t="s">
        <v>6530</v>
      </c>
      <c r="J2" s="28" t="s">
        <v>6531</v>
      </c>
    </row>
    <row r="3" spans="1:10" x14ac:dyDescent="0.25">
      <c r="A3" s="46"/>
      <c r="B3" s="46"/>
      <c r="C3" s="28" t="s">
        <v>2591</v>
      </c>
      <c r="D3" s="28" t="s">
        <v>2592</v>
      </c>
      <c r="E3" s="33" t="s">
        <v>6935</v>
      </c>
      <c r="F3" s="28" t="s">
        <v>6522</v>
      </c>
      <c r="G3" s="28" t="s">
        <v>6532</v>
      </c>
      <c r="H3" s="21" t="s">
        <v>1675</v>
      </c>
      <c r="I3" s="28" t="s">
        <v>6533</v>
      </c>
      <c r="J3" s="28" t="s">
        <v>6534</v>
      </c>
    </row>
    <row r="4" spans="1:10" x14ac:dyDescent="0.25">
      <c r="A4" s="46"/>
      <c r="B4" s="46"/>
      <c r="C4" s="28" t="s">
        <v>2593</v>
      </c>
      <c r="D4" s="28" t="s">
        <v>2594</v>
      </c>
      <c r="E4" s="33" t="s">
        <v>6935</v>
      </c>
      <c r="F4" s="28" t="s">
        <v>6535</v>
      </c>
      <c r="G4" s="28" t="s">
        <v>6536</v>
      </c>
      <c r="H4" s="21" t="s">
        <v>1675</v>
      </c>
      <c r="I4" s="28" t="s">
        <v>4025</v>
      </c>
      <c r="J4" s="28" t="s">
        <v>6537</v>
      </c>
    </row>
    <row r="5" spans="1:10" x14ac:dyDescent="0.25">
      <c r="A5" s="46"/>
      <c r="B5" s="46"/>
      <c r="C5" s="28" t="s">
        <v>2595</v>
      </c>
      <c r="D5" s="28" t="s">
        <v>2596</v>
      </c>
      <c r="E5" s="33" t="s">
        <v>6935</v>
      </c>
      <c r="F5" s="28" t="s">
        <v>6538</v>
      </c>
      <c r="G5" s="28" t="s">
        <v>4024</v>
      </c>
      <c r="H5" s="21" t="s">
        <v>1674</v>
      </c>
      <c r="I5" s="28" t="s">
        <v>4023</v>
      </c>
      <c r="J5" s="28" t="s">
        <v>6528</v>
      </c>
    </row>
    <row r="6" spans="1:10" x14ac:dyDescent="0.25">
      <c r="A6" s="46"/>
      <c r="B6" s="46"/>
      <c r="C6" s="28" t="s">
        <v>2597</v>
      </c>
      <c r="D6" s="28" t="s">
        <v>2598</v>
      </c>
      <c r="E6" s="33" t="s">
        <v>6936</v>
      </c>
      <c r="F6" s="28" t="s">
        <v>6539</v>
      </c>
      <c r="G6" s="28" t="s">
        <v>6540</v>
      </c>
      <c r="H6" s="21" t="s">
        <v>1675</v>
      </c>
      <c r="I6" s="28" t="s">
        <v>6496</v>
      </c>
      <c r="J6" s="28" t="s">
        <v>6541</v>
      </c>
    </row>
    <row r="7" spans="1:10" x14ac:dyDescent="0.25">
      <c r="A7" s="46"/>
      <c r="B7" s="47" t="s">
        <v>2561</v>
      </c>
      <c r="C7" s="28" t="s">
        <v>2599</v>
      </c>
      <c r="D7" s="28" t="s">
        <v>2600</v>
      </c>
      <c r="E7" s="33" t="s">
        <v>6936</v>
      </c>
      <c r="F7" s="28" t="s">
        <v>6542</v>
      </c>
      <c r="G7" s="28" t="s">
        <v>6543</v>
      </c>
      <c r="H7" s="21" t="s">
        <v>1674</v>
      </c>
      <c r="I7" s="28" t="s">
        <v>6544</v>
      </c>
      <c r="J7" s="28" t="s">
        <v>6545</v>
      </c>
    </row>
    <row r="8" spans="1:10" x14ac:dyDescent="0.25">
      <c r="A8" s="46"/>
      <c r="B8" s="46"/>
      <c r="C8" s="28" t="s">
        <v>2601</v>
      </c>
      <c r="D8" s="28" t="s">
        <v>2602</v>
      </c>
      <c r="E8" s="33" t="s">
        <v>6936</v>
      </c>
      <c r="F8" s="28" t="s">
        <v>6546</v>
      </c>
      <c r="G8" s="28" t="s">
        <v>6547</v>
      </c>
      <c r="H8" s="21" t="s">
        <v>1675</v>
      </c>
      <c r="I8" s="28" t="s">
        <v>6548</v>
      </c>
      <c r="J8" s="28" t="s">
        <v>6549</v>
      </c>
    </row>
    <row r="9" spans="1:10" x14ac:dyDescent="0.25">
      <c r="A9" s="46"/>
      <c r="B9" s="46"/>
      <c r="C9" s="28" t="s">
        <v>2603</v>
      </c>
      <c r="D9" s="28" t="s">
        <v>2604</v>
      </c>
      <c r="E9" s="33" t="s">
        <v>6936</v>
      </c>
      <c r="F9" s="28" t="s">
        <v>6550</v>
      </c>
      <c r="G9" s="28" t="s">
        <v>6551</v>
      </c>
      <c r="H9" s="21" t="s">
        <v>1675</v>
      </c>
      <c r="I9" s="28" t="s">
        <v>6552</v>
      </c>
      <c r="J9" s="28" t="s">
        <v>6553</v>
      </c>
    </row>
    <row r="10" spans="1:10" x14ac:dyDescent="0.25">
      <c r="A10" s="46"/>
      <c r="B10" s="46"/>
      <c r="C10" s="28" t="s">
        <v>2605</v>
      </c>
      <c r="D10" s="28" t="s">
        <v>2606</v>
      </c>
      <c r="E10" s="33" t="s">
        <v>6937</v>
      </c>
      <c r="F10" s="28" t="s">
        <v>6554</v>
      </c>
      <c r="G10" s="28" t="s">
        <v>6506</v>
      </c>
      <c r="H10" s="21" t="s">
        <v>1674</v>
      </c>
      <c r="I10" s="28" t="s">
        <v>6555</v>
      </c>
      <c r="J10" s="28" t="s">
        <v>6556</v>
      </c>
    </row>
    <row r="11" spans="1:10" x14ac:dyDescent="0.25">
      <c r="A11" s="46"/>
      <c r="B11" s="46"/>
      <c r="C11" s="28" t="s">
        <v>2607</v>
      </c>
      <c r="D11" s="28" t="s">
        <v>2608</v>
      </c>
      <c r="E11" s="33" t="s">
        <v>6936</v>
      </c>
      <c r="F11" s="28" t="s">
        <v>6507</v>
      </c>
      <c r="G11" s="28" t="s">
        <v>6508</v>
      </c>
      <c r="H11" s="21" t="s">
        <v>1675</v>
      </c>
      <c r="I11" s="28" t="s">
        <v>6509</v>
      </c>
      <c r="J11" s="28" t="s">
        <v>6557</v>
      </c>
    </row>
    <row r="12" spans="1:10" x14ac:dyDescent="0.25">
      <c r="A12" s="46"/>
      <c r="B12" s="46" t="s">
        <v>2562</v>
      </c>
      <c r="C12" s="28" t="s">
        <v>2609</v>
      </c>
      <c r="D12" s="28" t="s">
        <v>2610</v>
      </c>
      <c r="E12" s="33" t="s">
        <v>6936</v>
      </c>
      <c r="F12" s="28" t="s">
        <v>6558</v>
      </c>
      <c r="G12" s="28" t="s">
        <v>6559</v>
      </c>
      <c r="H12" s="21" t="s">
        <v>1675</v>
      </c>
      <c r="I12" s="28" t="s">
        <v>6560</v>
      </c>
      <c r="J12" s="28" t="s">
        <v>6561</v>
      </c>
    </row>
    <row r="13" spans="1:10" x14ac:dyDescent="0.25">
      <c r="A13" s="46"/>
      <c r="B13" s="46"/>
      <c r="C13" s="28" t="s">
        <v>2611</v>
      </c>
      <c r="D13" s="28" t="s">
        <v>2612</v>
      </c>
      <c r="E13" s="33" t="s">
        <v>6935</v>
      </c>
      <c r="F13" s="28" t="s">
        <v>6562</v>
      </c>
      <c r="G13" s="28" t="s">
        <v>6563</v>
      </c>
      <c r="H13" s="21" t="s">
        <v>1675</v>
      </c>
      <c r="I13" s="28" t="s">
        <v>6564</v>
      </c>
      <c r="J13" s="28" t="s">
        <v>6565</v>
      </c>
    </row>
    <row r="14" spans="1:10" x14ac:dyDescent="0.25">
      <c r="A14" s="46"/>
      <c r="B14" s="46"/>
      <c r="C14" s="28" t="s">
        <v>2613</v>
      </c>
      <c r="D14" s="28" t="s">
        <v>2614</v>
      </c>
      <c r="E14" s="33" t="s">
        <v>6936</v>
      </c>
      <c r="F14" s="28" t="s">
        <v>6566</v>
      </c>
      <c r="G14" s="28" t="s">
        <v>6567</v>
      </c>
      <c r="H14" s="21" t="s">
        <v>1674</v>
      </c>
      <c r="I14" s="28" t="s">
        <v>6494</v>
      </c>
      <c r="J14" s="28" t="s">
        <v>6568</v>
      </c>
    </row>
    <row r="15" spans="1:10" x14ac:dyDescent="0.25">
      <c r="A15" s="46"/>
      <c r="B15" s="46"/>
      <c r="C15" s="28" t="s">
        <v>2615</v>
      </c>
      <c r="D15" s="28" t="s">
        <v>2616</v>
      </c>
      <c r="E15" s="33" t="s">
        <v>6935</v>
      </c>
      <c r="F15" s="28" t="s">
        <v>6569</v>
      </c>
      <c r="G15" s="28" t="s">
        <v>6570</v>
      </c>
      <c r="H15" s="21" t="s">
        <v>1674</v>
      </c>
      <c r="I15" s="28" t="s">
        <v>6571</v>
      </c>
      <c r="J15" s="28" t="s">
        <v>6572</v>
      </c>
    </row>
    <row r="16" spans="1:10" x14ac:dyDescent="0.25">
      <c r="A16" s="46"/>
      <c r="B16" s="46"/>
      <c r="C16" s="28" t="s">
        <v>2617</v>
      </c>
      <c r="D16" s="28" t="s">
        <v>2618</v>
      </c>
      <c r="E16" s="33" t="s">
        <v>6935</v>
      </c>
      <c r="F16" s="28" t="s">
        <v>6573</v>
      </c>
      <c r="G16" s="28" t="s">
        <v>6574</v>
      </c>
      <c r="H16" s="21" t="s">
        <v>1675</v>
      </c>
      <c r="I16" s="28" t="s">
        <v>6575</v>
      </c>
      <c r="J16" s="28" t="s">
        <v>6576</v>
      </c>
    </row>
    <row r="17" spans="1:10" x14ac:dyDescent="0.25">
      <c r="A17" s="46"/>
      <c r="B17" s="47" t="s">
        <v>2563</v>
      </c>
      <c r="C17" s="28" t="s">
        <v>2619</v>
      </c>
      <c r="D17" s="28" t="s">
        <v>2620</v>
      </c>
      <c r="E17" s="33" t="s">
        <v>6935</v>
      </c>
      <c r="F17" s="28" t="s">
        <v>6577</v>
      </c>
      <c r="G17" s="28" t="s">
        <v>6519</v>
      </c>
      <c r="H17" s="21" t="s">
        <v>1675</v>
      </c>
      <c r="I17" s="28" t="s">
        <v>6499</v>
      </c>
      <c r="J17" s="28" t="s">
        <v>6578</v>
      </c>
    </row>
    <row r="18" spans="1:10" x14ac:dyDescent="0.25">
      <c r="A18" s="46"/>
      <c r="B18" s="46"/>
      <c r="C18" s="28" t="s">
        <v>2621</v>
      </c>
      <c r="D18" s="28" t="s">
        <v>2622</v>
      </c>
      <c r="E18" s="33" t="s">
        <v>6937</v>
      </c>
      <c r="F18" s="28" t="s">
        <v>6579</v>
      </c>
      <c r="G18" s="28" t="s">
        <v>6580</v>
      </c>
      <c r="H18" s="21" t="s">
        <v>1674</v>
      </c>
      <c r="I18" s="28" t="s">
        <v>6511</v>
      </c>
      <c r="J18" s="28" t="s">
        <v>6581</v>
      </c>
    </row>
    <row r="19" spans="1:10" x14ac:dyDescent="0.25">
      <c r="A19" s="46"/>
      <c r="B19" s="46"/>
      <c r="C19" s="28" t="s">
        <v>2623</v>
      </c>
      <c r="D19" s="28" t="s">
        <v>2624</v>
      </c>
      <c r="E19" s="33" t="s">
        <v>6935</v>
      </c>
      <c r="F19" s="28" t="s">
        <v>6582</v>
      </c>
      <c r="G19" s="28" t="s">
        <v>6583</v>
      </c>
      <c r="H19" s="21" t="s">
        <v>1674</v>
      </c>
      <c r="I19" s="28" t="s">
        <v>6584</v>
      </c>
      <c r="J19" s="28" t="s">
        <v>6585</v>
      </c>
    </row>
    <row r="20" spans="1:10" x14ac:dyDescent="0.25">
      <c r="A20" s="46"/>
      <c r="B20" s="46"/>
      <c r="C20" s="28" t="s">
        <v>2625</v>
      </c>
      <c r="D20" s="28" t="s">
        <v>2626</v>
      </c>
      <c r="E20" s="33" t="s">
        <v>6936</v>
      </c>
      <c r="F20" s="28" t="s">
        <v>6586</v>
      </c>
      <c r="G20" s="28" t="s">
        <v>6513</v>
      </c>
      <c r="H20" s="21" t="s">
        <v>1675</v>
      </c>
      <c r="I20" s="28" t="s">
        <v>6587</v>
      </c>
      <c r="J20" s="28" t="s">
        <v>6588</v>
      </c>
    </row>
    <row r="21" spans="1:10" x14ac:dyDescent="0.25">
      <c r="A21" s="46"/>
      <c r="B21" s="46"/>
      <c r="C21" s="28" t="s">
        <v>2627</v>
      </c>
      <c r="D21" s="28" t="s">
        <v>2628</v>
      </c>
      <c r="E21" s="33" t="s">
        <v>6937</v>
      </c>
      <c r="F21" s="28" t="s">
        <v>6589</v>
      </c>
      <c r="G21" s="28" t="s">
        <v>6590</v>
      </c>
      <c r="H21" s="21" t="s">
        <v>1674</v>
      </c>
      <c r="I21" s="28" t="s">
        <v>6591</v>
      </c>
      <c r="J21" s="28" t="s">
        <v>6592</v>
      </c>
    </row>
    <row r="22" spans="1:10" x14ac:dyDescent="0.25">
      <c r="A22" s="46"/>
      <c r="B22" s="47" t="s">
        <v>2564</v>
      </c>
      <c r="C22" s="28" t="s">
        <v>2629</v>
      </c>
      <c r="D22" s="28" t="s">
        <v>2630</v>
      </c>
      <c r="E22" s="33" t="s">
        <v>6936</v>
      </c>
      <c r="F22" s="28" t="s">
        <v>6593</v>
      </c>
      <c r="G22" s="28" t="s">
        <v>6594</v>
      </c>
      <c r="H22" s="21" t="s">
        <v>1674</v>
      </c>
      <c r="I22" s="28" t="s">
        <v>6595</v>
      </c>
      <c r="J22" s="28" t="s">
        <v>6596</v>
      </c>
    </row>
    <row r="23" spans="1:10" x14ac:dyDescent="0.25">
      <c r="A23" s="46"/>
      <c r="B23" s="46"/>
      <c r="C23" s="28" t="s">
        <v>2631</v>
      </c>
      <c r="D23" s="28" t="s">
        <v>2632</v>
      </c>
      <c r="E23" s="33" t="s">
        <v>6936</v>
      </c>
      <c r="F23" s="28" t="s">
        <v>6597</v>
      </c>
      <c r="G23" s="28" t="s">
        <v>6523</v>
      </c>
      <c r="H23" s="21" t="s">
        <v>1674</v>
      </c>
      <c r="I23" s="28" t="s">
        <v>6598</v>
      </c>
      <c r="J23" s="28" t="s">
        <v>6599</v>
      </c>
    </row>
    <row r="24" spans="1:10" x14ac:dyDescent="0.25">
      <c r="A24" s="46"/>
      <c r="B24" s="46"/>
      <c r="C24" s="28" t="s">
        <v>2633</v>
      </c>
      <c r="D24" s="28" t="s">
        <v>2634</v>
      </c>
      <c r="E24" s="33" t="s">
        <v>6936</v>
      </c>
      <c r="F24" s="28" t="s">
        <v>6600</v>
      </c>
      <c r="G24" s="28" t="s">
        <v>6601</v>
      </c>
      <c r="H24" s="21" t="s">
        <v>1674</v>
      </c>
      <c r="I24" s="28" t="s">
        <v>6602</v>
      </c>
      <c r="J24" s="28" t="s">
        <v>6603</v>
      </c>
    </row>
    <row r="25" spans="1:10" x14ac:dyDescent="0.25">
      <c r="A25" s="46"/>
      <c r="B25" s="46"/>
      <c r="C25" s="28" t="s">
        <v>2635</v>
      </c>
      <c r="D25" s="28" t="s">
        <v>2636</v>
      </c>
      <c r="E25" s="33" t="s">
        <v>6935</v>
      </c>
      <c r="F25" s="28" t="s">
        <v>6604</v>
      </c>
      <c r="G25" s="28" t="s">
        <v>6605</v>
      </c>
      <c r="H25" s="21" t="s">
        <v>1675</v>
      </c>
      <c r="I25" s="28" t="s">
        <v>6512</v>
      </c>
      <c r="J25" s="28" t="s">
        <v>6606</v>
      </c>
    </row>
    <row r="26" spans="1:10" x14ac:dyDescent="0.25">
      <c r="A26" s="46"/>
      <c r="B26" s="46"/>
      <c r="C26" s="28" t="s">
        <v>2637</v>
      </c>
      <c r="D26" s="28" t="s">
        <v>2638</v>
      </c>
      <c r="E26" s="33" t="s">
        <v>6935</v>
      </c>
      <c r="F26" s="28" t="s">
        <v>6607</v>
      </c>
      <c r="G26" s="28" t="s">
        <v>6505</v>
      </c>
      <c r="H26" s="21" t="s">
        <v>1674</v>
      </c>
      <c r="I26" s="28" t="s">
        <v>6608</v>
      </c>
      <c r="J26" s="28" t="s">
        <v>6609</v>
      </c>
    </row>
    <row r="27" spans="1:10" x14ac:dyDescent="0.25">
      <c r="A27" s="47" t="s">
        <v>2565</v>
      </c>
      <c r="B27" s="47" t="s">
        <v>2566</v>
      </c>
      <c r="C27" s="28" t="s">
        <v>2639</v>
      </c>
      <c r="D27" s="28" t="s">
        <v>2640</v>
      </c>
      <c r="E27" s="33" t="s">
        <v>6935</v>
      </c>
      <c r="F27" s="28" t="s">
        <v>6610</v>
      </c>
      <c r="G27" s="28" t="s">
        <v>6611</v>
      </c>
      <c r="H27" s="21" t="s">
        <v>1675</v>
      </c>
      <c r="I27" s="28" t="s">
        <v>6612</v>
      </c>
      <c r="J27" s="28" t="s">
        <v>6613</v>
      </c>
    </row>
    <row r="28" spans="1:10" x14ac:dyDescent="0.25">
      <c r="A28" s="46"/>
      <c r="B28" s="46"/>
      <c r="C28" s="28" t="s">
        <v>2641</v>
      </c>
      <c r="D28" s="28" t="s">
        <v>2642</v>
      </c>
      <c r="E28" s="33" t="s">
        <v>6935</v>
      </c>
      <c r="F28" s="28" t="s">
        <v>6614</v>
      </c>
      <c r="G28" s="28" t="s">
        <v>6615</v>
      </c>
      <c r="H28" s="21" t="s">
        <v>1675</v>
      </c>
      <c r="I28" s="28" t="s">
        <v>6616</v>
      </c>
      <c r="J28" s="28" t="s">
        <v>6617</v>
      </c>
    </row>
    <row r="29" spans="1:10" x14ac:dyDescent="0.25">
      <c r="A29" s="46"/>
      <c r="B29" s="46"/>
      <c r="C29" s="28" t="s">
        <v>2643</v>
      </c>
      <c r="D29" s="28" t="s">
        <v>2644</v>
      </c>
      <c r="E29" s="33" t="s">
        <v>6935</v>
      </c>
      <c r="F29" s="28" t="s">
        <v>6618</v>
      </c>
      <c r="G29" s="28" t="s">
        <v>6619</v>
      </c>
      <c r="H29" s="21" t="s">
        <v>1674</v>
      </c>
      <c r="I29" s="28" t="s">
        <v>6493</v>
      </c>
      <c r="J29" s="28" t="s">
        <v>6620</v>
      </c>
    </row>
    <row r="30" spans="1:10" x14ac:dyDescent="0.25">
      <c r="A30" s="46"/>
      <c r="B30" s="46"/>
      <c r="C30" s="28" t="s">
        <v>2645</v>
      </c>
      <c r="D30" s="28" t="s">
        <v>2646</v>
      </c>
      <c r="E30" s="33" t="s">
        <v>6935</v>
      </c>
      <c r="F30" s="28" t="s">
        <v>6518</v>
      </c>
      <c r="G30" s="28" t="s">
        <v>6621</v>
      </c>
      <c r="H30" s="21" t="s">
        <v>1675</v>
      </c>
      <c r="I30" s="28" t="s">
        <v>6622</v>
      </c>
      <c r="J30" s="28" t="s">
        <v>6623</v>
      </c>
    </row>
    <row r="31" spans="1:10" x14ac:dyDescent="0.25">
      <c r="A31" s="46"/>
      <c r="B31" s="46"/>
      <c r="C31" s="28" t="s">
        <v>2647</v>
      </c>
      <c r="D31" s="28" t="s">
        <v>2648</v>
      </c>
      <c r="E31" s="33" t="s">
        <v>6935</v>
      </c>
      <c r="F31" s="28" t="s">
        <v>6624</v>
      </c>
      <c r="G31" s="28" t="s">
        <v>6515</v>
      </c>
      <c r="H31" s="21" t="s">
        <v>1675</v>
      </c>
      <c r="I31" s="28" t="s">
        <v>6625</v>
      </c>
      <c r="J31" s="28" t="s">
        <v>6626</v>
      </c>
    </row>
    <row r="32" spans="1:10" x14ac:dyDescent="0.25">
      <c r="A32" s="46"/>
      <c r="B32" s="47" t="s">
        <v>2567</v>
      </c>
      <c r="C32" s="28" t="s">
        <v>2649</v>
      </c>
      <c r="D32" s="28" t="s">
        <v>2650</v>
      </c>
      <c r="E32" s="33" t="s">
        <v>6935</v>
      </c>
      <c r="F32" s="28" t="s">
        <v>6627</v>
      </c>
      <c r="G32" s="28" t="s">
        <v>6628</v>
      </c>
      <c r="H32" s="21" t="s">
        <v>1675</v>
      </c>
      <c r="I32" s="28" t="s">
        <v>6517</v>
      </c>
      <c r="J32" s="28" t="s">
        <v>6629</v>
      </c>
    </row>
    <row r="33" spans="1:10" x14ac:dyDescent="0.25">
      <c r="A33" s="46"/>
      <c r="B33" s="46"/>
      <c r="C33" s="28" t="s">
        <v>2651</v>
      </c>
      <c r="D33" s="28" t="s">
        <v>2652</v>
      </c>
      <c r="E33" s="33" t="s">
        <v>6936</v>
      </c>
      <c r="F33" s="28" t="s">
        <v>6630</v>
      </c>
      <c r="G33" s="28" t="s">
        <v>6631</v>
      </c>
      <c r="H33" s="21" t="s">
        <v>1674</v>
      </c>
      <c r="I33" s="28" t="s">
        <v>6632</v>
      </c>
      <c r="J33" s="28" t="s">
        <v>6633</v>
      </c>
    </row>
    <row r="34" spans="1:10" x14ac:dyDescent="0.25">
      <c r="A34" s="46"/>
      <c r="B34" s="46"/>
      <c r="C34" s="28" t="s">
        <v>2653</v>
      </c>
      <c r="D34" s="28" t="s">
        <v>2654</v>
      </c>
      <c r="E34" s="33" t="s">
        <v>6936</v>
      </c>
      <c r="F34" s="28" t="s">
        <v>6634</v>
      </c>
      <c r="G34" s="28" t="s">
        <v>6635</v>
      </c>
      <c r="H34" s="21" t="s">
        <v>1674</v>
      </c>
      <c r="I34" s="28" t="s">
        <v>6497</v>
      </c>
      <c r="J34" s="28" t="s">
        <v>6636</v>
      </c>
    </row>
    <row r="35" spans="1:10" x14ac:dyDescent="0.25">
      <c r="A35" s="46"/>
      <c r="B35" s="46"/>
      <c r="C35" s="28" t="s">
        <v>2655</v>
      </c>
      <c r="D35" s="28" t="s">
        <v>2656</v>
      </c>
      <c r="E35" s="33" t="s">
        <v>6936</v>
      </c>
      <c r="F35" s="28" t="s">
        <v>6637</v>
      </c>
      <c r="G35" s="28" t="s">
        <v>6503</v>
      </c>
      <c r="H35" s="21" t="s">
        <v>1675</v>
      </c>
      <c r="I35" s="28" t="s">
        <v>6638</v>
      </c>
      <c r="J35" s="28" t="s">
        <v>6639</v>
      </c>
    </row>
    <row r="36" spans="1:10" x14ac:dyDescent="0.25">
      <c r="A36" s="46"/>
      <c r="B36" s="46"/>
      <c r="C36" s="28" t="s">
        <v>2657</v>
      </c>
      <c r="D36" s="28" t="s">
        <v>2658</v>
      </c>
      <c r="E36" s="33" t="s">
        <v>6935</v>
      </c>
      <c r="F36" s="28" t="s">
        <v>6640</v>
      </c>
      <c r="G36" s="28" t="s">
        <v>6641</v>
      </c>
      <c r="H36" s="21" t="s">
        <v>1675</v>
      </c>
      <c r="I36" s="28" t="s">
        <v>6502</v>
      </c>
      <c r="J36" s="28" t="s">
        <v>6642</v>
      </c>
    </row>
    <row r="37" spans="1:10" x14ac:dyDescent="0.25">
      <c r="A37" s="46"/>
      <c r="B37" s="47" t="s">
        <v>2568</v>
      </c>
      <c r="C37" s="28" t="s">
        <v>2659</v>
      </c>
      <c r="D37" s="28" t="s">
        <v>2660</v>
      </c>
      <c r="E37" s="33" t="s">
        <v>6935</v>
      </c>
      <c r="F37" s="28" t="s">
        <v>6643</v>
      </c>
      <c r="G37" s="28" t="s">
        <v>6644</v>
      </c>
      <c r="H37" s="21" t="s">
        <v>1674</v>
      </c>
      <c r="I37" s="28" t="s">
        <v>4026</v>
      </c>
      <c r="J37" s="28" t="s">
        <v>6645</v>
      </c>
    </row>
    <row r="38" spans="1:10" x14ac:dyDescent="0.25">
      <c r="A38" s="46"/>
      <c r="B38" s="46"/>
      <c r="C38" s="28" t="s">
        <v>2661</v>
      </c>
      <c r="D38" s="28" t="s">
        <v>2662</v>
      </c>
      <c r="E38" s="33" t="s">
        <v>6936</v>
      </c>
      <c r="F38" s="28" t="s">
        <v>6646</v>
      </c>
      <c r="G38" s="28" t="s">
        <v>6527</v>
      </c>
      <c r="H38" s="21" t="s">
        <v>1674</v>
      </c>
      <c r="I38" s="28" t="s">
        <v>6647</v>
      </c>
      <c r="J38" s="28" t="s">
        <v>6648</v>
      </c>
    </row>
    <row r="39" spans="1:10" x14ac:dyDescent="0.25">
      <c r="A39" s="46"/>
      <c r="B39" s="46"/>
      <c r="C39" s="28" t="s">
        <v>2663</v>
      </c>
      <c r="D39" s="28" t="s">
        <v>2664</v>
      </c>
      <c r="E39" s="33" t="s">
        <v>6935</v>
      </c>
      <c r="F39" s="28" t="s">
        <v>6524</v>
      </c>
      <c r="G39" s="28" t="s">
        <v>4027</v>
      </c>
      <c r="H39" s="21" t="s">
        <v>1675</v>
      </c>
      <c r="I39" s="28" t="s">
        <v>4028</v>
      </c>
      <c r="J39" s="28" t="s">
        <v>6649</v>
      </c>
    </row>
    <row r="40" spans="1:10" x14ac:dyDescent="0.25">
      <c r="A40" s="46"/>
      <c r="B40" s="46"/>
      <c r="C40" s="28" t="s">
        <v>2665</v>
      </c>
      <c r="D40" s="28" t="s">
        <v>2666</v>
      </c>
      <c r="E40" s="33" t="s">
        <v>6935</v>
      </c>
      <c r="F40" s="28" t="s">
        <v>6650</v>
      </c>
      <c r="G40" s="28" t="s">
        <v>6651</v>
      </c>
      <c r="H40" s="21" t="s">
        <v>1674</v>
      </c>
      <c r="I40" s="28" t="s">
        <v>6652</v>
      </c>
      <c r="J40" s="28" t="s">
        <v>6653</v>
      </c>
    </row>
    <row r="41" spans="1:10" x14ac:dyDescent="0.25">
      <c r="A41" s="46"/>
      <c r="B41" s="46"/>
      <c r="C41" s="28" t="s">
        <v>2667</v>
      </c>
      <c r="D41" s="28" t="s">
        <v>2668</v>
      </c>
      <c r="E41" s="33" t="s">
        <v>6935</v>
      </c>
      <c r="F41" s="28" t="s">
        <v>6654</v>
      </c>
      <c r="G41" s="28" t="s">
        <v>6655</v>
      </c>
      <c r="H41" s="21" t="s">
        <v>1675</v>
      </c>
      <c r="I41" s="28" t="s">
        <v>6656</v>
      </c>
      <c r="J41" s="28" t="s">
        <v>6657</v>
      </c>
    </row>
    <row r="42" spans="1:10" x14ac:dyDescent="0.25">
      <c r="A42" s="46"/>
      <c r="B42" s="46" t="s">
        <v>2569</v>
      </c>
      <c r="C42" s="28" t="s">
        <v>2669</v>
      </c>
      <c r="D42" s="28" t="s">
        <v>2670</v>
      </c>
      <c r="E42" s="33" t="s">
        <v>6935</v>
      </c>
      <c r="F42" s="28" t="s">
        <v>6516</v>
      </c>
      <c r="G42" s="28" t="s">
        <v>6658</v>
      </c>
      <c r="H42" s="21" t="s">
        <v>1674</v>
      </c>
      <c r="I42" s="28" t="s">
        <v>6497</v>
      </c>
      <c r="J42" s="28" t="s">
        <v>6659</v>
      </c>
    </row>
    <row r="43" spans="1:10" x14ac:dyDescent="0.25">
      <c r="A43" s="46"/>
      <c r="B43" s="46"/>
      <c r="C43" s="28" t="s">
        <v>2671</v>
      </c>
      <c r="D43" s="28" t="s">
        <v>2672</v>
      </c>
      <c r="E43" s="33" t="s">
        <v>6935</v>
      </c>
      <c r="F43" s="28" t="s">
        <v>6660</v>
      </c>
      <c r="G43" s="28" t="s">
        <v>6661</v>
      </c>
      <c r="H43" s="21" t="s">
        <v>1674</v>
      </c>
      <c r="I43" s="28" t="s">
        <v>6662</v>
      </c>
      <c r="J43" s="28" t="s">
        <v>6663</v>
      </c>
    </row>
    <row r="44" spans="1:10" x14ac:dyDescent="0.25">
      <c r="A44" s="46"/>
      <c r="B44" s="46"/>
      <c r="C44" s="28" t="s">
        <v>2673</v>
      </c>
      <c r="D44" s="28" t="s">
        <v>2674</v>
      </c>
      <c r="E44" s="33" t="s">
        <v>6936</v>
      </c>
      <c r="F44" s="28" t="s">
        <v>6664</v>
      </c>
      <c r="G44" s="28" t="s">
        <v>6665</v>
      </c>
      <c r="H44" s="21" t="s">
        <v>1675</v>
      </c>
      <c r="I44" s="28" t="s">
        <v>6666</v>
      </c>
      <c r="J44" s="28" t="s">
        <v>6667</v>
      </c>
    </row>
    <row r="45" spans="1:10" x14ac:dyDescent="0.25">
      <c r="A45" s="46"/>
      <c r="B45" s="46"/>
      <c r="C45" s="28" t="s">
        <v>2675</v>
      </c>
      <c r="D45" s="28" t="s">
        <v>2676</v>
      </c>
      <c r="E45" s="33" t="s">
        <v>6936</v>
      </c>
      <c r="F45" s="28" t="s">
        <v>6668</v>
      </c>
      <c r="G45" s="28" t="s">
        <v>6669</v>
      </c>
      <c r="H45" s="21" t="s">
        <v>1674</v>
      </c>
      <c r="I45" s="28" t="s">
        <v>6670</v>
      </c>
      <c r="J45" s="28" t="s">
        <v>6671</v>
      </c>
    </row>
    <row r="46" spans="1:10" x14ac:dyDescent="0.25">
      <c r="A46" s="46"/>
      <c r="B46" s="46"/>
      <c r="C46" s="28" t="s">
        <v>2677</v>
      </c>
      <c r="D46" s="28" t="s">
        <v>2678</v>
      </c>
      <c r="E46" s="33" t="s">
        <v>6937</v>
      </c>
      <c r="F46" s="28" t="s">
        <v>6672</v>
      </c>
      <c r="G46" s="28" t="s">
        <v>6673</v>
      </c>
      <c r="H46" s="21" t="s">
        <v>1674</v>
      </c>
      <c r="I46" s="28" t="s">
        <v>6674</v>
      </c>
      <c r="J46" s="28" t="s">
        <v>6675</v>
      </c>
    </row>
    <row r="47" spans="1:10" x14ac:dyDescent="0.25">
      <c r="A47" s="46"/>
      <c r="B47" s="46" t="s">
        <v>2570</v>
      </c>
      <c r="C47" s="28" t="s">
        <v>2679</v>
      </c>
      <c r="D47" s="28" t="s">
        <v>2680</v>
      </c>
      <c r="E47" s="33" t="s">
        <v>6937</v>
      </c>
      <c r="F47" s="28" t="s">
        <v>6676</v>
      </c>
      <c r="G47" s="28" t="s">
        <v>4029</v>
      </c>
      <c r="H47" s="21" t="s">
        <v>1674</v>
      </c>
      <c r="I47" s="28" t="s">
        <v>6677</v>
      </c>
      <c r="J47" s="28" t="s">
        <v>6678</v>
      </c>
    </row>
    <row r="48" spans="1:10" x14ac:dyDescent="0.25">
      <c r="A48" s="46"/>
      <c r="B48" s="46"/>
      <c r="C48" s="28" t="s">
        <v>2681</v>
      </c>
      <c r="D48" s="28" t="s">
        <v>2682</v>
      </c>
      <c r="E48" s="33" t="s">
        <v>6936</v>
      </c>
      <c r="F48" s="28" t="s">
        <v>6679</v>
      </c>
      <c r="G48" s="28" t="s">
        <v>6680</v>
      </c>
      <c r="H48" s="21" t="s">
        <v>1674</v>
      </c>
      <c r="I48" s="28" t="s">
        <v>6681</v>
      </c>
      <c r="J48" s="28" t="s">
        <v>6682</v>
      </c>
    </row>
    <row r="49" spans="1:10" x14ac:dyDescent="0.25">
      <c r="A49" s="46"/>
      <c r="B49" s="46"/>
      <c r="C49" s="28" t="s">
        <v>2683</v>
      </c>
      <c r="D49" s="28" t="s">
        <v>2684</v>
      </c>
      <c r="E49" s="33" t="s">
        <v>6936</v>
      </c>
      <c r="F49" s="28" t="s">
        <v>6683</v>
      </c>
      <c r="G49" s="28" t="s">
        <v>6684</v>
      </c>
      <c r="H49" s="21" t="s">
        <v>1675</v>
      </c>
      <c r="I49" s="28" t="s">
        <v>6685</v>
      </c>
      <c r="J49" s="28" t="s">
        <v>6686</v>
      </c>
    </row>
    <row r="50" spans="1:10" x14ac:dyDescent="0.25">
      <c r="A50" s="46"/>
      <c r="B50" s="46"/>
      <c r="C50" s="28" t="s">
        <v>2685</v>
      </c>
      <c r="D50" s="28" t="s">
        <v>2686</v>
      </c>
      <c r="E50" s="33" t="s">
        <v>6935</v>
      </c>
      <c r="F50" s="28" t="s">
        <v>6687</v>
      </c>
      <c r="G50" s="28" t="s">
        <v>6688</v>
      </c>
      <c r="H50" s="21" t="s">
        <v>1674</v>
      </c>
      <c r="I50" s="28" t="s">
        <v>6689</v>
      </c>
      <c r="J50" s="28" t="s">
        <v>6690</v>
      </c>
    </row>
    <row r="51" spans="1:10" x14ac:dyDescent="0.25">
      <c r="A51" s="46"/>
      <c r="B51" s="46"/>
      <c r="C51" s="28" t="s">
        <v>2687</v>
      </c>
      <c r="D51" s="28" t="s">
        <v>2688</v>
      </c>
      <c r="E51" s="33" t="s">
        <v>6935</v>
      </c>
      <c r="F51" s="28" t="s">
        <v>6691</v>
      </c>
      <c r="G51" s="28" t="s">
        <v>6692</v>
      </c>
      <c r="H51" s="21" t="s">
        <v>1675</v>
      </c>
      <c r="I51" s="28" t="s">
        <v>6693</v>
      </c>
      <c r="J51" s="28" t="s">
        <v>6694</v>
      </c>
    </row>
    <row r="52" spans="1:10" x14ac:dyDescent="0.25">
      <c r="A52" s="46" t="s">
        <v>2571</v>
      </c>
      <c r="B52" s="46" t="s">
        <v>2572</v>
      </c>
      <c r="C52" s="28" t="s">
        <v>2689</v>
      </c>
      <c r="D52" s="28" t="s">
        <v>2690</v>
      </c>
      <c r="E52" s="33" t="s">
        <v>6935</v>
      </c>
      <c r="F52" s="28" t="s">
        <v>6695</v>
      </c>
      <c r="G52" s="28" t="s">
        <v>6696</v>
      </c>
      <c r="H52" s="21" t="s">
        <v>1675</v>
      </c>
      <c r="I52" s="28" t="s">
        <v>6584</v>
      </c>
      <c r="J52" s="28" t="s">
        <v>6697</v>
      </c>
    </row>
    <row r="53" spans="1:10" x14ac:dyDescent="0.25">
      <c r="A53" s="46"/>
      <c r="B53" s="46"/>
      <c r="C53" s="28" t="s">
        <v>2691</v>
      </c>
      <c r="D53" s="28" t="s">
        <v>2692</v>
      </c>
      <c r="E53" s="33" t="s">
        <v>6935</v>
      </c>
      <c r="F53" s="28" t="s">
        <v>6698</v>
      </c>
      <c r="G53" s="28" t="s">
        <v>6699</v>
      </c>
      <c r="H53" s="21" t="s">
        <v>1674</v>
      </c>
      <c r="I53" s="28" t="s">
        <v>6499</v>
      </c>
      <c r="J53" s="28" t="s">
        <v>6700</v>
      </c>
    </row>
    <row r="54" spans="1:10" x14ac:dyDescent="0.25">
      <c r="A54" s="46"/>
      <c r="B54" s="46"/>
      <c r="C54" s="28" t="s">
        <v>2693</v>
      </c>
      <c r="D54" s="28" t="s">
        <v>2694</v>
      </c>
      <c r="E54" s="33" t="s">
        <v>6935</v>
      </c>
      <c r="F54" s="28" t="s">
        <v>6701</v>
      </c>
      <c r="G54" s="28" t="s">
        <v>6702</v>
      </c>
      <c r="H54" s="21" t="s">
        <v>1675</v>
      </c>
      <c r="I54" s="28" t="s">
        <v>6703</v>
      </c>
      <c r="J54" s="28" t="s">
        <v>6704</v>
      </c>
    </row>
    <row r="55" spans="1:10" x14ac:dyDescent="0.25">
      <c r="A55" s="46"/>
      <c r="B55" s="46"/>
      <c r="C55" s="28" t="s">
        <v>2695</v>
      </c>
      <c r="D55" s="28" t="s">
        <v>2696</v>
      </c>
      <c r="E55" s="33" t="s">
        <v>6935</v>
      </c>
      <c r="F55" s="28" t="s">
        <v>6705</v>
      </c>
      <c r="G55" s="28" t="s">
        <v>6706</v>
      </c>
      <c r="H55" s="21" t="s">
        <v>1674</v>
      </c>
      <c r="I55" s="28" t="s">
        <v>6707</v>
      </c>
      <c r="J55" s="28" t="s">
        <v>6708</v>
      </c>
    </row>
    <row r="56" spans="1:10" x14ac:dyDescent="0.25">
      <c r="A56" s="46"/>
      <c r="B56" s="46"/>
      <c r="C56" s="28" t="s">
        <v>2697</v>
      </c>
      <c r="D56" s="28" t="s">
        <v>2698</v>
      </c>
      <c r="E56" s="33" t="s">
        <v>6935</v>
      </c>
      <c r="F56" s="28" t="s">
        <v>6709</v>
      </c>
      <c r="G56" s="28" t="s">
        <v>6710</v>
      </c>
      <c r="H56" s="21" t="s">
        <v>1675</v>
      </c>
      <c r="I56" s="28" t="s">
        <v>6495</v>
      </c>
      <c r="J56" s="28" t="s">
        <v>6711</v>
      </c>
    </row>
    <row r="57" spans="1:10" x14ac:dyDescent="0.25">
      <c r="A57" s="46"/>
      <c r="B57" s="47" t="s">
        <v>2573</v>
      </c>
      <c r="C57" s="28" t="s">
        <v>2699</v>
      </c>
      <c r="D57" s="28" t="s">
        <v>2700</v>
      </c>
      <c r="E57" s="33" t="s">
        <v>6935</v>
      </c>
      <c r="F57" s="28" t="s">
        <v>6712</v>
      </c>
      <c r="G57" s="28" t="s">
        <v>6713</v>
      </c>
      <c r="H57" s="21" t="s">
        <v>1675</v>
      </c>
      <c r="I57" s="28" t="s">
        <v>6512</v>
      </c>
      <c r="J57" s="28" t="s">
        <v>6714</v>
      </c>
    </row>
    <row r="58" spans="1:10" x14ac:dyDescent="0.25">
      <c r="A58" s="46"/>
      <c r="B58" s="46"/>
      <c r="C58" s="28" t="s">
        <v>2701</v>
      </c>
      <c r="D58" s="28" t="s">
        <v>2702</v>
      </c>
      <c r="E58" s="33" t="s">
        <v>6935</v>
      </c>
      <c r="F58" s="28" t="s">
        <v>6715</v>
      </c>
      <c r="G58" s="28" t="s">
        <v>6716</v>
      </c>
      <c r="H58" s="21" t="s">
        <v>1674</v>
      </c>
      <c r="I58" s="28" t="s">
        <v>6717</v>
      </c>
      <c r="J58" s="28" t="s">
        <v>6718</v>
      </c>
    </row>
    <row r="59" spans="1:10" x14ac:dyDescent="0.25">
      <c r="A59" s="46"/>
      <c r="B59" s="46"/>
      <c r="C59" s="28" t="s">
        <v>2703</v>
      </c>
      <c r="D59" s="28" t="s">
        <v>2704</v>
      </c>
      <c r="E59" s="33" t="s">
        <v>6935</v>
      </c>
      <c r="F59" s="28" t="s">
        <v>6719</v>
      </c>
      <c r="G59" s="28" t="s">
        <v>6521</v>
      </c>
      <c r="H59" s="21" t="s">
        <v>1674</v>
      </c>
      <c r="I59" s="28" t="s">
        <v>6720</v>
      </c>
      <c r="J59" s="28" t="s">
        <v>6721</v>
      </c>
    </row>
    <row r="60" spans="1:10" x14ac:dyDescent="0.25">
      <c r="A60" s="46"/>
      <c r="B60" s="46"/>
      <c r="C60" s="28" t="s">
        <v>2705</v>
      </c>
      <c r="D60" s="28" t="s">
        <v>2706</v>
      </c>
      <c r="E60" s="33" t="s">
        <v>6936</v>
      </c>
      <c r="F60" s="28" t="s">
        <v>6722</v>
      </c>
      <c r="G60" s="28" t="s">
        <v>6723</v>
      </c>
      <c r="H60" s="21" t="s">
        <v>1675</v>
      </c>
      <c r="I60" s="28" t="s">
        <v>6724</v>
      </c>
      <c r="J60" s="28" t="s">
        <v>6725</v>
      </c>
    </row>
    <row r="61" spans="1:10" x14ac:dyDescent="0.25">
      <c r="A61" s="46"/>
      <c r="B61" s="46"/>
      <c r="C61" s="28" t="s">
        <v>2707</v>
      </c>
      <c r="D61" s="28" t="s">
        <v>2708</v>
      </c>
      <c r="E61" s="33" t="s">
        <v>6936</v>
      </c>
      <c r="F61" s="28" t="s">
        <v>6726</v>
      </c>
      <c r="G61" s="28" t="s">
        <v>6514</v>
      </c>
      <c r="H61" s="21" t="s">
        <v>1674</v>
      </c>
      <c r="I61" s="28" t="s">
        <v>6727</v>
      </c>
      <c r="J61" s="28" t="s">
        <v>6728</v>
      </c>
    </row>
    <row r="62" spans="1:10" x14ac:dyDescent="0.25">
      <c r="A62" s="46"/>
      <c r="B62" s="47" t="s">
        <v>2574</v>
      </c>
      <c r="C62" s="28" t="s">
        <v>2709</v>
      </c>
      <c r="D62" s="28" t="s">
        <v>2710</v>
      </c>
      <c r="E62" s="33" t="s">
        <v>6936</v>
      </c>
      <c r="F62" s="28" t="s">
        <v>6729</v>
      </c>
      <c r="G62" s="28" t="s">
        <v>6730</v>
      </c>
      <c r="H62" s="21" t="s">
        <v>1675</v>
      </c>
      <c r="I62" s="28" t="s">
        <v>6731</v>
      </c>
      <c r="J62" s="28" t="s">
        <v>6732</v>
      </c>
    </row>
    <row r="63" spans="1:10" x14ac:dyDescent="0.25">
      <c r="A63" s="46"/>
      <c r="B63" s="46"/>
      <c r="C63" s="28" t="s">
        <v>2711</v>
      </c>
      <c r="D63" s="28" t="s">
        <v>2712</v>
      </c>
      <c r="E63" s="33" t="s">
        <v>6935</v>
      </c>
      <c r="F63" s="28" t="s">
        <v>6733</v>
      </c>
      <c r="G63" s="28" t="s">
        <v>6734</v>
      </c>
      <c r="H63" s="21" t="s">
        <v>1674</v>
      </c>
      <c r="I63" s="28" t="s">
        <v>6735</v>
      </c>
      <c r="J63" s="28" t="s">
        <v>6736</v>
      </c>
    </row>
    <row r="64" spans="1:10" x14ac:dyDescent="0.25">
      <c r="A64" s="46"/>
      <c r="B64" s="46"/>
      <c r="C64" s="28" t="s">
        <v>2713</v>
      </c>
      <c r="D64" s="28" t="s">
        <v>2714</v>
      </c>
      <c r="E64" s="33" t="s">
        <v>6935</v>
      </c>
      <c r="F64" s="28" t="s">
        <v>6737</v>
      </c>
      <c r="G64" s="28" t="s">
        <v>6621</v>
      </c>
      <c r="H64" s="21" t="s">
        <v>1674</v>
      </c>
      <c r="I64" s="28" t="s">
        <v>6738</v>
      </c>
      <c r="J64" s="28" t="s">
        <v>6739</v>
      </c>
    </row>
    <row r="65" spans="1:10" x14ac:dyDescent="0.25">
      <c r="A65" s="46"/>
      <c r="B65" s="46"/>
      <c r="C65" s="28" t="s">
        <v>2715</v>
      </c>
      <c r="D65" s="28" t="s">
        <v>2716</v>
      </c>
      <c r="E65" s="33" t="s">
        <v>6935</v>
      </c>
      <c r="F65" s="28" t="s">
        <v>6740</v>
      </c>
      <c r="G65" s="28" t="s">
        <v>6741</v>
      </c>
      <c r="H65" s="21" t="s">
        <v>1675</v>
      </c>
      <c r="I65" s="28" t="s">
        <v>6602</v>
      </c>
      <c r="J65" s="28" t="s">
        <v>6742</v>
      </c>
    </row>
    <row r="66" spans="1:10" x14ac:dyDescent="0.25">
      <c r="A66" s="46"/>
      <c r="B66" s="46"/>
      <c r="C66" s="28" t="s">
        <v>2717</v>
      </c>
      <c r="D66" s="28" t="s">
        <v>2718</v>
      </c>
      <c r="E66" s="33" t="s">
        <v>6937</v>
      </c>
      <c r="F66" s="28" t="s">
        <v>6743</v>
      </c>
      <c r="G66" s="28" t="s">
        <v>6744</v>
      </c>
      <c r="H66" s="21" t="s">
        <v>1674</v>
      </c>
      <c r="I66" s="28" t="s">
        <v>6745</v>
      </c>
      <c r="J66" s="28" t="s">
        <v>6746</v>
      </c>
    </row>
    <row r="67" spans="1:10" x14ac:dyDescent="0.25">
      <c r="A67" s="46"/>
      <c r="B67" s="46" t="s">
        <v>2575</v>
      </c>
      <c r="C67" s="28" t="s">
        <v>2719</v>
      </c>
      <c r="D67" s="28" t="s">
        <v>2720</v>
      </c>
      <c r="E67" s="33" t="s">
        <v>6935</v>
      </c>
      <c r="F67" s="28" t="s">
        <v>6747</v>
      </c>
      <c r="G67" s="28" t="s">
        <v>6748</v>
      </c>
      <c r="H67" s="21" t="s">
        <v>1674</v>
      </c>
      <c r="I67" s="28" t="s">
        <v>6512</v>
      </c>
      <c r="J67" s="28" t="s">
        <v>6749</v>
      </c>
    </row>
    <row r="68" spans="1:10" x14ac:dyDescent="0.25">
      <c r="A68" s="46"/>
      <c r="B68" s="46"/>
      <c r="C68" s="28" t="s">
        <v>2721</v>
      </c>
      <c r="D68" s="28" t="s">
        <v>2722</v>
      </c>
      <c r="E68" s="33" t="s">
        <v>6935</v>
      </c>
      <c r="F68" s="28" t="s">
        <v>6750</v>
      </c>
      <c r="G68" s="28" t="s">
        <v>6751</v>
      </c>
      <c r="H68" s="21" t="s">
        <v>1674</v>
      </c>
      <c r="I68" s="28" t="s">
        <v>6752</v>
      </c>
      <c r="J68" s="28" t="s">
        <v>6753</v>
      </c>
    </row>
    <row r="69" spans="1:10" x14ac:dyDescent="0.25">
      <c r="A69" s="46"/>
      <c r="B69" s="46"/>
      <c r="C69" s="28" t="s">
        <v>2723</v>
      </c>
      <c r="D69" s="28" t="s">
        <v>2724</v>
      </c>
      <c r="E69" s="33" t="s">
        <v>6935</v>
      </c>
      <c r="F69" s="28" t="s">
        <v>6754</v>
      </c>
      <c r="G69" s="28" t="s">
        <v>6755</v>
      </c>
      <c r="H69" s="21" t="s">
        <v>1674</v>
      </c>
      <c r="I69" s="28" t="s">
        <v>6756</v>
      </c>
      <c r="J69" s="28" t="s">
        <v>6757</v>
      </c>
    </row>
    <row r="70" spans="1:10" x14ac:dyDescent="0.25">
      <c r="A70" s="46"/>
      <c r="B70" s="46"/>
      <c r="C70" s="28" t="s">
        <v>2725</v>
      </c>
      <c r="D70" s="28" t="s">
        <v>2726</v>
      </c>
      <c r="E70" s="33" t="s">
        <v>6935</v>
      </c>
      <c r="F70" s="28" t="s">
        <v>6758</v>
      </c>
      <c r="G70" s="28" t="s">
        <v>6759</v>
      </c>
      <c r="H70" s="21" t="s">
        <v>1675</v>
      </c>
      <c r="I70" s="28" t="s">
        <v>6760</v>
      </c>
      <c r="J70" s="28" t="s">
        <v>6761</v>
      </c>
    </row>
    <row r="71" spans="1:10" x14ac:dyDescent="0.25">
      <c r="A71" s="46"/>
      <c r="B71" s="46"/>
      <c r="C71" s="28" t="s">
        <v>2727</v>
      </c>
      <c r="D71" s="28" t="s">
        <v>2728</v>
      </c>
      <c r="E71" s="33" t="s">
        <v>6935</v>
      </c>
      <c r="F71" s="28" t="s">
        <v>6762</v>
      </c>
      <c r="G71" s="28" t="s">
        <v>6504</v>
      </c>
      <c r="H71" s="21" t="s">
        <v>1675</v>
      </c>
      <c r="I71" s="28" t="s">
        <v>6763</v>
      </c>
      <c r="J71" s="28" t="s">
        <v>6764</v>
      </c>
    </row>
    <row r="72" spans="1:10" x14ac:dyDescent="0.25">
      <c r="A72" s="46"/>
      <c r="B72" s="47" t="s">
        <v>2576</v>
      </c>
      <c r="C72" s="28" t="s">
        <v>2729</v>
      </c>
      <c r="D72" s="28" t="s">
        <v>2730</v>
      </c>
      <c r="E72" s="33" t="s">
        <v>6935</v>
      </c>
      <c r="F72" s="28" t="s">
        <v>6765</v>
      </c>
      <c r="G72" s="28" t="s">
        <v>6526</v>
      </c>
      <c r="H72" s="21" t="s">
        <v>1674</v>
      </c>
      <c r="I72" s="28" t="s">
        <v>4025</v>
      </c>
      <c r="J72" s="28" t="s">
        <v>6766</v>
      </c>
    </row>
    <row r="73" spans="1:10" x14ac:dyDescent="0.25">
      <c r="A73" s="46"/>
      <c r="B73" s="46"/>
      <c r="C73" s="28" t="s">
        <v>2731</v>
      </c>
      <c r="D73" s="28" t="s">
        <v>2732</v>
      </c>
      <c r="E73" s="33" t="s">
        <v>6936</v>
      </c>
      <c r="F73" s="28" t="s">
        <v>6767</v>
      </c>
      <c r="G73" s="28" t="s">
        <v>6768</v>
      </c>
      <c r="H73" s="21" t="s">
        <v>1675</v>
      </c>
      <c r="I73" s="28" t="s">
        <v>6769</v>
      </c>
      <c r="J73" s="28" t="s">
        <v>6770</v>
      </c>
    </row>
    <row r="74" spans="1:10" x14ac:dyDescent="0.25">
      <c r="A74" s="46"/>
      <c r="B74" s="46"/>
      <c r="C74" s="28" t="s">
        <v>2733</v>
      </c>
      <c r="D74" s="28" t="s">
        <v>2734</v>
      </c>
      <c r="E74" s="33" t="s">
        <v>6936</v>
      </c>
      <c r="F74" s="28" t="s">
        <v>6771</v>
      </c>
      <c r="G74" s="28" t="s">
        <v>6567</v>
      </c>
      <c r="H74" s="21" t="s">
        <v>1674</v>
      </c>
      <c r="I74" s="28" t="s">
        <v>6772</v>
      </c>
      <c r="J74" s="28" t="s">
        <v>6773</v>
      </c>
    </row>
    <row r="75" spans="1:10" x14ac:dyDescent="0.25">
      <c r="A75" s="46"/>
      <c r="B75" s="46"/>
      <c r="C75" s="28" t="s">
        <v>2735</v>
      </c>
      <c r="D75" s="28" t="s">
        <v>2736</v>
      </c>
      <c r="E75" s="33" t="s">
        <v>6935</v>
      </c>
      <c r="F75" s="28" t="s">
        <v>6774</v>
      </c>
      <c r="G75" s="28" t="s">
        <v>6527</v>
      </c>
      <c r="H75" s="21" t="s">
        <v>1675</v>
      </c>
      <c r="I75" s="28" t="s">
        <v>6521</v>
      </c>
      <c r="J75" s="28" t="s">
        <v>6775</v>
      </c>
    </row>
    <row r="76" spans="1:10" x14ac:dyDescent="0.25">
      <c r="A76" s="46"/>
      <c r="B76" s="46"/>
      <c r="C76" s="28" t="s">
        <v>2737</v>
      </c>
      <c r="D76" s="28" t="s">
        <v>2738</v>
      </c>
      <c r="E76" s="33" t="s">
        <v>6936</v>
      </c>
      <c r="F76" s="28" t="s">
        <v>6524</v>
      </c>
      <c r="G76" s="28" t="s">
        <v>6525</v>
      </c>
      <c r="H76" s="21" t="s">
        <v>1675</v>
      </c>
      <c r="I76" s="28" t="s">
        <v>4023</v>
      </c>
      <c r="J76" s="28" t="s">
        <v>6776</v>
      </c>
    </row>
    <row r="77" spans="1:10" x14ac:dyDescent="0.25">
      <c r="A77" s="46" t="s">
        <v>2577</v>
      </c>
      <c r="B77" s="47" t="s">
        <v>2578</v>
      </c>
      <c r="C77" s="28" t="s">
        <v>2739</v>
      </c>
      <c r="D77" s="28" t="s">
        <v>2740</v>
      </c>
      <c r="E77" s="33" t="s">
        <v>6936</v>
      </c>
      <c r="F77" s="28" t="s">
        <v>6777</v>
      </c>
      <c r="G77" s="28" t="s">
        <v>6778</v>
      </c>
      <c r="H77" s="21" t="s">
        <v>1674</v>
      </c>
      <c r="I77" s="28" t="s">
        <v>6499</v>
      </c>
      <c r="J77" s="28" t="s">
        <v>6779</v>
      </c>
    </row>
    <row r="78" spans="1:10" x14ac:dyDescent="0.25">
      <c r="A78" s="46"/>
      <c r="B78" s="46"/>
      <c r="C78" s="28" t="s">
        <v>2741</v>
      </c>
      <c r="D78" s="28" t="s">
        <v>2742</v>
      </c>
      <c r="E78" s="33" t="s">
        <v>6936</v>
      </c>
      <c r="F78" s="28" t="s">
        <v>6780</v>
      </c>
      <c r="G78" s="28" t="s">
        <v>6781</v>
      </c>
      <c r="H78" s="21" t="s">
        <v>1675</v>
      </c>
      <c r="I78" s="28" t="s">
        <v>6782</v>
      </c>
      <c r="J78" s="28" t="s">
        <v>6783</v>
      </c>
    </row>
    <row r="79" spans="1:10" x14ac:dyDescent="0.25">
      <c r="A79" s="46"/>
      <c r="B79" s="46"/>
      <c r="C79" s="28" t="s">
        <v>2743</v>
      </c>
      <c r="D79" s="28" t="s">
        <v>2744</v>
      </c>
      <c r="E79" s="33" t="s">
        <v>6935</v>
      </c>
      <c r="F79" s="28" t="s">
        <v>6784</v>
      </c>
      <c r="G79" s="28" t="s">
        <v>6785</v>
      </c>
      <c r="H79" s="21" t="s">
        <v>1675</v>
      </c>
      <c r="I79" s="28" t="s">
        <v>6786</v>
      </c>
      <c r="J79" s="28" t="s">
        <v>6787</v>
      </c>
    </row>
    <row r="80" spans="1:10" x14ac:dyDescent="0.25">
      <c r="A80" s="46"/>
      <c r="B80" s="46"/>
      <c r="C80" s="28" t="s">
        <v>2745</v>
      </c>
      <c r="D80" s="28" t="s">
        <v>2746</v>
      </c>
      <c r="E80" s="33" t="s">
        <v>6936</v>
      </c>
      <c r="F80" s="28" t="s">
        <v>6788</v>
      </c>
      <c r="G80" s="28" t="s">
        <v>6503</v>
      </c>
      <c r="H80" s="21" t="s">
        <v>1675</v>
      </c>
      <c r="I80" s="28" t="s">
        <v>6521</v>
      </c>
      <c r="J80" s="28" t="s">
        <v>6789</v>
      </c>
    </row>
    <row r="81" spans="1:10" x14ac:dyDescent="0.25">
      <c r="A81" s="46"/>
      <c r="B81" s="46"/>
      <c r="C81" s="28" t="s">
        <v>2747</v>
      </c>
      <c r="D81" s="28" t="s">
        <v>2748</v>
      </c>
      <c r="E81" s="33" t="s">
        <v>6935</v>
      </c>
      <c r="F81" s="28" t="s">
        <v>6524</v>
      </c>
      <c r="G81" s="28" t="s">
        <v>6790</v>
      </c>
      <c r="H81" s="21" t="s">
        <v>1674</v>
      </c>
      <c r="I81" s="28" t="s">
        <v>4023</v>
      </c>
      <c r="J81" s="28" t="s">
        <v>6791</v>
      </c>
    </row>
    <row r="82" spans="1:10" x14ac:dyDescent="0.25">
      <c r="A82" s="46"/>
      <c r="B82" s="46" t="s">
        <v>2579</v>
      </c>
      <c r="C82" s="28" t="s">
        <v>2749</v>
      </c>
      <c r="D82" s="28" t="s">
        <v>2750</v>
      </c>
      <c r="E82" s="33" t="s">
        <v>6935</v>
      </c>
      <c r="F82" s="28" t="s">
        <v>6792</v>
      </c>
      <c r="G82" s="28" t="s">
        <v>6793</v>
      </c>
      <c r="H82" s="21" t="s">
        <v>1674</v>
      </c>
      <c r="I82" s="28" t="s">
        <v>6794</v>
      </c>
      <c r="J82" s="28" t="s">
        <v>6795</v>
      </c>
    </row>
    <row r="83" spans="1:10" x14ac:dyDescent="0.25">
      <c r="A83" s="46"/>
      <c r="B83" s="46"/>
      <c r="C83" s="28" t="s">
        <v>2751</v>
      </c>
      <c r="D83" s="28" t="s">
        <v>2752</v>
      </c>
      <c r="E83" s="33" t="s">
        <v>6935</v>
      </c>
      <c r="F83" s="28" t="s">
        <v>6796</v>
      </c>
      <c r="G83" s="28" t="s">
        <v>6699</v>
      </c>
      <c r="H83" s="21" t="s">
        <v>1675</v>
      </c>
      <c r="I83" s="28" t="s">
        <v>6584</v>
      </c>
      <c r="J83" s="28" t="s">
        <v>6797</v>
      </c>
    </row>
    <row r="84" spans="1:10" x14ac:dyDescent="0.25">
      <c r="A84" s="46"/>
      <c r="B84" s="46"/>
      <c r="C84" s="28" t="s">
        <v>2753</v>
      </c>
      <c r="D84" s="28" t="s">
        <v>2754</v>
      </c>
      <c r="E84" s="33" t="s">
        <v>6937</v>
      </c>
      <c r="F84" s="28" t="s">
        <v>6798</v>
      </c>
      <c r="G84" s="28" t="s">
        <v>6799</v>
      </c>
      <c r="H84" s="21" t="s">
        <v>1675</v>
      </c>
      <c r="I84" s="28" t="s">
        <v>6800</v>
      </c>
      <c r="J84" s="28" t="s">
        <v>6704</v>
      </c>
    </row>
    <row r="85" spans="1:10" x14ac:dyDescent="0.25">
      <c r="A85" s="46"/>
      <c r="B85" s="46"/>
      <c r="C85" s="28" t="s">
        <v>2755</v>
      </c>
      <c r="D85" s="28" t="s">
        <v>2756</v>
      </c>
      <c r="E85" s="33" t="s">
        <v>6935</v>
      </c>
      <c r="F85" s="28" t="s">
        <v>6801</v>
      </c>
      <c r="G85" s="28" t="s">
        <v>6802</v>
      </c>
      <c r="H85" s="21" t="s">
        <v>1674</v>
      </c>
      <c r="I85" s="28" t="s">
        <v>6803</v>
      </c>
      <c r="J85" s="28" t="s">
        <v>6804</v>
      </c>
    </row>
    <row r="86" spans="1:10" x14ac:dyDescent="0.25">
      <c r="A86" s="46"/>
      <c r="B86" s="46"/>
      <c r="C86" s="28" t="s">
        <v>2757</v>
      </c>
      <c r="D86" s="28" t="s">
        <v>2758</v>
      </c>
      <c r="E86" s="33" t="s">
        <v>6936</v>
      </c>
      <c r="F86" s="28" t="s">
        <v>6805</v>
      </c>
      <c r="G86" s="28" t="s">
        <v>6806</v>
      </c>
      <c r="H86" s="21" t="s">
        <v>1674</v>
      </c>
      <c r="I86" s="28" t="s">
        <v>6727</v>
      </c>
      <c r="J86" s="28" t="s">
        <v>6807</v>
      </c>
    </row>
    <row r="87" spans="1:10" x14ac:dyDescent="0.25">
      <c r="A87" s="46"/>
      <c r="B87" s="47" t="s">
        <v>2580</v>
      </c>
      <c r="C87" s="28" t="s">
        <v>2759</v>
      </c>
      <c r="D87" s="28" t="s">
        <v>2760</v>
      </c>
      <c r="E87" s="33" t="s">
        <v>6935</v>
      </c>
      <c r="F87" s="28" t="s">
        <v>6808</v>
      </c>
      <c r="G87" s="28" t="s">
        <v>6809</v>
      </c>
      <c r="H87" s="21" t="s">
        <v>1675</v>
      </c>
      <c r="I87" s="28" t="s">
        <v>6731</v>
      </c>
      <c r="J87" s="28" t="s">
        <v>6732</v>
      </c>
    </row>
    <row r="88" spans="1:10" x14ac:dyDescent="0.25">
      <c r="A88" s="46"/>
      <c r="B88" s="46"/>
      <c r="C88" s="28" t="s">
        <v>2761</v>
      </c>
      <c r="D88" s="28" t="s">
        <v>2762</v>
      </c>
      <c r="E88" s="33" t="s">
        <v>6935</v>
      </c>
      <c r="F88" s="28" t="s">
        <v>6743</v>
      </c>
      <c r="G88" s="28" t="s">
        <v>6810</v>
      </c>
      <c r="H88" s="21" t="s">
        <v>1674</v>
      </c>
      <c r="I88" s="28" t="s">
        <v>6811</v>
      </c>
      <c r="J88" s="28" t="s">
        <v>6812</v>
      </c>
    </row>
    <row r="89" spans="1:10" x14ac:dyDescent="0.25">
      <c r="A89" s="46"/>
      <c r="B89" s="46"/>
      <c r="C89" s="28" t="s">
        <v>2763</v>
      </c>
      <c r="D89" s="28" t="s">
        <v>2764</v>
      </c>
      <c r="E89" s="33" t="s">
        <v>6936</v>
      </c>
      <c r="F89" s="28" t="s">
        <v>6733</v>
      </c>
      <c r="G89" s="28" t="s">
        <v>6813</v>
      </c>
      <c r="H89" s="21" t="s">
        <v>1674</v>
      </c>
      <c r="I89" s="28" t="s">
        <v>6814</v>
      </c>
      <c r="J89" s="28" t="s">
        <v>6815</v>
      </c>
    </row>
    <row r="90" spans="1:10" x14ac:dyDescent="0.25">
      <c r="A90" s="46"/>
      <c r="B90" s="46"/>
      <c r="C90" s="28" t="s">
        <v>2765</v>
      </c>
      <c r="D90" s="28" t="s">
        <v>2766</v>
      </c>
      <c r="E90" s="33" t="s">
        <v>6935</v>
      </c>
      <c r="F90" s="28" t="s">
        <v>6816</v>
      </c>
      <c r="G90" s="28" t="s">
        <v>6744</v>
      </c>
      <c r="H90" s="21" t="s">
        <v>1674</v>
      </c>
      <c r="I90" s="28" t="s">
        <v>6745</v>
      </c>
      <c r="J90" s="28" t="s">
        <v>6746</v>
      </c>
    </row>
    <row r="91" spans="1:10" x14ac:dyDescent="0.25">
      <c r="A91" s="46"/>
      <c r="B91" s="46"/>
      <c r="C91" s="28" t="s">
        <v>2767</v>
      </c>
      <c r="D91" s="28" t="s">
        <v>2768</v>
      </c>
      <c r="E91" s="33" t="s">
        <v>6937</v>
      </c>
      <c r="F91" s="28" t="s">
        <v>6758</v>
      </c>
      <c r="G91" s="28" t="s">
        <v>6817</v>
      </c>
      <c r="H91" s="21" t="s">
        <v>1674</v>
      </c>
      <c r="I91" s="28" t="s">
        <v>6602</v>
      </c>
      <c r="J91" s="28" t="s">
        <v>6818</v>
      </c>
    </row>
    <row r="92" spans="1:10" x14ac:dyDescent="0.25">
      <c r="A92" s="46"/>
      <c r="B92" s="46" t="s">
        <v>2581</v>
      </c>
      <c r="C92" s="28" t="s">
        <v>2769</v>
      </c>
      <c r="D92" s="28" t="s">
        <v>2770</v>
      </c>
      <c r="E92" s="33" t="s">
        <v>6935</v>
      </c>
      <c r="F92" s="28" t="s">
        <v>6819</v>
      </c>
      <c r="G92" s="28" t="s">
        <v>6820</v>
      </c>
      <c r="H92" s="21" t="s">
        <v>1675</v>
      </c>
      <c r="I92" s="28" t="s">
        <v>6821</v>
      </c>
      <c r="J92" s="28" t="s">
        <v>6822</v>
      </c>
    </row>
    <row r="93" spans="1:10" x14ac:dyDescent="0.25">
      <c r="A93" s="46"/>
      <c r="B93" s="46"/>
      <c r="C93" s="28" t="s">
        <v>2771</v>
      </c>
      <c r="D93" s="28" t="s">
        <v>2772</v>
      </c>
      <c r="E93" s="33" t="s">
        <v>6937</v>
      </c>
      <c r="F93" s="28" t="s">
        <v>6819</v>
      </c>
      <c r="G93" s="28" t="s">
        <v>6820</v>
      </c>
      <c r="H93" s="21" t="s">
        <v>1674</v>
      </c>
      <c r="I93" s="28" t="s">
        <v>6821</v>
      </c>
      <c r="J93" s="28" t="s">
        <v>6823</v>
      </c>
    </row>
    <row r="94" spans="1:10" x14ac:dyDescent="0.25">
      <c r="A94" s="46"/>
      <c r="B94" s="46"/>
      <c r="C94" s="28" t="s">
        <v>2773</v>
      </c>
      <c r="D94" s="28" t="s">
        <v>2774</v>
      </c>
      <c r="E94" s="33" t="s">
        <v>6935</v>
      </c>
      <c r="F94" s="28" t="s">
        <v>6824</v>
      </c>
      <c r="G94" s="28" t="s">
        <v>6825</v>
      </c>
      <c r="H94" s="21" t="s">
        <v>1675</v>
      </c>
      <c r="I94" s="28" t="s">
        <v>6499</v>
      </c>
      <c r="J94" s="28" t="s">
        <v>6826</v>
      </c>
    </row>
    <row r="95" spans="1:10" x14ac:dyDescent="0.25">
      <c r="A95" s="46"/>
      <c r="B95" s="46"/>
      <c r="C95" s="28" t="s">
        <v>2775</v>
      </c>
      <c r="D95" s="28" t="s">
        <v>2776</v>
      </c>
      <c r="E95" s="33" t="s">
        <v>6937</v>
      </c>
      <c r="F95" s="28" t="s">
        <v>6827</v>
      </c>
      <c r="G95" s="28" t="s">
        <v>6828</v>
      </c>
      <c r="H95" s="21" t="s">
        <v>1675</v>
      </c>
      <c r="I95" s="28" t="s">
        <v>6829</v>
      </c>
      <c r="J95" s="28" t="s">
        <v>6830</v>
      </c>
    </row>
    <row r="96" spans="1:10" x14ac:dyDescent="0.25">
      <c r="A96" s="46"/>
      <c r="B96" s="46"/>
      <c r="C96" s="28" t="s">
        <v>2777</v>
      </c>
      <c r="D96" s="28" t="s">
        <v>2778</v>
      </c>
      <c r="E96" s="33" t="s">
        <v>6935</v>
      </c>
      <c r="F96" s="28" t="s">
        <v>6831</v>
      </c>
      <c r="G96" s="28" t="s">
        <v>6832</v>
      </c>
      <c r="H96" s="21" t="s">
        <v>1674</v>
      </c>
      <c r="I96" s="28" t="s">
        <v>6833</v>
      </c>
      <c r="J96" s="28" t="s">
        <v>6834</v>
      </c>
    </row>
    <row r="97" spans="1:10" x14ac:dyDescent="0.25">
      <c r="A97" s="46"/>
      <c r="B97" s="47" t="s">
        <v>2582</v>
      </c>
      <c r="C97" s="28" t="s">
        <v>2779</v>
      </c>
      <c r="D97" s="28" t="s">
        <v>2780</v>
      </c>
      <c r="E97" s="33" t="s">
        <v>6935</v>
      </c>
      <c r="F97" s="28" t="s">
        <v>6835</v>
      </c>
      <c r="G97" s="28" t="s">
        <v>6836</v>
      </c>
      <c r="H97" s="21" t="s">
        <v>1675</v>
      </c>
      <c r="I97" s="28" t="s">
        <v>6837</v>
      </c>
      <c r="J97" s="28" t="s">
        <v>6838</v>
      </c>
    </row>
    <row r="98" spans="1:10" x14ac:dyDescent="0.25">
      <c r="A98" s="46"/>
      <c r="B98" s="46"/>
      <c r="C98" s="28" t="s">
        <v>2781</v>
      </c>
      <c r="D98" s="28" t="s">
        <v>2782</v>
      </c>
      <c r="E98" s="33" t="s">
        <v>6937</v>
      </c>
      <c r="F98" s="28" t="s">
        <v>6839</v>
      </c>
      <c r="G98" s="28" t="s">
        <v>6840</v>
      </c>
      <c r="H98" s="21" t="s">
        <v>1675</v>
      </c>
      <c r="I98" s="28" t="s">
        <v>6841</v>
      </c>
      <c r="J98" s="28" t="s">
        <v>6842</v>
      </c>
    </row>
    <row r="99" spans="1:10" x14ac:dyDescent="0.25">
      <c r="A99" s="46"/>
      <c r="B99" s="46"/>
      <c r="C99" s="28" t="s">
        <v>2783</v>
      </c>
      <c r="D99" s="28" t="s">
        <v>2784</v>
      </c>
      <c r="E99" s="33" t="s">
        <v>6935</v>
      </c>
      <c r="F99" s="28" t="s">
        <v>6843</v>
      </c>
      <c r="G99" s="28" t="s">
        <v>6844</v>
      </c>
      <c r="H99" s="21" t="s">
        <v>1675</v>
      </c>
      <c r="I99" s="28" t="s">
        <v>6845</v>
      </c>
      <c r="J99" s="28" t="s">
        <v>6846</v>
      </c>
    </row>
    <row r="100" spans="1:10" x14ac:dyDescent="0.25">
      <c r="A100" s="46"/>
      <c r="B100" s="46"/>
      <c r="C100" s="28" t="s">
        <v>2785</v>
      </c>
      <c r="D100" s="28" t="s">
        <v>2786</v>
      </c>
      <c r="E100" s="33" t="s">
        <v>6935</v>
      </c>
      <c r="F100" s="28" t="s">
        <v>6847</v>
      </c>
      <c r="G100" s="28" t="s">
        <v>6848</v>
      </c>
      <c r="H100" s="21" t="s">
        <v>1675</v>
      </c>
      <c r="I100" s="28" t="s">
        <v>6849</v>
      </c>
      <c r="J100" s="28" t="s">
        <v>6850</v>
      </c>
    </row>
    <row r="101" spans="1:10" x14ac:dyDescent="0.25">
      <c r="A101" s="46"/>
      <c r="B101" s="46"/>
      <c r="C101" s="28" t="s">
        <v>2787</v>
      </c>
      <c r="D101" s="28" t="s">
        <v>2788</v>
      </c>
      <c r="E101" s="33" t="s">
        <v>6935</v>
      </c>
      <c r="F101" s="28" t="s">
        <v>6851</v>
      </c>
      <c r="G101" s="28" t="s">
        <v>6852</v>
      </c>
      <c r="H101" s="21" t="s">
        <v>1674</v>
      </c>
      <c r="I101" s="28" t="s">
        <v>6512</v>
      </c>
      <c r="J101" s="28" t="s">
        <v>6853</v>
      </c>
    </row>
    <row r="102" spans="1:10" x14ac:dyDescent="0.25">
      <c r="A102" s="47" t="s">
        <v>2583</v>
      </c>
      <c r="B102" s="46" t="s">
        <v>2584</v>
      </c>
      <c r="C102" s="28" t="s">
        <v>2789</v>
      </c>
      <c r="D102" s="28" t="s">
        <v>2790</v>
      </c>
      <c r="E102" s="33" t="s">
        <v>6936</v>
      </c>
      <c r="F102" s="28" t="s">
        <v>6854</v>
      </c>
      <c r="G102" s="28" t="s">
        <v>6526</v>
      </c>
      <c r="H102" s="21" t="s">
        <v>1675</v>
      </c>
      <c r="I102" s="28" t="s">
        <v>6855</v>
      </c>
      <c r="J102" s="28" t="s">
        <v>6856</v>
      </c>
    </row>
    <row r="103" spans="1:10" x14ac:dyDescent="0.25">
      <c r="A103" s="46"/>
      <c r="B103" s="46"/>
      <c r="C103" s="28" t="s">
        <v>2791</v>
      </c>
      <c r="D103" s="28" t="s">
        <v>2792</v>
      </c>
      <c r="E103" s="33" t="s">
        <v>6937</v>
      </c>
      <c r="F103" s="28" t="s">
        <v>6857</v>
      </c>
      <c r="G103" s="28" t="s">
        <v>6858</v>
      </c>
      <c r="H103" s="21" t="s">
        <v>1674</v>
      </c>
      <c r="I103" s="28" t="s">
        <v>4023</v>
      </c>
      <c r="J103" s="28" t="s">
        <v>6859</v>
      </c>
    </row>
    <row r="104" spans="1:10" x14ac:dyDescent="0.25">
      <c r="A104" s="46"/>
      <c r="B104" s="46"/>
      <c r="C104" s="28" t="s">
        <v>2793</v>
      </c>
      <c r="D104" s="28" t="s">
        <v>2794</v>
      </c>
      <c r="E104" s="33" t="s">
        <v>6935</v>
      </c>
      <c r="F104" s="28" t="s">
        <v>6860</v>
      </c>
      <c r="G104" s="28" t="s">
        <v>6861</v>
      </c>
      <c r="H104" s="21" t="s">
        <v>1675</v>
      </c>
      <c r="I104" s="28" t="s">
        <v>6862</v>
      </c>
      <c r="J104" s="28" t="s">
        <v>6863</v>
      </c>
    </row>
    <row r="105" spans="1:10" x14ac:dyDescent="0.25">
      <c r="A105" s="46"/>
      <c r="B105" s="46"/>
      <c r="C105" s="28" t="s">
        <v>2795</v>
      </c>
      <c r="D105" s="28" t="s">
        <v>2796</v>
      </c>
      <c r="E105" s="33" t="s">
        <v>6935</v>
      </c>
      <c r="F105" s="28" t="s">
        <v>6524</v>
      </c>
      <c r="G105" s="28" t="s">
        <v>6864</v>
      </c>
      <c r="H105" s="21" t="s">
        <v>1675</v>
      </c>
      <c r="I105" s="28" t="s">
        <v>6865</v>
      </c>
      <c r="J105" s="28" t="s">
        <v>6866</v>
      </c>
    </row>
    <row r="106" spans="1:10" x14ac:dyDescent="0.25">
      <c r="A106" s="46"/>
      <c r="B106" s="46"/>
      <c r="C106" s="28" t="s">
        <v>2797</v>
      </c>
      <c r="D106" s="28" t="s">
        <v>2798</v>
      </c>
      <c r="E106" s="33" t="s">
        <v>6935</v>
      </c>
      <c r="F106" s="28" t="s">
        <v>6867</v>
      </c>
      <c r="G106" s="28" t="s">
        <v>6868</v>
      </c>
      <c r="H106" s="21" t="s">
        <v>1674</v>
      </c>
      <c r="I106" s="28" t="s">
        <v>6869</v>
      </c>
      <c r="J106" s="28" t="s">
        <v>6870</v>
      </c>
    </row>
    <row r="107" spans="1:10" x14ac:dyDescent="0.25">
      <c r="A107" s="46"/>
      <c r="B107" s="47" t="s">
        <v>2585</v>
      </c>
      <c r="C107" s="28" t="s">
        <v>2799</v>
      </c>
      <c r="D107" s="28" t="s">
        <v>2800</v>
      </c>
      <c r="E107" s="33" t="s">
        <v>6935</v>
      </c>
      <c r="F107" s="28" t="s">
        <v>6871</v>
      </c>
      <c r="G107" s="28" t="s">
        <v>6872</v>
      </c>
      <c r="H107" s="21" t="s">
        <v>1675</v>
      </c>
      <c r="I107" s="28" t="s">
        <v>6849</v>
      </c>
      <c r="J107" s="28" t="s">
        <v>6873</v>
      </c>
    </row>
    <row r="108" spans="1:10" x14ac:dyDescent="0.25">
      <c r="A108" s="46"/>
      <c r="B108" s="46"/>
      <c r="C108" s="28" t="s">
        <v>2801</v>
      </c>
      <c r="D108" s="28" t="s">
        <v>2802</v>
      </c>
      <c r="E108" s="33" t="s">
        <v>6936</v>
      </c>
      <c r="F108" s="28" t="s">
        <v>6874</v>
      </c>
      <c r="G108" s="28" t="s">
        <v>6875</v>
      </c>
      <c r="H108" s="21" t="s">
        <v>1675</v>
      </c>
      <c r="I108" s="28" t="s">
        <v>6876</v>
      </c>
      <c r="J108" s="28" t="s">
        <v>6877</v>
      </c>
    </row>
    <row r="109" spans="1:10" x14ac:dyDescent="0.25">
      <c r="A109" s="46"/>
      <c r="B109" s="46"/>
      <c r="C109" s="28" t="s">
        <v>2803</v>
      </c>
      <c r="D109" s="28" t="s">
        <v>2804</v>
      </c>
      <c r="E109" s="33" t="s">
        <v>6936</v>
      </c>
      <c r="F109" s="28" t="s">
        <v>6498</v>
      </c>
      <c r="G109" s="28" t="s">
        <v>6878</v>
      </c>
      <c r="H109" s="21" t="s">
        <v>1675</v>
      </c>
      <c r="I109" s="28" t="s">
        <v>6879</v>
      </c>
      <c r="J109" s="28" t="s">
        <v>6520</v>
      </c>
    </row>
    <row r="110" spans="1:10" x14ac:dyDescent="0.25">
      <c r="A110" s="46"/>
      <c r="B110" s="46"/>
      <c r="C110" s="28" t="s">
        <v>2805</v>
      </c>
      <c r="D110" s="28" t="s">
        <v>2806</v>
      </c>
      <c r="E110" s="33" t="s">
        <v>6937</v>
      </c>
      <c r="F110" s="28" t="s">
        <v>6880</v>
      </c>
      <c r="G110" s="28" t="s">
        <v>6881</v>
      </c>
      <c r="H110" s="21" t="s">
        <v>1674</v>
      </c>
      <c r="I110" s="28" t="s">
        <v>6882</v>
      </c>
      <c r="J110" s="28" t="s">
        <v>6883</v>
      </c>
    </row>
    <row r="111" spans="1:10" x14ac:dyDescent="0.25">
      <c r="A111" s="46"/>
      <c r="B111" s="46"/>
      <c r="C111" s="28" t="s">
        <v>2807</v>
      </c>
      <c r="D111" s="28" t="s">
        <v>2808</v>
      </c>
      <c r="E111" s="33" t="s">
        <v>6935</v>
      </c>
      <c r="F111" s="28" t="s">
        <v>6843</v>
      </c>
      <c r="G111" s="28" t="s">
        <v>6806</v>
      </c>
      <c r="H111" s="21" t="s">
        <v>1675</v>
      </c>
      <c r="I111" s="28" t="s">
        <v>6727</v>
      </c>
      <c r="J111" s="28" t="s">
        <v>6884</v>
      </c>
    </row>
    <row r="112" spans="1:10" x14ac:dyDescent="0.25">
      <c r="A112" s="46"/>
      <c r="B112" s="46" t="s">
        <v>2586</v>
      </c>
      <c r="C112" s="28" t="s">
        <v>2809</v>
      </c>
      <c r="D112" s="28" t="s">
        <v>2810</v>
      </c>
      <c r="E112" s="33" t="s">
        <v>6936</v>
      </c>
      <c r="F112" s="28" t="s">
        <v>6885</v>
      </c>
      <c r="G112" s="28" t="s">
        <v>6886</v>
      </c>
      <c r="H112" s="21" t="s">
        <v>1675</v>
      </c>
      <c r="I112" s="28" t="s">
        <v>6506</v>
      </c>
      <c r="J112" s="28" t="s">
        <v>6887</v>
      </c>
    </row>
    <row r="113" spans="1:10" x14ac:dyDescent="0.25">
      <c r="A113" s="46"/>
      <c r="B113" s="46"/>
      <c r="C113" s="28" t="s">
        <v>2811</v>
      </c>
      <c r="D113" s="28" t="s">
        <v>2812</v>
      </c>
      <c r="E113" s="33" t="s">
        <v>6937</v>
      </c>
      <c r="F113" s="28" t="s">
        <v>6888</v>
      </c>
      <c r="G113" s="28" t="s">
        <v>6523</v>
      </c>
      <c r="H113" s="21" t="s">
        <v>1674</v>
      </c>
      <c r="I113" s="28" t="s">
        <v>6889</v>
      </c>
      <c r="J113" s="28" t="s">
        <v>6890</v>
      </c>
    </row>
    <row r="114" spans="1:10" x14ac:dyDescent="0.25">
      <c r="A114" s="46"/>
      <c r="B114" s="46"/>
      <c r="C114" s="28" t="s">
        <v>2813</v>
      </c>
      <c r="D114" s="28" t="s">
        <v>2814</v>
      </c>
      <c r="E114" s="33" t="s">
        <v>6937</v>
      </c>
      <c r="F114" s="28" t="s">
        <v>6891</v>
      </c>
      <c r="G114" s="28" t="s">
        <v>6892</v>
      </c>
      <c r="H114" s="21" t="s">
        <v>1674</v>
      </c>
      <c r="I114" s="28" t="s">
        <v>6893</v>
      </c>
      <c r="J114" s="28" t="s">
        <v>6894</v>
      </c>
    </row>
    <row r="115" spans="1:10" x14ac:dyDescent="0.25">
      <c r="A115" s="46"/>
      <c r="B115" s="46"/>
      <c r="C115" s="28" t="s">
        <v>2815</v>
      </c>
      <c r="D115" s="28" t="s">
        <v>2816</v>
      </c>
      <c r="E115" s="33" t="s">
        <v>6935</v>
      </c>
      <c r="F115" s="28" t="s">
        <v>6895</v>
      </c>
      <c r="G115" s="28" t="s">
        <v>6896</v>
      </c>
      <c r="H115" s="21" t="s">
        <v>1675</v>
      </c>
      <c r="I115" s="28" t="s">
        <v>6897</v>
      </c>
      <c r="J115" s="28" t="s">
        <v>6898</v>
      </c>
    </row>
    <row r="116" spans="1:10" x14ac:dyDescent="0.25">
      <c r="A116" s="46"/>
      <c r="B116" s="46"/>
      <c r="C116" s="28" t="s">
        <v>2817</v>
      </c>
      <c r="D116" s="28" t="s">
        <v>2818</v>
      </c>
      <c r="E116" s="33" t="s">
        <v>6935</v>
      </c>
      <c r="F116" s="28" t="s">
        <v>6899</v>
      </c>
      <c r="G116" s="28" t="s">
        <v>6621</v>
      </c>
      <c r="H116" s="21" t="s">
        <v>1674</v>
      </c>
      <c r="I116" s="28" t="s">
        <v>6521</v>
      </c>
      <c r="J116" s="28" t="s">
        <v>6900</v>
      </c>
    </row>
    <row r="117" spans="1:10" x14ac:dyDescent="0.25">
      <c r="A117" s="46"/>
      <c r="B117" s="46" t="s">
        <v>2587</v>
      </c>
      <c r="C117" s="28" t="s">
        <v>2819</v>
      </c>
      <c r="D117" s="28" t="s">
        <v>2820</v>
      </c>
      <c r="E117" s="33" t="s">
        <v>6935</v>
      </c>
      <c r="F117" s="28" t="s">
        <v>6901</v>
      </c>
      <c r="G117" s="28" t="s">
        <v>6902</v>
      </c>
      <c r="H117" s="21" t="s">
        <v>1674</v>
      </c>
      <c r="I117" s="28" t="s">
        <v>6903</v>
      </c>
      <c r="J117" s="28" t="s">
        <v>6904</v>
      </c>
    </row>
    <row r="118" spans="1:10" x14ac:dyDescent="0.25">
      <c r="A118" s="46"/>
      <c r="B118" s="46"/>
      <c r="C118" s="28" t="s">
        <v>2821</v>
      </c>
      <c r="D118" s="28" t="s">
        <v>2822</v>
      </c>
      <c r="E118" s="33" t="s">
        <v>6935</v>
      </c>
      <c r="F118" s="28" t="s">
        <v>6905</v>
      </c>
      <c r="G118" s="28" t="s">
        <v>6906</v>
      </c>
      <c r="H118" s="21" t="s">
        <v>1674</v>
      </c>
      <c r="I118" s="28" t="s">
        <v>6907</v>
      </c>
      <c r="J118" s="28" t="s">
        <v>6908</v>
      </c>
    </row>
    <row r="119" spans="1:10" x14ac:dyDescent="0.25">
      <c r="A119" s="46"/>
      <c r="B119" s="46"/>
      <c r="C119" s="28" t="s">
        <v>2823</v>
      </c>
      <c r="D119" s="28" t="s">
        <v>2824</v>
      </c>
      <c r="E119" s="33" t="s">
        <v>6935</v>
      </c>
      <c r="F119" s="28" t="s">
        <v>6805</v>
      </c>
      <c r="G119" s="28" t="s">
        <v>6909</v>
      </c>
      <c r="H119" s="21" t="s">
        <v>1674</v>
      </c>
      <c r="I119" s="28" t="s">
        <v>6501</v>
      </c>
      <c r="J119" s="28" t="s">
        <v>6910</v>
      </c>
    </row>
    <row r="120" spans="1:10" x14ac:dyDescent="0.25">
      <c r="A120" s="46"/>
      <c r="B120" s="46"/>
      <c r="C120" s="28" t="s">
        <v>2825</v>
      </c>
      <c r="D120" s="28" t="s">
        <v>2826</v>
      </c>
      <c r="E120" s="33" t="s">
        <v>6935</v>
      </c>
      <c r="F120" s="28" t="s">
        <v>6911</v>
      </c>
      <c r="G120" s="28" t="s">
        <v>6912</v>
      </c>
      <c r="H120" s="21" t="s">
        <v>1675</v>
      </c>
      <c r="I120" s="28" t="s">
        <v>6738</v>
      </c>
      <c r="J120" s="28" t="s">
        <v>6913</v>
      </c>
    </row>
    <row r="121" spans="1:10" x14ac:dyDescent="0.25">
      <c r="A121" s="46"/>
      <c r="B121" s="46"/>
      <c r="C121" s="28" t="s">
        <v>2827</v>
      </c>
      <c r="D121" s="28" t="s">
        <v>2828</v>
      </c>
      <c r="E121" s="33" t="s">
        <v>6935</v>
      </c>
      <c r="F121" s="28" t="s">
        <v>6914</v>
      </c>
      <c r="G121" s="28" t="s">
        <v>6915</v>
      </c>
      <c r="H121" s="21" t="s">
        <v>1674</v>
      </c>
      <c r="I121" s="28" t="s">
        <v>6916</v>
      </c>
      <c r="J121" s="28" t="s">
        <v>6917</v>
      </c>
    </row>
    <row r="122" spans="1:10" x14ac:dyDescent="0.25">
      <c r="A122" s="46"/>
      <c r="B122" s="46" t="s">
        <v>2588</v>
      </c>
      <c r="C122" s="28" t="s">
        <v>2829</v>
      </c>
      <c r="D122" s="28" t="s">
        <v>2830</v>
      </c>
      <c r="E122" s="33" t="s">
        <v>6935</v>
      </c>
      <c r="F122" s="28" t="s">
        <v>6918</v>
      </c>
      <c r="G122" s="28" t="s">
        <v>6919</v>
      </c>
      <c r="H122" s="21" t="s">
        <v>1675</v>
      </c>
      <c r="I122" s="28" t="s">
        <v>6920</v>
      </c>
      <c r="J122" s="28" t="s">
        <v>6921</v>
      </c>
    </row>
    <row r="123" spans="1:10" x14ac:dyDescent="0.25">
      <c r="A123" s="46"/>
      <c r="B123" s="46"/>
      <c r="C123" s="28" t="s">
        <v>2831</v>
      </c>
      <c r="D123" s="28" t="s">
        <v>2832</v>
      </c>
      <c r="E123" s="33" t="s">
        <v>6935</v>
      </c>
      <c r="F123" s="28" t="s">
        <v>6922</v>
      </c>
      <c r="G123" s="28" t="s">
        <v>6778</v>
      </c>
      <c r="H123" s="21" t="s">
        <v>1675</v>
      </c>
      <c r="I123" s="28" t="s">
        <v>6923</v>
      </c>
      <c r="J123" s="28" t="s">
        <v>6924</v>
      </c>
    </row>
    <row r="124" spans="1:10" x14ac:dyDescent="0.25">
      <c r="A124" s="46"/>
      <c r="B124" s="46"/>
      <c r="C124" s="28" t="s">
        <v>2833</v>
      </c>
      <c r="D124" s="28" t="s">
        <v>2834</v>
      </c>
      <c r="E124" s="33" t="s">
        <v>6935</v>
      </c>
      <c r="F124" s="28" t="s">
        <v>6925</v>
      </c>
      <c r="G124" s="28" t="s">
        <v>6926</v>
      </c>
      <c r="H124" s="21" t="s">
        <v>1674</v>
      </c>
      <c r="I124" s="28" t="s">
        <v>6927</v>
      </c>
      <c r="J124" s="28" t="s">
        <v>6928</v>
      </c>
    </row>
    <row r="125" spans="1:10" x14ac:dyDescent="0.25">
      <c r="A125" s="46"/>
      <c r="B125" s="46"/>
      <c r="C125" s="28" t="s">
        <v>2835</v>
      </c>
      <c r="D125" s="28" t="s">
        <v>2836</v>
      </c>
      <c r="E125" s="33" t="s">
        <v>6935</v>
      </c>
      <c r="F125" s="28" t="s">
        <v>6929</v>
      </c>
      <c r="G125" s="28" t="s">
        <v>6930</v>
      </c>
      <c r="H125" s="21" t="s">
        <v>1675</v>
      </c>
      <c r="I125" s="28" t="s">
        <v>6931</v>
      </c>
      <c r="J125" s="28" t="s">
        <v>6932</v>
      </c>
    </row>
    <row r="126" spans="1:10" x14ac:dyDescent="0.25">
      <c r="A126" s="46"/>
      <c r="B126" s="46"/>
      <c r="C126" s="28" t="s">
        <v>2837</v>
      </c>
      <c r="D126" s="28" t="s">
        <v>2838</v>
      </c>
      <c r="E126" s="33" t="s">
        <v>6935</v>
      </c>
      <c r="F126" s="28" t="s">
        <v>6500</v>
      </c>
      <c r="G126" s="28" t="s">
        <v>6933</v>
      </c>
      <c r="H126" s="21" t="s">
        <v>1675</v>
      </c>
      <c r="I126" s="28" t="s">
        <v>6510</v>
      </c>
      <c r="J126" s="28" t="s">
        <v>6934</v>
      </c>
    </row>
    <row r="127" spans="1:10" x14ac:dyDescent="0.25">
      <c r="H127"/>
    </row>
    <row r="128" spans="1:10" x14ac:dyDescent="0.25">
      <c r="H128"/>
    </row>
    <row r="129" spans="8:8" x14ac:dyDescent="0.25">
      <c r="H129"/>
    </row>
    <row r="130" spans="8:8" x14ac:dyDescent="0.25">
      <c r="H130"/>
    </row>
    <row r="131" spans="8:8" x14ac:dyDescent="0.25">
      <c r="H131"/>
    </row>
    <row r="132" spans="8:8" x14ac:dyDescent="0.25">
      <c r="H132"/>
    </row>
    <row r="133" spans="8:8" x14ac:dyDescent="0.25">
      <c r="H133"/>
    </row>
    <row r="134" spans="8:8" x14ac:dyDescent="0.25">
      <c r="H134"/>
    </row>
    <row r="135" spans="8:8" x14ac:dyDescent="0.25">
      <c r="H135"/>
    </row>
    <row r="136" spans="8:8" x14ac:dyDescent="0.25">
      <c r="H136"/>
    </row>
    <row r="137" spans="8:8" x14ac:dyDescent="0.25">
      <c r="H137"/>
    </row>
    <row r="138" spans="8:8" x14ac:dyDescent="0.25">
      <c r="H138"/>
    </row>
    <row r="139" spans="8:8" x14ac:dyDescent="0.25">
      <c r="H139"/>
    </row>
    <row r="140" spans="8:8" x14ac:dyDescent="0.25">
      <c r="H140"/>
    </row>
    <row r="141" spans="8:8" x14ac:dyDescent="0.25">
      <c r="H141"/>
    </row>
    <row r="142" spans="8:8" x14ac:dyDescent="0.25">
      <c r="H142"/>
    </row>
    <row r="143" spans="8:8" x14ac:dyDescent="0.25">
      <c r="H143"/>
    </row>
    <row r="144" spans="8:8" x14ac:dyDescent="0.25">
      <c r="H144"/>
    </row>
    <row r="145" spans="8:8" x14ac:dyDescent="0.25">
      <c r="H145"/>
    </row>
    <row r="146" spans="8:8" x14ac:dyDescent="0.25">
      <c r="H146"/>
    </row>
    <row r="147" spans="8:8" x14ac:dyDescent="0.25">
      <c r="H147"/>
    </row>
    <row r="148" spans="8:8" x14ac:dyDescent="0.25">
      <c r="H148"/>
    </row>
    <row r="149" spans="8:8" x14ac:dyDescent="0.25">
      <c r="H149"/>
    </row>
    <row r="150" spans="8:8" x14ac:dyDescent="0.25">
      <c r="H150"/>
    </row>
    <row r="151" spans="8:8" x14ac:dyDescent="0.25">
      <c r="H151"/>
    </row>
    <row r="152" spans="8:8" x14ac:dyDescent="0.25">
      <c r="H152"/>
    </row>
    <row r="153" spans="8:8" x14ac:dyDescent="0.25">
      <c r="H153"/>
    </row>
    <row r="154" spans="8:8" x14ac:dyDescent="0.25">
      <c r="H154"/>
    </row>
    <row r="155" spans="8:8" x14ac:dyDescent="0.25">
      <c r="H155"/>
    </row>
    <row r="156" spans="8:8" x14ac:dyDescent="0.25">
      <c r="H156"/>
    </row>
    <row r="157" spans="8:8" x14ac:dyDescent="0.25">
      <c r="H157"/>
    </row>
    <row r="158" spans="8:8" x14ac:dyDescent="0.25">
      <c r="H158"/>
    </row>
    <row r="159" spans="8:8" x14ac:dyDescent="0.25">
      <c r="H159"/>
    </row>
    <row r="160" spans="8:8" x14ac:dyDescent="0.25">
      <c r="H160"/>
    </row>
    <row r="161" spans="8:8" x14ac:dyDescent="0.25">
      <c r="H161"/>
    </row>
    <row r="162" spans="8:8" x14ac:dyDescent="0.25">
      <c r="H162"/>
    </row>
    <row r="163" spans="8:8" x14ac:dyDescent="0.25">
      <c r="H163"/>
    </row>
    <row r="164" spans="8:8" x14ac:dyDescent="0.25">
      <c r="H164"/>
    </row>
    <row r="165" spans="8:8" x14ac:dyDescent="0.25">
      <c r="H165"/>
    </row>
    <row r="166" spans="8:8" x14ac:dyDescent="0.25">
      <c r="H166"/>
    </row>
    <row r="167" spans="8:8" x14ac:dyDescent="0.25">
      <c r="H167"/>
    </row>
    <row r="168" spans="8:8" x14ac:dyDescent="0.25">
      <c r="H168"/>
    </row>
    <row r="169" spans="8:8" x14ac:dyDescent="0.25">
      <c r="H169"/>
    </row>
    <row r="170" spans="8:8" x14ac:dyDescent="0.25">
      <c r="H170"/>
    </row>
    <row r="171" spans="8:8" x14ac:dyDescent="0.25">
      <c r="H171"/>
    </row>
    <row r="172" spans="8:8" x14ac:dyDescent="0.25">
      <c r="H172"/>
    </row>
    <row r="173" spans="8:8" x14ac:dyDescent="0.25">
      <c r="H173"/>
    </row>
    <row r="174" spans="8:8" x14ac:dyDescent="0.25">
      <c r="H174"/>
    </row>
    <row r="175" spans="8:8" x14ac:dyDescent="0.25">
      <c r="H175"/>
    </row>
    <row r="176" spans="8:8" x14ac:dyDescent="0.25">
      <c r="H176"/>
    </row>
    <row r="177" spans="8:8" x14ac:dyDescent="0.25">
      <c r="H177"/>
    </row>
    <row r="178" spans="8:8" x14ac:dyDescent="0.25">
      <c r="H178"/>
    </row>
    <row r="179" spans="8:8" x14ac:dyDescent="0.25">
      <c r="H179"/>
    </row>
    <row r="180" spans="8:8" x14ac:dyDescent="0.25">
      <c r="H180"/>
    </row>
    <row r="181" spans="8:8" x14ac:dyDescent="0.25">
      <c r="H181"/>
    </row>
    <row r="182" spans="8:8" x14ac:dyDescent="0.25">
      <c r="H182"/>
    </row>
    <row r="183" spans="8:8" x14ac:dyDescent="0.25">
      <c r="H183"/>
    </row>
    <row r="184" spans="8:8" x14ac:dyDescent="0.25">
      <c r="H184"/>
    </row>
    <row r="185" spans="8:8" x14ac:dyDescent="0.25">
      <c r="H185"/>
    </row>
    <row r="186" spans="8:8" x14ac:dyDescent="0.25">
      <c r="H186"/>
    </row>
    <row r="187" spans="8:8" x14ac:dyDescent="0.25">
      <c r="H187"/>
    </row>
    <row r="188" spans="8:8" x14ac:dyDescent="0.25">
      <c r="H188"/>
    </row>
    <row r="189" spans="8:8" x14ac:dyDescent="0.25">
      <c r="H189"/>
    </row>
    <row r="190" spans="8:8" x14ac:dyDescent="0.25">
      <c r="H190"/>
    </row>
    <row r="191" spans="8:8" x14ac:dyDescent="0.25">
      <c r="H191"/>
    </row>
    <row r="192" spans="8:8" x14ac:dyDescent="0.25">
      <c r="H192"/>
    </row>
    <row r="193" spans="8:8" x14ac:dyDescent="0.25">
      <c r="H193"/>
    </row>
    <row r="194" spans="8:8" x14ac:dyDescent="0.25">
      <c r="H194"/>
    </row>
    <row r="195" spans="8:8" x14ac:dyDescent="0.25">
      <c r="H195"/>
    </row>
    <row r="196" spans="8:8" x14ac:dyDescent="0.25">
      <c r="H196"/>
    </row>
    <row r="197" spans="8:8" x14ac:dyDescent="0.25">
      <c r="H197"/>
    </row>
    <row r="198" spans="8:8" x14ac:dyDescent="0.25">
      <c r="H198"/>
    </row>
    <row r="199" spans="8:8" x14ac:dyDescent="0.25">
      <c r="H199"/>
    </row>
    <row r="200" spans="8:8" x14ac:dyDescent="0.25">
      <c r="H200"/>
    </row>
    <row r="201" spans="8:8" x14ac:dyDescent="0.25">
      <c r="H201"/>
    </row>
    <row r="202" spans="8:8" x14ac:dyDescent="0.25">
      <c r="H202"/>
    </row>
    <row r="203" spans="8:8" x14ac:dyDescent="0.25">
      <c r="H203"/>
    </row>
    <row r="204" spans="8:8" x14ac:dyDescent="0.25">
      <c r="H204"/>
    </row>
    <row r="205" spans="8:8" x14ac:dyDescent="0.25">
      <c r="H205"/>
    </row>
    <row r="206" spans="8:8" x14ac:dyDescent="0.25">
      <c r="H206"/>
    </row>
    <row r="207" spans="8:8" x14ac:dyDescent="0.25">
      <c r="H207"/>
    </row>
    <row r="208" spans="8:8" x14ac:dyDescent="0.25">
      <c r="H208"/>
    </row>
    <row r="209" spans="8:8" x14ac:dyDescent="0.25">
      <c r="H209"/>
    </row>
    <row r="210" spans="8:8" x14ac:dyDescent="0.25">
      <c r="H210"/>
    </row>
    <row r="211" spans="8:8" x14ac:dyDescent="0.25">
      <c r="H211"/>
    </row>
    <row r="212" spans="8:8" x14ac:dyDescent="0.25">
      <c r="H212"/>
    </row>
    <row r="213" spans="8:8" x14ac:dyDescent="0.25">
      <c r="H213"/>
    </row>
    <row r="214" spans="8:8" x14ac:dyDescent="0.25">
      <c r="H214"/>
    </row>
    <row r="215" spans="8:8" x14ac:dyDescent="0.25">
      <c r="H215"/>
    </row>
    <row r="216" spans="8:8" x14ac:dyDescent="0.25">
      <c r="H216"/>
    </row>
    <row r="217" spans="8:8" x14ac:dyDescent="0.25">
      <c r="H217"/>
    </row>
    <row r="218" spans="8:8" x14ac:dyDescent="0.25">
      <c r="H218"/>
    </row>
    <row r="219" spans="8:8" x14ac:dyDescent="0.25">
      <c r="H219"/>
    </row>
    <row r="220" spans="8:8" x14ac:dyDescent="0.25">
      <c r="H220"/>
    </row>
    <row r="221" spans="8:8" x14ac:dyDescent="0.25">
      <c r="H221"/>
    </row>
    <row r="222" spans="8:8" x14ac:dyDescent="0.25">
      <c r="H222"/>
    </row>
    <row r="223" spans="8:8" x14ac:dyDescent="0.25">
      <c r="H223"/>
    </row>
    <row r="224" spans="8:8" x14ac:dyDescent="0.25">
      <c r="H224"/>
    </row>
    <row r="225" spans="8:8" x14ac:dyDescent="0.25">
      <c r="H225"/>
    </row>
    <row r="226" spans="8:8" x14ac:dyDescent="0.25">
      <c r="H226"/>
    </row>
    <row r="227" spans="8:8" x14ac:dyDescent="0.25">
      <c r="H227"/>
    </row>
    <row r="228" spans="8:8" x14ac:dyDescent="0.25">
      <c r="H228"/>
    </row>
    <row r="229" spans="8:8" x14ac:dyDescent="0.25">
      <c r="H229"/>
    </row>
    <row r="230" spans="8:8" x14ac:dyDescent="0.25">
      <c r="H230"/>
    </row>
    <row r="231" spans="8:8" x14ac:dyDescent="0.25">
      <c r="H231"/>
    </row>
    <row r="232" spans="8:8" x14ac:dyDescent="0.25">
      <c r="H232"/>
    </row>
    <row r="233" spans="8:8" x14ac:dyDescent="0.25">
      <c r="H233"/>
    </row>
    <row r="234" spans="8:8" x14ac:dyDescent="0.25">
      <c r="H234"/>
    </row>
    <row r="235" spans="8:8" x14ac:dyDescent="0.25">
      <c r="H235"/>
    </row>
    <row r="236" spans="8:8" x14ac:dyDescent="0.25">
      <c r="H236"/>
    </row>
    <row r="237" spans="8:8" x14ac:dyDescent="0.25">
      <c r="H237"/>
    </row>
    <row r="238" spans="8:8" x14ac:dyDescent="0.25">
      <c r="H238"/>
    </row>
    <row r="239" spans="8:8" x14ac:dyDescent="0.25">
      <c r="H239"/>
    </row>
    <row r="240" spans="8:8" x14ac:dyDescent="0.25">
      <c r="H240"/>
    </row>
    <row r="241" spans="8:8" x14ac:dyDescent="0.25">
      <c r="H241"/>
    </row>
    <row r="242" spans="8:8" x14ac:dyDescent="0.25">
      <c r="H242"/>
    </row>
    <row r="243" spans="8:8" x14ac:dyDescent="0.25">
      <c r="H243"/>
    </row>
    <row r="244" spans="8:8" x14ac:dyDescent="0.25">
      <c r="H244"/>
    </row>
    <row r="245" spans="8:8" x14ac:dyDescent="0.25">
      <c r="H245"/>
    </row>
    <row r="246" spans="8:8" x14ac:dyDescent="0.25">
      <c r="H246"/>
    </row>
    <row r="247" spans="8:8" x14ac:dyDescent="0.25">
      <c r="H247"/>
    </row>
    <row r="248" spans="8:8" x14ac:dyDescent="0.25">
      <c r="H248"/>
    </row>
    <row r="249" spans="8:8" x14ac:dyDescent="0.25">
      <c r="H249"/>
    </row>
    <row r="250" spans="8:8" x14ac:dyDescent="0.25">
      <c r="H250"/>
    </row>
    <row r="251" spans="8:8" x14ac:dyDescent="0.25">
      <c r="H251"/>
    </row>
    <row r="252" spans="8:8" x14ac:dyDescent="0.25">
      <c r="H252"/>
    </row>
    <row r="253" spans="8:8" x14ac:dyDescent="0.25">
      <c r="H253"/>
    </row>
    <row r="254" spans="8:8" x14ac:dyDescent="0.25">
      <c r="H254"/>
    </row>
    <row r="255" spans="8:8" x14ac:dyDescent="0.25">
      <c r="H255"/>
    </row>
    <row r="256" spans="8:8" x14ac:dyDescent="0.25">
      <c r="H256"/>
    </row>
    <row r="257" spans="8:8" x14ac:dyDescent="0.25">
      <c r="H257"/>
    </row>
    <row r="258" spans="8:8" x14ac:dyDescent="0.25">
      <c r="H258"/>
    </row>
    <row r="259" spans="8:8" x14ac:dyDescent="0.25">
      <c r="H259"/>
    </row>
    <row r="260" spans="8:8" x14ac:dyDescent="0.25">
      <c r="H260"/>
    </row>
    <row r="261" spans="8:8" x14ac:dyDescent="0.25">
      <c r="H261"/>
    </row>
    <row r="262" spans="8:8" x14ac:dyDescent="0.25">
      <c r="H262"/>
    </row>
    <row r="263" spans="8:8" x14ac:dyDescent="0.25">
      <c r="H263"/>
    </row>
    <row r="264" spans="8:8" x14ac:dyDescent="0.25">
      <c r="H264"/>
    </row>
    <row r="265" spans="8:8" x14ac:dyDescent="0.25">
      <c r="H265"/>
    </row>
    <row r="266" spans="8:8" x14ac:dyDescent="0.25">
      <c r="H266"/>
    </row>
    <row r="267" spans="8:8" x14ac:dyDescent="0.25">
      <c r="H267"/>
    </row>
    <row r="268" spans="8:8" x14ac:dyDescent="0.25">
      <c r="H268"/>
    </row>
    <row r="269" spans="8:8" x14ac:dyDescent="0.25">
      <c r="H269"/>
    </row>
    <row r="270" spans="8:8" x14ac:dyDescent="0.25">
      <c r="H270"/>
    </row>
    <row r="271" spans="8:8" x14ac:dyDescent="0.25">
      <c r="H271"/>
    </row>
    <row r="272" spans="8:8" x14ac:dyDescent="0.25">
      <c r="H272"/>
    </row>
    <row r="273" spans="8:8" x14ac:dyDescent="0.25">
      <c r="H273"/>
    </row>
    <row r="274" spans="8:8" x14ac:dyDescent="0.25">
      <c r="H274"/>
    </row>
    <row r="275" spans="8:8" x14ac:dyDescent="0.25">
      <c r="H275"/>
    </row>
    <row r="276" spans="8:8" x14ac:dyDescent="0.25">
      <c r="H276"/>
    </row>
    <row r="277" spans="8:8" x14ac:dyDescent="0.25">
      <c r="H277"/>
    </row>
    <row r="278" spans="8:8" x14ac:dyDescent="0.25">
      <c r="H278"/>
    </row>
    <row r="279" spans="8:8" x14ac:dyDescent="0.25">
      <c r="H279"/>
    </row>
    <row r="280" spans="8:8" x14ac:dyDescent="0.25">
      <c r="H280"/>
    </row>
    <row r="281" spans="8:8" x14ac:dyDescent="0.25">
      <c r="H281"/>
    </row>
    <row r="282" spans="8:8" x14ac:dyDescent="0.25">
      <c r="H282"/>
    </row>
    <row r="283" spans="8:8" x14ac:dyDescent="0.25">
      <c r="H283"/>
    </row>
    <row r="284" spans="8:8" x14ac:dyDescent="0.25">
      <c r="H284"/>
    </row>
    <row r="285" spans="8:8" x14ac:dyDescent="0.25">
      <c r="H285"/>
    </row>
    <row r="286" spans="8:8" x14ac:dyDescent="0.25">
      <c r="H286"/>
    </row>
    <row r="287" spans="8:8" x14ac:dyDescent="0.25">
      <c r="H287"/>
    </row>
    <row r="288" spans="8:8" x14ac:dyDescent="0.25">
      <c r="H288"/>
    </row>
    <row r="289" spans="8:8" x14ac:dyDescent="0.25">
      <c r="H289"/>
    </row>
    <row r="290" spans="8:8" x14ac:dyDescent="0.25">
      <c r="H290"/>
    </row>
    <row r="291" spans="8:8" x14ac:dyDescent="0.25">
      <c r="H291"/>
    </row>
    <row r="292" spans="8:8" x14ac:dyDescent="0.25">
      <c r="H292"/>
    </row>
    <row r="293" spans="8:8" x14ac:dyDescent="0.25">
      <c r="H293"/>
    </row>
    <row r="294" spans="8:8" x14ac:dyDescent="0.25">
      <c r="H294"/>
    </row>
    <row r="295" spans="8:8" x14ac:dyDescent="0.25">
      <c r="H295"/>
    </row>
    <row r="296" spans="8:8" x14ac:dyDescent="0.25">
      <c r="H296"/>
    </row>
    <row r="297" spans="8:8" x14ac:dyDescent="0.25">
      <c r="H297"/>
    </row>
    <row r="298" spans="8:8" x14ac:dyDescent="0.25">
      <c r="H298"/>
    </row>
    <row r="299" spans="8:8" x14ac:dyDescent="0.25">
      <c r="H299"/>
    </row>
    <row r="300" spans="8:8" x14ac:dyDescent="0.25">
      <c r="H300"/>
    </row>
    <row r="301" spans="8:8" x14ac:dyDescent="0.25">
      <c r="H301"/>
    </row>
    <row r="302" spans="8:8" x14ac:dyDescent="0.25">
      <c r="H302"/>
    </row>
    <row r="303" spans="8:8" x14ac:dyDescent="0.25">
      <c r="H303"/>
    </row>
    <row r="304" spans="8:8" x14ac:dyDescent="0.25">
      <c r="H304"/>
    </row>
    <row r="305" spans="8:8" x14ac:dyDescent="0.25">
      <c r="H305"/>
    </row>
    <row r="306" spans="8:8" x14ac:dyDescent="0.25">
      <c r="H306"/>
    </row>
    <row r="307" spans="8:8" x14ac:dyDescent="0.25">
      <c r="H307"/>
    </row>
    <row r="308" spans="8:8" x14ac:dyDescent="0.25">
      <c r="H308"/>
    </row>
    <row r="309" spans="8:8" x14ac:dyDescent="0.25">
      <c r="H309"/>
    </row>
    <row r="310" spans="8:8" x14ac:dyDescent="0.25">
      <c r="H310"/>
    </row>
    <row r="311" spans="8:8" x14ac:dyDescent="0.25">
      <c r="H311"/>
    </row>
    <row r="312" spans="8:8" x14ac:dyDescent="0.25">
      <c r="H312"/>
    </row>
    <row r="313" spans="8:8" x14ac:dyDescent="0.25">
      <c r="H313"/>
    </row>
    <row r="314" spans="8:8" x14ac:dyDescent="0.25">
      <c r="H314"/>
    </row>
    <row r="315" spans="8:8" x14ac:dyDescent="0.25">
      <c r="H315"/>
    </row>
    <row r="316" spans="8:8" x14ac:dyDescent="0.25">
      <c r="H316"/>
    </row>
    <row r="317" spans="8:8" x14ac:dyDescent="0.25">
      <c r="H317"/>
    </row>
    <row r="318" spans="8:8" x14ac:dyDescent="0.25">
      <c r="H318"/>
    </row>
    <row r="319" spans="8:8" x14ac:dyDescent="0.25">
      <c r="H319"/>
    </row>
    <row r="320" spans="8:8" x14ac:dyDescent="0.25">
      <c r="H320"/>
    </row>
    <row r="321" spans="8:8" x14ac:dyDescent="0.25">
      <c r="H321"/>
    </row>
    <row r="322" spans="8:8" x14ac:dyDescent="0.25">
      <c r="H322"/>
    </row>
    <row r="323" spans="8:8" x14ac:dyDescent="0.25">
      <c r="H323"/>
    </row>
    <row r="324" spans="8:8" x14ac:dyDescent="0.25">
      <c r="H324"/>
    </row>
    <row r="325" spans="8:8" x14ac:dyDescent="0.25">
      <c r="H325"/>
    </row>
    <row r="326" spans="8:8" x14ac:dyDescent="0.25">
      <c r="H326"/>
    </row>
    <row r="327" spans="8:8" x14ac:dyDescent="0.25">
      <c r="H327"/>
    </row>
    <row r="328" spans="8:8" x14ac:dyDescent="0.25">
      <c r="H328"/>
    </row>
    <row r="329" spans="8:8" x14ac:dyDescent="0.25">
      <c r="H329"/>
    </row>
    <row r="330" spans="8:8" x14ac:dyDescent="0.25">
      <c r="H330"/>
    </row>
    <row r="331" spans="8:8" x14ac:dyDescent="0.25">
      <c r="H331"/>
    </row>
    <row r="332" spans="8:8" x14ac:dyDescent="0.25">
      <c r="H332"/>
    </row>
    <row r="333" spans="8:8" x14ac:dyDescent="0.25">
      <c r="H333"/>
    </row>
    <row r="334" spans="8:8" x14ac:dyDescent="0.25">
      <c r="H334"/>
    </row>
    <row r="335" spans="8:8" x14ac:dyDescent="0.25">
      <c r="H335"/>
    </row>
    <row r="336" spans="8:8" x14ac:dyDescent="0.25">
      <c r="H336"/>
    </row>
    <row r="337" spans="8:8" x14ac:dyDescent="0.25">
      <c r="H337"/>
    </row>
    <row r="338" spans="8:8" x14ac:dyDescent="0.25">
      <c r="H338"/>
    </row>
    <row r="339" spans="8:8" x14ac:dyDescent="0.25">
      <c r="H339"/>
    </row>
    <row r="340" spans="8:8" x14ac:dyDescent="0.25">
      <c r="H340"/>
    </row>
    <row r="341" spans="8:8" x14ac:dyDescent="0.25">
      <c r="H341"/>
    </row>
    <row r="342" spans="8:8" x14ac:dyDescent="0.25">
      <c r="H342"/>
    </row>
    <row r="343" spans="8:8" x14ac:dyDescent="0.25">
      <c r="H343"/>
    </row>
    <row r="344" spans="8:8" x14ac:dyDescent="0.25">
      <c r="H344"/>
    </row>
    <row r="345" spans="8:8" x14ac:dyDescent="0.25">
      <c r="H345"/>
    </row>
    <row r="346" spans="8:8" x14ac:dyDescent="0.25">
      <c r="H346"/>
    </row>
    <row r="347" spans="8:8" x14ac:dyDescent="0.25">
      <c r="H347"/>
    </row>
    <row r="348" spans="8:8" x14ac:dyDescent="0.25">
      <c r="H348"/>
    </row>
    <row r="349" spans="8:8" x14ac:dyDescent="0.25">
      <c r="H349"/>
    </row>
    <row r="350" spans="8:8" x14ac:dyDescent="0.25">
      <c r="H350"/>
    </row>
    <row r="351" spans="8:8" x14ac:dyDescent="0.25">
      <c r="H351"/>
    </row>
    <row r="352" spans="8:8" x14ac:dyDescent="0.25">
      <c r="H352"/>
    </row>
    <row r="353" spans="8:8" x14ac:dyDescent="0.25">
      <c r="H353"/>
    </row>
    <row r="354" spans="8:8" x14ac:dyDescent="0.25">
      <c r="H354"/>
    </row>
    <row r="355" spans="8:8" x14ac:dyDescent="0.25">
      <c r="H355"/>
    </row>
    <row r="356" spans="8:8" x14ac:dyDescent="0.25">
      <c r="H356"/>
    </row>
    <row r="357" spans="8:8" x14ac:dyDescent="0.25">
      <c r="H357"/>
    </row>
    <row r="358" spans="8:8" x14ac:dyDescent="0.25">
      <c r="H358"/>
    </row>
    <row r="359" spans="8:8" x14ac:dyDescent="0.25">
      <c r="H359"/>
    </row>
    <row r="360" spans="8:8" x14ac:dyDescent="0.25">
      <c r="H360"/>
    </row>
    <row r="361" spans="8:8" x14ac:dyDescent="0.25">
      <c r="H361"/>
    </row>
    <row r="362" spans="8:8" x14ac:dyDescent="0.25">
      <c r="H362"/>
    </row>
    <row r="363" spans="8:8" x14ac:dyDescent="0.25">
      <c r="H363"/>
    </row>
    <row r="364" spans="8:8" x14ac:dyDescent="0.25">
      <c r="H364"/>
    </row>
    <row r="365" spans="8:8" x14ac:dyDescent="0.25">
      <c r="H365"/>
    </row>
    <row r="366" spans="8:8" x14ac:dyDescent="0.25">
      <c r="H366"/>
    </row>
    <row r="367" spans="8:8" x14ac:dyDescent="0.25">
      <c r="H367"/>
    </row>
    <row r="368" spans="8:8" x14ac:dyDescent="0.25">
      <c r="H368"/>
    </row>
    <row r="369" spans="8:8" x14ac:dyDescent="0.25">
      <c r="H369"/>
    </row>
    <row r="370" spans="8:8" x14ac:dyDescent="0.25">
      <c r="H370"/>
    </row>
    <row r="371" spans="8:8" x14ac:dyDescent="0.25">
      <c r="H371"/>
    </row>
    <row r="372" spans="8:8" x14ac:dyDescent="0.25">
      <c r="H372"/>
    </row>
    <row r="373" spans="8:8" x14ac:dyDescent="0.25">
      <c r="H373"/>
    </row>
    <row r="374" spans="8:8" x14ac:dyDescent="0.25">
      <c r="H374"/>
    </row>
    <row r="375" spans="8:8" x14ac:dyDescent="0.25">
      <c r="H375"/>
    </row>
    <row r="376" spans="8:8" x14ac:dyDescent="0.25">
      <c r="H376"/>
    </row>
    <row r="377" spans="8:8" x14ac:dyDescent="0.25">
      <c r="H377"/>
    </row>
    <row r="378" spans="8:8" x14ac:dyDescent="0.25">
      <c r="H378"/>
    </row>
    <row r="379" spans="8:8" x14ac:dyDescent="0.25">
      <c r="H379"/>
    </row>
    <row r="380" spans="8:8" x14ac:dyDescent="0.25">
      <c r="H380"/>
    </row>
    <row r="381" spans="8:8" x14ac:dyDescent="0.25">
      <c r="H381"/>
    </row>
    <row r="382" spans="8:8" x14ac:dyDescent="0.25">
      <c r="H382"/>
    </row>
    <row r="383" spans="8:8" x14ac:dyDescent="0.25">
      <c r="H383"/>
    </row>
    <row r="384" spans="8:8" x14ac:dyDescent="0.25">
      <c r="H384"/>
    </row>
    <row r="385" spans="8:8" x14ac:dyDescent="0.25">
      <c r="H385"/>
    </row>
    <row r="386" spans="8:8" x14ac:dyDescent="0.25">
      <c r="H386"/>
    </row>
    <row r="387" spans="8:8" x14ac:dyDescent="0.25">
      <c r="H387"/>
    </row>
    <row r="388" spans="8:8" x14ac:dyDescent="0.25">
      <c r="H388"/>
    </row>
    <row r="389" spans="8:8" x14ac:dyDescent="0.25">
      <c r="H389"/>
    </row>
    <row r="390" spans="8:8" x14ac:dyDescent="0.25">
      <c r="H390"/>
    </row>
    <row r="391" spans="8:8" x14ac:dyDescent="0.25">
      <c r="H391"/>
    </row>
    <row r="392" spans="8:8" x14ac:dyDescent="0.25">
      <c r="H392"/>
    </row>
    <row r="393" spans="8:8" x14ac:dyDescent="0.25">
      <c r="H393"/>
    </row>
    <row r="394" spans="8:8" x14ac:dyDescent="0.25">
      <c r="H394"/>
    </row>
    <row r="395" spans="8:8" x14ac:dyDescent="0.25">
      <c r="H395"/>
    </row>
    <row r="396" spans="8:8" x14ac:dyDescent="0.25">
      <c r="H396"/>
    </row>
    <row r="397" spans="8:8" x14ac:dyDescent="0.25">
      <c r="H397"/>
    </row>
    <row r="398" spans="8:8" x14ac:dyDescent="0.25">
      <c r="H398"/>
    </row>
    <row r="399" spans="8:8" x14ac:dyDescent="0.25">
      <c r="H399"/>
    </row>
    <row r="400" spans="8:8" x14ac:dyDescent="0.25">
      <c r="H400"/>
    </row>
    <row r="401" spans="8:8" x14ac:dyDescent="0.25">
      <c r="H401"/>
    </row>
    <row r="402" spans="8:8" x14ac:dyDescent="0.25">
      <c r="H402"/>
    </row>
    <row r="403" spans="8:8" x14ac:dyDescent="0.25">
      <c r="H403"/>
    </row>
    <row r="404" spans="8:8" x14ac:dyDescent="0.25">
      <c r="H404"/>
    </row>
    <row r="405" spans="8:8" x14ac:dyDescent="0.25">
      <c r="H405"/>
    </row>
    <row r="406" spans="8:8" x14ac:dyDescent="0.25">
      <c r="H406"/>
    </row>
    <row r="407" spans="8:8" x14ac:dyDescent="0.25">
      <c r="H407"/>
    </row>
    <row r="408" spans="8:8" x14ac:dyDescent="0.25">
      <c r="H408"/>
    </row>
    <row r="409" spans="8:8" x14ac:dyDescent="0.25">
      <c r="H409"/>
    </row>
    <row r="410" spans="8:8" x14ac:dyDescent="0.25">
      <c r="H410"/>
    </row>
    <row r="411" spans="8:8" x14ac:dyDescent="0.25">
      <c r="H411"/>
    </row>
    <row r="412" spans="8:8" x14ac:dyDescent="0.25">
      <c r="H412"/>
    </row>
    <row r="413" spans="8:8" x14ac:dyDescent="0.25">
      <c r="H413"/>
    </row>
    <row r="414" spans="8:8" x14ac:dyDescent="0.25">
      <c r="H414"/>
    </row>
    <row r="415" spans="8:8" x14ac:dyDescent="0.25">
      <c r="H415"/>
    </row>
    <row r="416" spans="8:8" x14ac:dyDescent="0.25">
      <c r="H416"/>
    </row>
    <row r="417" spans="8:8" x14ac:dyDescent="0.25">
      <c r="H417"/>
    </row>
    <row r="418" spans="8:8" x14ac:dyDescent="0.25">
      <c r="H418"/>
    </row>
    <row r="419" spans="8:8" x14ac:dyDescent="0.25">
      <c r="H419"/>
    </row>
    <row r="420" spans="8:8" x14ac:dyDescent="0.25">
      <c r="H420"/>
    </row>
    <row r="421" spans="8:8" x14ac:dyDescent="0.25">
      <c r="H421"/>
    </row>
    <row r="422" spans="8:8" x14ac:dyDescent="0.25">
      <c r="H422"/>
    </row>
    <row r="423" spans="8:8" x14ac:dyDescent="0.25">
      <c r="H423"/>
    </row>
    <row r="424" spans="8:8" x14ac:dyDescent="0.25">
      <c r="H424"/>
    </row>
    <row r="425" spans="8:8" x14ac:dyDescent="0.25">
      <c r="H425"/>
    </row>
    <row r="426" spans="8:8" x14ac:dyDescent="0.25">
      <c r="H426"/>
    </row>
    <row r="427" spans="8:8" x14ac:dyDescent="0.25">
      <c r="H427"/>
    </row>
    <row r="428" spans="8:8" x14ac:dyDescent="0.25">
      <c r="H428"/>
    </row>
    <row r="429" spans="8:8" x14ac:dyDescent="0.25">
      <c r="H429"/>
    </row>
    <row r="430" spans="8:8" x14ac:dyDescent="0.25">
      <c r="H430"/>
    </row>
    <row r="431" spans="8:8" x14ac:dyDescent="0.25">
      <c r="H431"/>
    </row>
    <row r="432" spans="8:8" x14ac:dyDescent="0.25">
      <c r="H432"/>
    </row>
    <row r="433" spans="8:8" x14ac:dyDescent="0.25">
      <c r="H433"/>
    </row>
    <row r="434" spans="8:8" x14ac:dyDescent="0.25">
      <c r="H434"/>
    </row>
    <row r="435" spans="8:8" x14ac:dyDescent="0.25">
      <c r="H435"/>
    </row>
    <row r="436" spans="8:8" x14ac:dyDescent="0.25">
      <c r="H436"/>
    </row>
    <row r="437" spans="8:8" x14ac:dyDescent="0.25">
      <c r="H437"/>
    </row>
    <row r="438" spans="8:8" x14ac:dyDescent="0.25">
      <c r="H438"/>
    </row>
    <row r="439" spans="8:8" x14ac:dyDescent="0.25">
      <c r="H439"/>
    </row>
    <row r="440" spans="8:8" x14ac:dyDescent="0.25">
      <c r="H440"/>
    </row>
    <row r="441" spans="8:8" x14ac:dyDescent="0.25">
      <c r="H441"/>
    </row>
    <row r="442" spans="8:8" x14ac:dyDescent="0.25">
      <c r="H442"/>
    </row>
    <row r="443" spans="8:8" x14ac:dyDescent="0.25">
      <c r="H443"/>
    </row>
    <row r="444" spans="8:8" x14ac:dyDescent="0.25">
      <c r="H444"/>
    </row>
    <row r="445" spans="8:8" x14ac:dyDescent="0.25">
      <c r="H445"/>
    </row>
    <row r="446" spans="8:8" x14ac:dyDescent="0.25">
      <c r="H446"/>
    </row>
    <row r="447" spans="8:8" x14ac:dyDescent="0.25">
      <c r="H447"/>
    </row>
    <row r="448" spans="8:8" x14ac:dyDescent="0.25">
      <c r="H448"/>
    </row>
    <row r="449" spans="8:8" x14ac:dyDescent="0.25">
      <c r="H449"/>
    </row>
    <row r="450" spans="8:8" x14ac:dyDescent="0.25">
      <c r="H450"/>
    </row>
    <row r="451" spans="8:8" x14ac:dyDescent="0.25">
      <c r="H451"/>
    </row>
    <row r="452" spans="8:8" x14ac:dyDescent="0.25">
      <c r="H452"/>
    </row>
    <row r="453" spans="8:8" x14ac:dyDescent="0.25">
      <c r="H453"/>
    </row>
    <row r="454" spans="8:8" x14ac:dyDescent="0.25">
      <c r="H454"/>
    </row>
    <row r="455" spans="8:8" x14ac:dyDescent="0.25">
      <c r="H455"/>
    </row>
    <row r="456" spans="8:8" x14ac:dyDescent="0.25">
      <c r="H456"/>
    </row>
    <row r="457" spans="8:8" x14ac:dyDescent="0.25">
      <c r="H457"/>
    </row>
    <row r="458" spans="8:8" x14ac:dyDescent="0.25">
      <c r="H458"/>
    </row>
    <row r="459" spans="8:8" x14ac:dyDescent="0.25">
      <c r="H459"/>
    </row>
    <row r="460" spans="8:8" x14ac:dyDescent="0.25">
      <c r="H460"/>
    </row>
    <row r="461" spans="8:8" x14ac:dyDescent="0.25">
      <c r="H461"/>
    </row>
    <row r="462" spans="8:8" x14ac:dyDescent="0.25">
      <c r="H462"/>
    </row>
    <row r="463" spans="8:8" x14ac:dyDescent="0.25">
      <c r="H463"/>
    </row>
    <row r="464" spans="8:8" x14ac:dyDescent="0.25">
      <c r="H464"/>
    </row>
    <row r="465" spans="8:8" x14ac:dyDescent="0.25">
      <c r="H465"/>
    </row>
    <row r="466" spans="8:8" x14ac:dyDescent="0.25">
      <c r="H466"/>
    </row>
    <row r="467" spans="8:8" x14ac:dyDescent="0.25">
      <c r="H467"/>
    </row>
    <row r="468" spans="8:8" x14ac:dyDescent="0.25">
      <c r="H468"/>
    </row>
    <row r="469" spans="8:8" x14ac:dyDescent="0.25">
      <c r="H469"/>
    </row>
    <row r="470" spans="8:8" x14ac:dyDescent="0.25">
      <c r="H470"/>
    </row>
    <row r="471" spans="8:8" x14ac:dyDescent="0.25">
      <c r="H471"/>
    </row>
    <row r="472" spans="8:8" x14ac:dyDescent="0.25">
      <c r="H472"/>
    </row>
    <row r="473" spans="8:8" x14ac:dyDescent="0.25">
      <c r="H473"/>
    </row>
    <row r="474" spans="8:8" x14ac:dyDescent="0.25">
      <c r="H474"/>
    </row>
    <row r="475" spans="8:8" x14ac:dyDescent="0.25">
      <c r="H475"/>
    </row>
    <row r="476" spans="8:8" x14ac:dyDescent="0.25">
      <c r="H476"/>
    </row>
    <row r="477" spans="8:8" x14ac:dyDescent="0.25">
      <c r="H477"/>
    </row>
    <row r="478" spans="8:8" x14ac:dyDescent="0.25">
      <c r="H478"/>
    </row>
    <row r="479" spans="8:8" x14ac:dyDescent="0.25">
      <c r="H479"/>
    </row>
    <row r="480" spans="8:8" x14ac:dyDescent="0.25">
      <c r="H480"/>
    </row>
    <row r="481" spans="8:8" x14ac:dyDescent="0.25">
      <c r="H481"/>
    </row>
    <row r="482" spans="8:8" x14ac:dyDescent="0.25">
      <c r="H482"/>
    </row>
    <row r="483" spans="8:8" x14ac:dyDescent="0.25">
      <c r="H483"/>
    </row>
    <row r="484" spans="8:8" x14ac:dyDescent="0.25">
      <c r="H484"/>
    </row>
    <row r="485" spans="8:8" x14ac:dyDescent="0.25">
      <c r="H485"/>
    </row>
    <row r="486" spans="8:8" x14ac:dyDescent="0.25">
      <c r="H486"/>
    </row>
    <row r="487" spans="8:8" x14ac:dyDescent="0.25">
      <c r="H487"/>
    </row>
    <row r="488" spans="8:8" x14ac:dyDescent="0.25">
      <c r="H488"/>
    </row>
    <row r="489" spans="8:8" x14ac:dyDescent="0.25">
      <c r="H489"/>
    </row>
    <row r="490" spans="8:8" x14ac:dyDescent="0.25">
      <c r="H490"/>
    </row>
    <row r="491" spans="8:8" x14ac:dyDescent="0.25">
      <c r="H491"/>
    </row>
    <row r="492" spans="8:8" x14ac:dyDescent="0.25">
      <c r="H492"/>
    </row>
    <row r="493" spans="8:8" x14ac:dyDescent="0.25">
      <c r="H493"/>
    </row>
    <row r="494" spans="8:8" x14ac:dyDescent="0.25">
      <c r="H494"/>
    </row>
    <row r="495" spans="8:8" x14ac:dyDescent="0.25">
      <c r="H495"/>
    </row>
    <row r="496" spans="8:8" x14ac:dyDescent="0.25">
      <c r="H496"/>
    </row>
    <row r="497" spans="8:8" x14ac:dyDescent="0.25">
      <c r="H497"/>
    </row>
    <row r="498" spans="8:8" x14ac:dyDescent="0.25">
      <c r="H498"/>
    </row>
    <row r="499" spans="8:8" x14ac:dyDescent="0.25">
      <c r="H499"/>
    </row>
    <row r="500" spans="8:8" x14ac:dyDescent="0.25">
      <c r="H500"/>
    </row>
    <row r="501" spans="8:8" x14ac:dyDescent="0.25">
      <c r="H501"/>
    </row>
    <row r="502" spans="8:8" x14ac:dyDescent="0.25">
      <c r="H502"/>
    </row>
    <row r="503" spans="8:8" x14ac:dyDescent="0.25">
      <c r="H503"/>
    </row>
    <row r="504" spans="8:8" x14ac:dyDescent="0.25">
      <c r="H504"/>
    </row>
    <row r="505" spans="8:8" x14ac:dyDescent="0.25">
      <c r="H505"/>
    </row>
    <row r="506" spans="8:8" x14ac:dyDescent="0.25">
      <c r="H506"/>
    </row>
    <row r="507" spans="8:8" x14ac:dyDescent="0.25">
      <c r="H507"/>
    </row>
    <row r="508" spans="8:8" x14ac:dyDescent="0.25">
      <c r="H508"/>
    </row>
    <row r="509" spans="8:8" x14ac:dyDescent="0.25">
      <c r="H509"/>
    </row>
    <row r="510" spans="8:8" x14ac:dyDescent="0.25">
      <c r="H510"/>
    </row>
    <row r="511" spans="8:8" x14ac:dyDescent="0.25">
      <c r="H511"/>
    </row>
    <row r="512" spans="8:8" x14ac:dyDescent="0.25">
      <c r="H512"/>
    </row>
    <row r="513" spans="8:8" x14ac:dyDescent="0.25">
      <c r="H513"/>
    </row>
    <row r="514" spans="8:8" x14ac:dyDescent="0.25">
      <c r="H514"/>
    </row>
    <row r="515" spans="8:8" x14ac:dyDescent="0.25">
      <c r="H515"/>
    </row>
    <row r="516" spans="8:8" x14ac:dyDescent="0.25">
      <c r="H516"/>
    </row>
    <row r="517" spans="8:8" x14ac:dyDescent="0.25">
      <c r="H517"/>
    </row>
    <row r="518" spans="8:8" x14ac:dyDescent="0.25">
      <c r="H518"/>
    </row>
    <row r="519" spans="8:8" x14ac:dyDescent="0.25">
      <c r="H519"/>
    </row>
    <row r="520" spans="8:8" x14ac:dyDescent="0.25">
      <c r="H520"/>
    </row>
    <row r="521" spans="8:8" x14ac:dyDescent="0.25">
      <c r="H521"/>
    </row>
    <row r="522" spans="8:8" x14ac:dyDescent="0.25">
      <c r="H522"/>
    </row>
    <row r="523" spans="8:8" x14ac:dyDescent="0.25">
      <c r="H523"/>
    </row>
    <row r="524" spans="8:8" x14ac:dyDescent="0.25">
      <c r="H524"/>
    </row>
    <row r="525" spans="8:8" x14ac:dyDescent="0.25">
      <c r="H525"/>
    </row>
    <row r="526" spans="8:8" x14ac:dyDescent="0.25">
      <c r="H526"/>
    </row>
    <row r="527" spans="8:8" x14ac:dyDescent="0.25">
      <c r="H527"/>
    </row>
    <row r="528" spans="8:8" x14ac:dyDescent="0.25">
      <c r="H528"/>
    </row>
  </sheetData>
  <mergeCells count="30">
    <mergeCell ref="B7:B11"/>
    <mergeCell ref="B2:B6"/>
    <mergeCell ref="B42:B46"/>
    <mergeCell ref="B37:B41"/>
    <mergeCell ref="B32:B36"/>
    <mergeCell ref="B27:B31"/>
    <mergeCell ref="B22:B26"/>
    <mergeCell ref="B17:B21"/>
    <mergeCell ref="A77:A101"/>
    <mergeCell ref="A52:A76"/>
    <mergeCell ref="A27:A51"/>
    <mergeCell ref="A2:A26"/>
    <mergeCell ref="B47:B51"/>
    <mergeCell ref="B97:B101"/>
    <mergeCell ref="B92:B96"/>
    <mergeCell ref="B87:B91"/>
    <mergeCell ref="B82:B86"/>
    <mergeCell ref="B77:B81"/>
    <mergeCell ref="B72:B76"/>
    <mergeCell ref="B67:B71"/>
    <mergeCell ref="B62:B66"/>
    <mergeCell ref="B57:B61"/>
    <mergeCell ref="B52:B56"/>
    <mergeCell ref="B12:B16"/>
    <mergeCell ref="B122:B126"/>
    <mergeCell ref="B117:B121"/>
    <mergeCell ref="B112:B116"/>
    <mergeCell ref="B107:B111"/>
    <mergeCell ref="A102:A126"/>
    <mergeCell ref="B102:B106"/>
  </mergeCells>
  <conditionalFormatting sqref="H2:H25">
    <cfRule type="containsText" dxfId="38" priority="256" operator="containsText" text="Faible">
      <formula>NOT(ISERROR(SEARCH("Faible",H2)))</formula>
    </cfRule>
    <cfRule type="containsText" dxfId="37" priority="257" operator="containsText" text="Elevée">
      <formula>NOT(ISERROR(SEARCH("Elevée",H2)))</formula>
    </cfRule>
    <cfRule type="containsText" dxfId="36" priority="258" operator="containsText" text="Moyenne">
      <formula>NOT(ISERROR(SEARCH("Moyenne",H2)))</formula>
    </cfRule>
  </conditionalFormatting>
  <conditionalFormatting sqref="H26:H40">
    <cfRule type="containsText" dxfId="35" priority="253" operator="containsText" text="Faible">
      <formula>NOT(ISERROR(SEARCH("Faible",H26)))</formula>
    </cfRule>
    <cfRule type="containsText" dxfId="34" priority="254" operator="containsText" text="Elevée">
      <formula>NOT(ISERROR(SEARCH("Elevée",H26)))</formula>
    </cfRule>
    <cfRule type="containsText" dxfId="33" priority="255" operator="containsText" text="Moyenne">
      <formula>NOT(ISERROR(SEARCH("Moyenne",H26)))</formula>
    </cfRule>
  </conditionalFormatting>
  <conditionalFormatting sqref="H41:H49">
    <cfRule type="containsText" dxfId="32" priority="250" operator="containsText" text="Faible">
      <formula>NOT(ISERROR(SEARCH("Faible",H41)))</formula>
    </cfRule>
    <cfRule type="containsText" dxfId="31" priority="251" operator="containsText" text="Elevée">
      <formula>NOT(ISERROR(SEARCH("Elevée",H41)))</formula>
    </cfRule>
    <cfRule type="containsText" dxfId="30" priority="252" operator="containsText" text="Moyenne">
      <formula>NOT(ISERROR(SEARCH("Moyenne",H41)))</formula>
    </cfRule>
  </conditionalFormatting>
  <conditionalFormatting sqref="H50:H54">
    <cfRule type="containsText" dxfId="29" priority="247" operator="containsText" text="Faible">
      <formula>NOT(ISERROR(SEARCH("Faible",H50)))</formula>
    </cfRule>
    <cfRule type="containsText" dxfId="28" priority="248" operator="containsText" text="Elevée">
      <formula>NOT(ISERROR(SEARCH("Elevée",H50)))</formula>
    </cfRule>
    <cfRule type="containsText" dxfId="27" priority="249" operator="containsText" text="Moyenne">
      <formula>NOT(ISERROR(SEARCH("Moyenne",H50)))</formula>
    </cfRule>
  </conditionalFormatting>
  <conditionalFormatting sqref="H55:H61">
    <cfRule type="containsText" dxfId="26" priority="244" operator="containsText" text="Faible">
      <formula>NOT(ISERROR(SEARCH("Faible",H55)))</formula>
    </cfRule>
    <cfRule type="containsText" dxfId="25" priority="245" operator="containsText" text="Elevée">
      <formula>NOT(ISERROR(SEARCH("Elevée",H55)))</formula>
    </cfRule>
    <cfRule type="containsText" dxfId="24" priority="246" operator="containsText" text="Moyenne">
      <formula>NOT(ISERROR(SEARCH("Moyenne",H55)))</formula>
    </cfRule>
  </conditionalFormatting>
  <conditionalFormatting sqref="H62:H70">
    <cfRule type="containsText" dxfId="23" priority="241" operator="containsText" text="Faible">
      <formula>NOT(ISERROR(SEARCH("Faible",H62)))</formula>
    </cfRule>
    <cfRule type="containsText" dxfId="22" priority="242" operator="containsText" text="Elevée">
      <formula>NOT(ISERROR(SEARCH("Elevée",H62)))</formula>
    </cfRule>
    <cfRule type="containsText" dxfId="21" priority="243" operator="containsText" text="Moyenne">
      <formula>NOT(ISERROR(SEARCH("Moyenne",H62)))</formula>
    </cfRule>
  </conditionalFormatting>
  <conditionalFormatting sqref="H71:H92">
    <cfRule type="containsText" dxfId="20" priority="238" operator="containsText" text="Faible">
      <formula>NOT(ISERROR(SEARCH("Faible",H71)))</formula>
    </cfRule>
    <cfRule type="containsText" dxfId="19" priority="239" operator="containsText" text="Elevée">
      <formula>NOT(ISERROR(SEARCH("Elevée",H71)))</formula>
    </cfRule>
    <cfRule type="containsText" dxfId="18" priority="240" operator="containsText" text="Moyenne">
      <formula>NOT(ISERROR(SEARCH("Moyenne",H71)))</formula>
    </cfRule>
  </conditionalFormatting>
  <conditionalFormatting sqref="H93:H98">
    <cfRule type="containsText" dxfId="17" priority="235" operator="containsText" text="Faible">
      <formula>NOT(ISERROR(SEARCH("Faible",H93)))</formula>
    </cfRule>
    <cfRule type="containsText" dxfId="16" priority="236" operator="containsText" text="Elevée">
      <formula>NOT(ISERROR(SEARCH("Elevée",H93)))</formula>
    </cfRule>
    <cfRule type="containsText" dxfId="15" priority="237" operator="containsText" text="Moyenne">
      <formula>NOT(ISERROR(SEARCH("Moyenne",H93)))</formula>
    </cfRule>
  </conditionalFormatting>
  <conditionalFormatting sqref="H99">
    <cfRule type="containsText" dxfId="14" priority="232" operator="containsText" text="Faible">
      <formula>NOT(ISERROR(SEARCH("Faible",H99)))</formula>
    </cfRule>
    <cfRule type="containsText" dxfId="13" priority="233" operator="containsText" text="Elevée">
      <formula>NOT(ISERROR(SEARCH("Elevée",H99)))</formula>
    </cfRule>
    <cfRule type="containsText" dxfId="12" priority="234" operator="containsText" text="Moyenne">
      <formula>NOT(ISERROR(SEARCH("Moyenne",H99)))</formula>
    </cfRule>
  </conditionalFormatting>
  <conditionalFormatting sqref="H100:H109">
    <cfRule type="containsText" dxfId="11" priority="229" operator="containsText" text="Faible">
      <formula>NOT(ISERROR(SEARCH("Faible",H100)))</formula>
    </cfRule>
    <cfRule type="containsText" dxfId="10" priority="230" operator="containsText" text="Elevée">
      <formula>NOT(ISERROR(SEARCH("Elevée",H100)))</formula>
    </cfRule>
    <cfRule type="containsText" dxfId="9" priority="231" operator="containsText" text="Moyenne">
      <formula>NOT(ISERROR(SEARCH("Moyenne",H100)))</formula>
    </cfRule>
  </conditionalFormatting>
  <conditionalFormatting sqref="H110:H120">
    <cfRule type="containsText" dxfId="8" priority="226" operator="containsText" text="Faible">
      <formula>NOT(ISERROR(SEARCH("Faible",H110)))</formula>
    </cfRule>
    <cfRule type="containsText" dxfId="7" priority="227" operator="containsText" text="Elevée">
      <formula>NOT(ISERROR(SEARCH("Elevée",H110)))</formula>
    </cfRule>
    <cfRule type="containsText" dxfId="6" priority="228" operator="containsText" text="Moyenne">
      <formula>NOT(ISERROR(SEARCH("Moyenne",H110)))</formula>
    </cfRule>
  </conditionalFormatting>
  <conditionalFormatting sqref="H121:H126">
    <cfRule type="containsText" dxfId="5" priority="223" operator="containsText" text="Faible">
      <formula>NOT(ISERROR(SEARCH("Faible",H121)))</formula>
    </cfRule>
    <cfRule type="containsText" dxfId="4" priority="224" operator="containsText" text="Elevée">
      <formula>NOT(ISERROR(SEARCH("Elevée",H121)))</formula>
    </cfRule>
    <cfRule type="containsText" dxfId="3" priority="225" operator="containsText" text="Moyenne">
      <formula>NOT(ISERROR(SEARCH("Moyenne",H121)))</formula>
    </cfRule>
  </conditionalFormatting>
  <dataValidations count="2">
    <dataValidation type="list" allowBlank="1" showInputMessage="1" showErrorMessage="1" sqref="E2:E126" xr:uid="{00000000-0002-0000-0600-000000000000}">
      <formula1>"oui,non,pas"</formula1>
    </dataValidation>
    <dataValidation type="list" allowBlank="1" showInputMessage="1" showErrorMessage="1" sqref="H2:H126" xr:uid="{00000000-0002-0000-0600-000001000000}">
      <formula1>"Elevée,Moyenne,Faible"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6"/>
  <dimension ref="A1:AJ535"/>
  <sheetViews>
    <sheetView topLeftCell="E142" workbookViewId="0">
      <selection activeCell="F1" sqref="F1"/>
    </sheetView>
  </sheetViews>
  <sheetFormatPr baseColWidth="10" defaultColWidth="11.5703125" defaultRowHeight="15" x14ac:dyDescent="0.25"/>
  <cols>
    <col min="1" max="1" width="29" style="19" customWidth="1"/>
    <col min="2" max="2" width="76.42578125" style="19" customWidth="1"/>
    <col min="3" max="3" width="57.42578125" style="20" customWidth="1"/>
    <col min="4" max="4" width="44.85546875" style="19" customWidth="1"/>
    <col min="5" max="5" width="104" style="19" customWidth="1"/>
    <col min="6" max="6" width="18.85546875" style="19" customWidth="1"/>
    <col min="7" max="7" width="138.140625" style="19" customWidth="1"/>
    <col min="8" max="8" width="11.7109375" style="27" bestFit="1" customWidth="1"/>
    <col min="9" max="9" width="128.28515625" style="19" customWidth="1"/>
    <col min="10" max="10" width="59.5703125" style="19" customWidth="1"/>
    <col min="11" max="16384" width="11.5703125" style="19"/>
  </cols>
  <sheetData>
    <row r="1" spans="1:36" x14ac:dyDescent="0.25">
      <c r="A1" s="28" t="s">
        <v>2839</v>
      </c>
      <c r="B1" s="28" t="s">
        <v>6938</v>
      </c>
      <c r="C1" s="29" t="s">
        <v>895</v>
      </c>
      <c r="D1" s="28" t="s">
        <v>2425</v>
      </c>
      <c r="E1" s="28" t="s">
        <v>6939</v>
      </c>
      <c r="F1" s="21" t="s">
        <v>897</v>
      </c>
      <c r="G1" s="28" t="s">
        <v>6940</v>
      </c>
      <c r="H1" s="21" t="s">
        <v>1673</v>
      </c>
      <c r="I1" s="28" t="s">
        <v>4016</v>
      </c>
      <c r="J1" s="28" t="s">
        <v>6941</v>
      </c>
    </row>
    <row r="2" spans="1:36" ht="15.75" x14ac:dyDescent="0.25">
      <c r="A2" s="46" t="s">
        <v>6942</v>
      </c>
      <c r="B2" s="46" t="s">
        <v>6943</v>
      </c>
      <c r="C2" s="30" t="s">
        <v>6944</v>
      </c>
      <c r="D2" s="31" t="s">
        <v>6946</v>
      </c>
      <c r="E2" s="32" t="s">
        <v>6945</v>
      </c>
      <c r="F2" s="33" t="s">
        <v>6936</v>
      </c>
      <c r="G2" s="31" t="s">
        <v>6947</v>
      </c>
      <c r="H2" s="21" t="s">
        <v>1674</v>
      </c>
      <c r="I2" s="31" t="s">
        <v>6948</v>
      </c>
      <c r="J2" s="31" t="s">
        <v>6949</v>
      </c>
      <c r="K2" s="24"/>
      <c r="L2" s="24"/>
      <c r="M2" s="24"/>
      <c r="N2" s="24"/>
      <c r="O2" s="24"/>
      <c r="P2" s="24"/>
      <c r="Q2" s="24"/>
      <c r="R2" s="24"/>
      <c r="S2" s="24"/>
      <c r="T2" s="24"/>
      <c r="U2" s="24"/>
      <c r="V2" s="24"/>
      <c r="W2" s="24"/>
      <c r="X2" s="24"/>
      <c r="Y2" s="24"/>
      <c r="Z2" s="24"/>
      <c r="AA2" s="24"/>
      <c r="AB2" s="24"/>
      <c r="AC2" s="24"/>
      <c r="AD2" s="24"/>
      <c r="AE2" s="24"/>
      <c r="AF2" s="24"/>
      <c r="AG2" s="24"/>
      <c r="AH2" s="24"/>
      <c r="AI2" s="24"/>
      <c r="AJ2" s="24"/>
    </row>
    <row r="3" spans="1:36" ht="15.75" x14ac:dyDescent="0.25">
      <c r="A3" s="46"/>
      <c r="B3" s="46"/>
      <c r="C3" s="30" t="s">
        <v>6950</v>
      </c>
      <c r="D3" s="31" t="s">
        <v>6952</v>
      </c>
      <c r="E3" s="32" t="s">
        <v>6951</v>
      </c>
      <c r="F3" s="33" t="s">
        <v>6935</v>
      </c>
      <c r="G3" s="28" t="s">
        <v>6953</v>
      </c>
      <c r="H3" s="21" t="s">
        <v>1675</v>
      </c>
      <c r="I3" s="31" t="s">
        <v>6954</v>
      </c>
      <c r="J3" s="28" t="s">
        <v>6955</v>
      </c>
      <c r="K3" s="24"/>
      <c r="L3" s="24"/>
      <c r="M3" s="24"/>
      <c r="N3" s="24"/>
      <c r="O3" s="24"/>
      <c r="P3" s="24"/>
      <c r="Q3" s="24"/>
      <c r="R3" s="24"/>
      <c r="S3" s="24"/>
      <c r="T3" s="24"/>
      <c r="U3" s="24"/>
      <c r="V3" s="24"/>
      <c r="W3" s="24"/>
      <c r="X3" s="24"/>
      <c r="Y3" s="24"/>
      <c r="Z3" s="24"/>
      <c r="AA3" s="24"/>
      <c r="AB3" s="24"/>
      <c r="AC3" s="24"/>
      <c r="AD3" s="24"/>
      <c r="AE3" s="24"/>
      <c r="AF3" s="24"/>
      <c r="AG3" s="24"/>
      <c r="AH3" s="24"/>
      <c r="AI3" s="24"/>
      <c r="AJ3" s="24"/>
    </row>
    <row r="4" spans="1:36" ht="30" x14ac:dyDescent="0.25">
      <c r="A4" s="46"/>
      <c r="B4" s="46"/>
      <c r="C4" s="30" t="s">
        <v>6956</v>
      </c>
      <c r="D4" s="31" t="s">
        <v>6958</v>
      </c>
      <c r="E4" s="32" t="s">
        <v>6957</v>
      </c>
      <c r="F4" s="33" t="s">
        <v>6935</v>
      </c>
      <c r="G4" s="28" t="s">
        <v>6959</v>
      </c>
      <c r="H4" s="21" t="s">
        <v>1675</v>
      </c>
      <c r="I4" s="31" t="s">
        <v>6960</v>
      </c>
      <c r="J4" s="28" t="s">
        <v>6961</v>
      </c>
      <c r="K4" s="24"/>
      <c r="L4" s="24"/>
      <c r="M4" s="24"/>
      <c r="N4" s="24"/>
      <c r="O4" s="24"/>
      <c r="P4" s="24"/>
      <c r="Q4" s="24"/>
      <c r="R4" s="24"/>
      <c r="S4" s="24"/>
      <c r="T4" s="24"/>
      <c r="U4" s="24"/>
      <c r="V4" s="24"/>
      <c r="W4" s="24"/>
      <c r="X4" s="24"/>
      <c r="Y4" s="24"/>
      <c r="Z4" s="24"/>
      <c r="AA4" s="24"/>
      <c r="AB4" s="24"/>
      <c r="AC4" s="24"/>
      <c r="AD4" s="24"/>
      <c r="AE4" s="24"/>
      <c r="AF4" s="24"/>
      <c r="AG4" s="24"/>
      <c r="AH4" s="24"/>
      <c r="AI4" s="24"/>
      <c r="AJ4" s="24"/>
    </row>
    <row r="5" spans="1:36" ht="30" x14ac:dyDescent="0.25">
      <c r="A5" s="46"/>
      <c r="B5" s="46"/>
      <c r="C5" s="30" t="s">
        <v>6962</v>
      </c>
      <c r="D5" s="31" t="s">
        <v>6964</v>
      </c>
      <c r="E5" s="32" t="s">
        <v>6963</v>
      </c>
      <c r="F5" s="33" t="s">
        <v>6935</v>
      </c>
      <c r="G5" s="28" t="s">
        <v>6965</v>
      </c>
      <c r="H5" s="21" t="s">
        <v>1674</v>
      </c>
      <c r="I5" s="31" t="s">
        <v>6966</v>
      </c>
      <c r="J5" s="28" t="s">
        <v>6967</v>
      </c>
      <c r="K5" s="24"/>
      <c r="L5" s="24"/>
      <c r="M5" s="24"/>
      <c r="N5" s="24"/>
      <c r="O5" s="24"/>
      <c r="P5" s="24"/>
      <c r="Q5" s="24"/>
      <c r="R5" s="24"/>
      <c r="S5" s="24"/>
      <c r="T5" s="24"/>
      <c r="U5" s="24"/>
      <c r="V5" s="24"/>
      <c r="W5" s="24"/>
      <c r="X5" s="24"/>
      <c r="Y5" s="24"/>
      <c r="Z5" s="24"/>
      <c r="AA5" s="24"/>
      <c r="AB5" s="24"/>
      <c r="AC5" s="24"/>
      <c r="AD5" s="24"/>
      <c r="AE5" s="24"/>
      <c r="AF5" s="24"/>
      <c r="AG5" s="24"/>
      <c r="AH5" s="24"/>
      <c r="AI5" s="24"/>
      <c r="AJ5" s="24"/>
    </row>
    <row r="6" spans="1:36" ht="15.75" x14ac:dyDescent="0.25">
      <c r="A6" s="46"/>
      <c r="B6" s="46"/>
      <c r="C6" s="34" t="s">
        <v>6968</v>
      </c>
      <c r="D6" s="31" t="s">
        <v>6970</v>
      </c>
      <c r="E6" s="32" t="s">
        <v>6969</v>
      </c>
      <c r="F6" s="33" t="s">
        <v>6936</v>
      </c>
      <c r="G6" s="28" t="s">
        <v>6971</v>
      </c>
      <c r="H6" s="21" t="s">
        <v>1675</v>
      </c>
      <c r="I6" s="31" t="s">
        <v>6972</v>
      </c>
      <c r="J6" s="28" t="s">
        <v>6973</v>
      </c>
      <c r="K6" s="24"/>
      <c r="L6" s="24"/>
      <c r="M6" s="24"/>
      <c r="N6" s="24"/>
      <c r="O6" s="24"/>
      <c r="P6" s="24"/>
      <c r="Q6" s="24"/>
      <c r="R6" s="24"/>
      <c r="S6" s="24"/>
      <c r="T6" s="24"/>
      <c r="U6" s="24"/>
      <c r="V6" s="24"/>
      <c r="W6" s="24"/>
      <c r="X6" s="24"/>
      <c r="Y6" s="24"/>
      <c r="Z6" s="24"/>
      <c r="AA6" s="24"/>
      <c r="AB6" s="24"/>
      <c r="AC6" s="24"/>
      <c r="AD6" s="24"/>
      <c r="AE6" s="24"/>
      <c r="AF6" s="24"/>
      <c r="AG6" s="24"/>
      <c r="AH6" s="24"/>
      <c r="AI6" s="24"/>
      <c r="AJ6" s="24"/>
    </row>
    <row r="7" spans="1:36" ht="30" x14ac:dyDescent="0.25">
      <c r="A7" s="46"/>
      <c r="B7" s="46" t="s">
        <v>6974</v>
      </c>
      <c r="C7" s="30" t="s">
        <v>6975</v>
      </c>
      <c r="D7" s="31" t="s">
        <v>6977</v>
      </c>
      <c r="E7" s="32" t="s">
        <v>6976</v>
      </c>
      <c r="F7" s="33" t="s">
        <v>6936</v>
      </c>
      <c r="G7" s="28" t="s">
        <v>6978</v>
      </c>
      <c r="H7" s="21" t="s">
        <v>1674</v>
      </c>
      <c r="I7" s="31" t="s">
        <v>6979</v>
      </c>
      <c r="J7" s="28" t="s">
        <v>6980</v>
      </c>
      <c r="K7" s="24"/>
      <c r="L7" s="24"/>
      <c r="M7" s="24"/>
      <c r="N7" s="24"/>
      <c r="O7" s="24"/>
      <c r="P7" s="24"/>
      <c r="Q7" s="24"/>
      <c r="R7" s="24"/>
      <c r="S7" s="24"/>
      <c r="T7" s="24"/>
      <c r="U7" s="24"/>
      <c r="V7" s="24"/>
      <c r="W7" s="24"/>
      <c r="X7" s="24"/>
      <c r="Y7" s="24"/>
      <c r="Z7" s="24"/>
      <c r="AA7" s="24"/>
      <c r="AB7" s="24"/>
      <c r="AC7" s="24"/>
      <c r="AD7" s="24"/>
      <c r="AE7" s="24"/>
      <c r="AF7" s="24"/>
      <c r="AG7" s="24"/>
      <c r="AH7" s="24"/>
      <c r="AI7" s="24"/>
      <c r="AJ7" s="24"/>
    </row>
    <row r="8" spans="1:36" ht="15.75" x14ac:dyDescent="0.25">
      <c r="A8" s="46"/>
      <c r="B8" s="46"/>
      <c r="C8" s="30" t="s">
        <v>6981</v>
      </c>
      <c r="D8" s="31" t="s">
        <v>6983</v>
      </c>
      <c r="E8" s="32" t="s">
        <v>6982</v>
      </c>
      <c r="F8" s="33" t="s">
        <v>6936</v>
      </c>
      <c r="G8" s="28" t="s">
        <v>6984</v>
      </c>
      <c r="H8" s="21" t="s">
        <v>1675</v>
      </c>
      <c r="I8" s="31" t="s">
        <v>6985</v>
      </c>
      <c r="J8" s="28" t="s">
        <v>6986</v>
      </c>
      <c r="K8" s="24"/>
      <c r="L8" s="24"/>
      <c r="M8" s="24"/>
      <c r="N8" s="24"/>
      <c r="O8" s="24"/>
      <c r="P8" s="24"/>
      <c r="Q8" s="24"/>
      <c r="R8" s="24"/>
      <c r="S8" s="24"/>
      <c r="T8" s="24"/>
      <c r="U8" s="24"/>
      <c r="V8" s="24"/>
      <c r="W8" s="24"/>
      <c r="X8" s="24"/>
      <c r="Y8" s="24"/>
      <c r="Z8" s="24"/>
      <c r="AA8" s="24"/>
      <c r="AB8" s="24"/>
      <c r="AC8" s="24"/>
      <c r="AD8" s="24"/>
      <c r="AE8" s="24"/>
      <c r="AF8" s="24"/>
      <c r="AG8" s="24"/>
      <c r="AH8" s="24"/>
      <c r="AI8" s="24"/>
      <c r="AJ8" s="24"/>
    </row>
    <row r="9" spans="1:36" ht="15.75" x14ac:dyDescent="0.25">
      <c r="A9" s="46"/>
      <c r="B9" s="46"/>
      <c r="C9" s="30" t="s">
        <v>6987</v>
      </c>
      <c r="D9" s="31" t="s">
        <v>6989</v>
      </c>
      <c r="E9" s="32" t="s">
        <v>6988</v>
      </c>
      <c r="F9" s="33" t="s">
        <v>6936</v>
      </c>
      <c r="G9" s="28" t="s">
        <v>6990</v>
      </c>
      <c r="H9" s="21" t="s">
        <v>1675</v>
      </c>
      <c r="I9" s="31" t="s">
        <v>6991</v>
      </c>
      <c r="J9" s="28" t="s">
        <v>6992</v>
      </c>
      <c r="K9" s="24"/>
      <c r="L9" s="24"/>
      <c r="M9" s="24"/>
      <c r="N9" s="24"/>
      <c r="O9" s="24"/>
      <c r="P9" s="24"/>
      <c r="Q9" s="24"/>
      <c r="R9" s="24"/>
      <c r="S9" s="24"/>
      <c r="T9" s="24"/>
      <c r="U9" s="24"/>
      <c r="V9" s="24"/>
      <c r="W9" s="24"/>
      <c r="X9" s="24"/>
      <c r="Y9" s="24"/>
      <c r="Z9" s="24"/>
      <c r="AA9" s="24"/>
      <c r="AB9" s="24"/>
      <c r="AC9" s="24"/>
      <c r="AD9" s="24"/>
      <c r="AE9" s="24"/>
      <c r="AF9" s="24"/>
      <c r="AG9" s="24"/>
      <c r="AH9" s="24"/>
      <c r="AI9" s="24"/>
      <c r="AJ9" s="24"/>
    </row>
    <row r="10" spans="1:36" ht="15.75" x14ac:dyDescent="0.25">
      <c r="A10" s="46"/>
      <c r="B10" s="46"/>
      <c r="C10" s="30" t="s">
        <v>6993</v>
      </c>
      <c r="D10" s="31" t="s">
        <v>6995</v>
      </c>
      <c r="E10" s="32" t="s">
        <v>6994</v>
      </c>
      <c r="F10" s="33" t="s">
        <v>6937</v>
      </c>
      <c r="G10" s="28" t="s">
        <v>6996</v>
      </c>
      <c r="H10" s="21" t="s">
        <v>1674</v>
      </c>
      <c r="I10" s="31" t="s">
        <v>6997</v>
      </c>
      <c r="J10" s="28" t="s">
        <v>6998</v>
      </c>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row>
    <row r="11" spans="1:36" ht="30" x14ac:dyDescent="0.25">
      <c r="A11" s="46"/>
      <c r="B11" s="46"/>
      <c r="C11" s="30" t="s">
        <v>6999</v>
      </c>
      <c r="D11" s="31" t="s">
        <v>7001</v>
      </c>
      <c r="E11" s="32" t="s">
        <v>7000</v>
      </c>
      <c r="F11" s="33" t="s">
        <v>6936</v>
      </c>
      <c r="G11" s="28" t="s">
        <v>7002</v>
      </c>
      <c r="H11" s="21" t="s">
        <v>1675</v>
      </c>
      <c r="I11" s="31" t="s">
        <v>7003</v>
      </c>
      <c r="J11" s="28" t="s">
        <v>7004</v>
      </c>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row>
    <row r="12" spans="1:36" ht="30" x14ac:dyDescent="0.25">
      <c r="A12" s="46"/>
      <c r="B12" s="46" t="s">
        <v>7005</v>
      </c>
      <c r="C12" s="30" t="s">
        <v>7006</v>
      </c>
      <c r="D12" s="31" t="s">
        <v>7008</v>
      </c>
      <c r="E12" s="32" t="s">
        <v>7007</v>
      </c>
      <c r="F12" s="33" t="s">
        <v>6936</v>
      </c>
      <c r="G12" s="28" t="s">
        <v>7009</v>
      </c>
      <c r="H12" s="21" t="s">
        <v>1675</v>
      </c>
      <c r="I12" s="31" t="s">
        <v>7010</v>
      </c>
      <c r="J12" s="28" t="s">
        <v>7011</v>
      </c>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row>
    <row r="13" spans="1:36" ht="30" x14ac:dyDescent="0.25">
      <c r="A13" s="46"/>
      <c r="B13" s="46"/>
      <c r="C13" s="30" t="s">
        <v>7012</v>
      </c>
      <c r="D13" s="31" t="s">
        <v>7014</v>
      </c>
      <c r="E13" s="32" t="s">
        <v>7013</v>
      </c>
      <c r="F13" s="33" t="s">
        <v>6935</v>
      </c>
      <c r="G13" s="28" t="s">
        <v>7015</v>
      </c>
      <c r="H13" s="21" t="s">
        <v>1675</v>
      </c>
      <c r="I13" s="31" t="s">
        <v>7016</v>
      </c>
      <c r="J13" s="28" t="s">
        <v>7017</v>
      </c>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row>
    <row r="14" spans="1:36" ht="30" x14ac:dyDescent="0.25">
      <c r="A14" s="46"/>
      <c r="B14" s="46"/>
      <c r="C14" s="30" t="s">
        <v>7018</v>
      </c>
      <c r="D14" s="31" t="s">
        <v>7020</v>
      </c>
      <c r="E14" s="32" t="s">
        <v>7019</v>
      </c>
      <c r="F14" s="33" t="s">
        <v>6936</v>
      </c>
      <c r="G14" s="28" t="s">
        <v>7021</v>
      </c>
      <c r="H14" s="21" t="s">
        <v>1674</v>
      </c>
      <c r="I14" s="31" t="s">
        <v>7022</v>
      </c>
      <c r="J14" s="28" t="s">
        <v>7023</v>
      </c>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row>
    <row r="15" spans="1:36" ht="45" x14ac:dyDescent="0.25">
      <c r="A15" s="46"/>
      <c r="B15" s="46"/>
      <c r="C15" s="30" t="s">
        <v>7024</v>
      </c>
      <c r="D15" s="31" t="s">
        <v>7026</v>
      </c>
      <c r="E15" s="32" t="s">
        <v>7025</v>
      </c>
      <c r="F15" s="33" t="s">
        <v>6935</v>
      </c>
      <c r="G15" s="28" t="s">
        <v>7027</v>
      </c>
      <c r="H15" s="21" t="s">
        <v>1674</v>
      </c>
      <c r="I15" s="31" t="s">
        <v>7028</v>
      </c>
      <c r="J15" s="28" t="s">
        <v>7029</v>
      </c>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row>
    <row r="16" spans="1:36" ht="30" x14ac:dyDescent="0.25">
      <c r="A16" s="46"/>
      <c r="B16" s="46"/>
      <c r="C16" s="30" t="s">
        <v>7030</v>
      </c>
      <c r="D16" s="31" t="s">
        <v>7032</v>
      </c>
      <c r="E16" s="32" t="s">
        <v>7031</v>
      </c>
      <c r="F16" s="33" t="s">
        <v>6935</v>
      </c>
      <c r="G16" s="28" t="s">
        <v>7033</v>
      </c>
      <c r="H16" s="21" t="s">
        <v>1675</v>
      </c>
      <c r="I16" s="31" t="s">
        <v>7034</v>
      </c>
      <c r="J16" s="28" t="s">
        <v>7035</v>
      </c>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row>
    <row r="17" spans="1:36" ht="30" x14ac:dyDescent="0.25">
      <c r="A17" s="46"/>
      <c r="B17" s="46" t="s">
        <v>7036</v>
      </c>
      <c r="C17" s="30" t="s">
        <v>7037</v>
      </c>
      <c r="D17" s="31" t="s">
        <v>7039</v>
      </c>
      <c r="E17" s="32" t="s">
        <v>7038</v>
      </c>
      <c r="F17" s="33" t="s">
        <v>6935</v>
      </c>
      <c r="G17" s="28" t="s">
        <v>7040</v>
      </c>
      <c r="H17" s="21" t="s">
        <v>1675</v>
      </c>
      <c r="I17" s="31" t="s">
        <v>7041</v>
      </c>
      <c r="J17" s="28" t="s">
        <v>7042</v>
      </c>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row>
    <row r="18" spans="1:36" ht="30" x14ac:dyDescent="0.25">
      <c r="A18" s="46"/>
      <c r="B18" s="46"/>
      <c r="C18" s="30" t="s">
        <v>7043</v>
      </c>
      <c r="D18" s="31" t="s">
        <v>7045</v>
      </c>
      <c r="E18" s="32" t="s">
        <v>7044</v>
      </c>
      <c r="F18" s="33" t="s">
        <v>6937</v>
      </c>
      <c r="G18" s="28" t="s">
        <v>7046</v>
      </c>
      <c r="H18" s="21" t="s">
        <v>1674</v>
      </c>
      <c r="I18" s="31" t="s">
        <v>7047</v>
      </c>
      <c r="J18" s="28" t="s">
        <v>7048</v>
      </c>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row>
    <row r="19" spans="1:36" ht="15.75" x14ac:dyDescent="0.25">
      <c r="A19" s="46"/>
      <c r="B19" s="46"/>
      <c r="C19" s="31" t="s">
        <v>7049</v>
      </c>
      <c r="D19" s="31" t="s">
        <v>7051</v>
      </c>
      <c r="E19" s="32" t="s">
        <v>7050</v>
      </c>
      <c r="F19" s="33" t="s">
        <v>6935</v>
      </c>
      <c r="G19" s="28" t="s">
        <v>7052</v>
      </c>
      <c r="H19" s="21" t="s">
        <v>1674</v>
      </c>
      <c r="I19" s="31" t="s">
        <v>7053</v>
      </c>
      <c r="J19" s="28" t="s">
        <v>7054</v>
      </c>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row>
    <row r="20" spans="1:36" ht="15.75" x14ac:dyDescent="0.25">
      <c r="A20" s="46"/>
      <c r="B20" s="46"/>
      <c r="C20" s="31" t="s">
        <v>7055</v>
      </c>
      <c r="D20" s="31" t="s">
        <v>7057</v>
      </c>
      <c r="E20" s="32" t="s">
        <v>7056</v>
      </c>
      <c r="F20" s="33" t="s">
        <v>6936</v>
      </c>
      <c r="G20" s="28" t="s">
        <v>7058</v>
      </c>
      <c r="H20" s="21" t="s">
        <v>1675</v>
      </c>
      <c r="I20" s="31" t="s">
        <v>7059</v>
      </c>
      <c r="J20" s="28" t="s">
        <v>7060</v>
      </c>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row>
    <row r="21" spans="1:36" ht="15.75" x14ac:dyDescent="0.25">
      <c r="A21" s="46"/>
      <c r="B21" s="46"/>
      <c r="C21" s="31" t="s">
        <v>7061</v>
      </c>
      <c r="D21" s="31" t="s">
        <v>7063</v>
      </c>
      <c r="E21" s="32" t="s">
        <v>7062</v>
      </c>
      <c r="F21" s="33" t="s">
        <v>6937</v>
      </c>
      <c r="G21" s="28" t="s">
        <v>7064</v>
      </c>
      <c r="H21" s="21" t="s">
        <v>1674</v>
      </c>
      <c r="I21" s="31" t="s">
        <v>7065</v>
      </c>
      <c r="J21" s="28" t="s">
        <v>7066</v>
      </c>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row>
    <row r="22" spans="1:36" ht="30" x14ac:dyDescent="0.25">
      <c r="A22" s="46"/>
      <c r="B22" s="46" t="s">
        <v>7067</v>
      </c>
      <c r="C22" s="30" t="s">
        <v>7068</v>
      </c>
      <c r="D22" s="31" t="s">
        <v>7070</v>
      </c>
      <c r="E22" s="32" t="s">
        <v>7069</v>
      </c>
      <c r="F22" s="33" t="s">
        <v>6936</v>
      </c>
      <c r="G22" s="28" t="s">
        <v>7071</v>
      </c>
      <c r="H22" s="21" t="s">
        <v>1674</v>
      </c>
      <c r="I22" s="31" t="s">
        <v>7072</v>
      </c>
      <c r="J22" s="28" t="s">
        <v>7073</v>
      </c>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row>
    <row r="23" spans="1:36" ht="30" x14ac:dyDescent="0.25">
      <c r="A23" s="46"/>
      <c r="B23" s="46"/>
      <c r="C23" s="30" t="s">
        <v>7074</v>
      </c>
      <c r="D23" s="31" t="s">
        <v>7076</v>
      </c>
      <c r="E23" s="32" t="s">
        <v>7075</v>
      </c>
      <c r="F23" s="33" t="s">
        <v>6936</v>
      </c>
      <c r="G23" s="28" t="s">
        <v>7077</v>
      </c>
      <c r="H23" s="21" t="s">
        <v>1674</v>
      </c>
      <c r="I23" s="31" t="s">
        <v>7078</v>
      </c>
      <c r="J23" s="28" t="s">
        <v>7079</v>
      </c>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row>
    <row r="24" spans="1:36" ht="15.75" x14ac:dyDescent="0.25">
      <c r="A24" s="46"/>
      <c r="B24" s="46"/>
      <c r="C24" s="31" t="s">
        <v>7080</v>
      </c>
      <c r="D24" s="31" t="s">
        <v>7082</v>
      </c>
      <c r="E24" s="32" t="s">
        <v>7081</v>
      </c>
      <c r="F24" s="33" t="s">
        <v>6936</v>
      </c>
      <c r="G24" s="28" t="s">
        <v>7083</v>
      </c>
      <c r="H24" s="21" t="s">
        <v>1674</v>
      </c>
      <c r="I24" s="31" t="s">
        <v>7084</v>
      </c>
      <c r="J24" s="28" t="s">
        <v>7085</v>
      </c>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row>
    <row r="25" spans="1:36" ht="15.75" x14ac:dyDescent="0.25">
      <c r="A25" s="46"/>
      <c r="B25" s="46"/>
      <c r="C25" s="31" t="s">
        <v>7086</v>
      </c>
      <c r="D25" s="31" t="s">
        <v>7088</v>
      </c>
      <c r="E25" s="32" t="s">
        <v>7087</v>
      </c>
      <c r="F25" s="33" t="s">
        <v>6935</v>
      </c>
      <c r="G25" s="31" t="s">
        <v>7089</v>
      </c>
      <c r="H25" s="21" t="s">
        <v>1675</v>
      </c>
      <c r="I25" s="31" t="s">
        <v>7090</v>
      </c>
      <c r="J25" s="28" t="s">
        <v>7091</v>
      </c>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row>
    <row r="26" spans="1:36" ht="15.75" x14ac:dyDescent="0.25">
      <c r="A26" s="46"/>
      <c r="B26" s="46"/>
      <c r="C26" s="31" t="s">
        <v>7092</v>
      </c>
      <c r="D26" s="31" t="s">
        <v>7094</v>
      </c>
      <c r="E26" s="32" t="s">
        <v>7093</v>
      </c>
      <c r="F26" s="33" t="s">
        <v>6935</v>
      </c>
      <c r="G26" s="31" t="s">
        <v>7095</v>
      </c>
      <c r="H26" s="21" t="s">
        <v>1674</v>
      </c>
      <c r="I26" s="31" t="s">
        <v>7096</v>
      </c>
      <c r="J26" s="28" t="s">
        <v>7097</v>
      </c>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row>
    <row r="27" spans="1:36" ht="30" x14ac:dyDescent="0.25">
      <c r="A27" s="46" t="s">
        <v>7098</v>
      </c>
      <c r="B27" s="47" t="s">
        <v>7099</v>
      </c>
      <c r="C27" s="30" t="s">
        <v>7100</v>
      </c>
      <c r="D27" s="31" t="s">
        <v>7102</v>
      </c>
      <c r="E27" s="32" t="s">
        <v>7101</v>
      </c>
      <c r="F27" s="33" t="s">
        <v>6935</v>
      </c>
      <c r="G27" s="31" t="s">
        <v>7103</v>
      </c>
      <c r="H27" s="21" t="s">
        <v>1675</v>
      </c>
      <c r="I27" s="31" t="s">
        <v>7104</v>
      </c>
      <c r="J27" s="28" t="s">
        <v>7105</v>
      </c>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row>
    <row r="28" spans="1:36" ht="30" x14ac:dyDescent="0.25">
      <c r="A28" s="46"/>
      <c r="B28" s="47"/>
      <c r="C28" s="30" t="s">
        <v>7106</v>
      </c>
      <c r="D28" s="31" t="s">
        <v>7108</v>
      </c>
      <c r="E28" s="32" t="s">
        <v>7107</v>
      </c>
      <c r="F28" s="33" t="s">
        <v>6935</v>
      </c>
      <c r="G28" s="31" t="s">
        <v>7109</v>
      </c>
      <c r="H28" s="21" t="s">
        <v>1675</v>
      </c>
      <c r="I28" s="31" t="s">
        <v>7110</v>
      </c>
      <c r="J28" s="28" t="s">
        <v>7111</v>
      </c>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row>
    <row r="29" spans="1:36" ht="15.75" x14ac:dyDescent="0.25">
      <c r="A29" s="46"/>
      <c r="B29" s="47"/>
      <c r="C29" s="31" t="s">
        <v>7112</v>
      </c>
      <c r="D29" s="31" t="s">
        <v>7114</v>
      </c>
      <c r="E29" s="32" t="s">
        <v>7113</v>
      </c>
      <c r="F29" s="33" t="s">
        <v>6935</v>
      </c>
      <c r="G29" s="31" t="s">
        <v>7115</v>
      </c>
      <c r="H29" s="21" t="s">
        <v>1674</v>
      </c>
      <c r="I29" s="31" t="s">
        <v>7116</v>
      </c>
      <c r="J29" s="28" t="s">
        <v>7117</v>
      </c>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row>
    <row r="30" spans="1:36" ht="15.75" x14ac:dyDescent="0.25">
      <c r="A30" s="46"/>
      <c r="B30" s="47"/>
      <c r="C30" s="31" t="s">
        <v>7118</v>
      </c>
      <c r="D30" s="31" t="s">
        <v>7120</v>
      </c>
      <c r="E30" s="32" t="s">
        <v>7119</v>
      </c>
      <c r="F30" s="33" t="s">
        <v>6935</v>
      </c>
      <c r="G30" s="31" t="s">
        <v>7121</v>
      </c>
      <c r="H30" s="21" t="s">
        <v>1675</v>
      </c>
      <c r="I30" s="31" t="s">
        <v>7122</v>
      </c>
      <c r="J30" s="28" t="s">
        <v>7123</v>
      </c>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row>
    <row r="31" spans="1:36" ht="15.75" x14ac:dyDescent="0.25">
      <c r="A31" s="46"/>
      <c r="B31" s="47"/>
      <c r="C31" s="34" t="s">
        <v>7124</v>
      </c>
      <c r="D31" s="31" t="s">
        <v>7126</v>
      </c>
      <c r="E31" s="32" t="s">
        <v>7125</v>
      </c>
      <c r="F31" s="33" t="s">
        <v>6935</v>
      </c>
      <c r="G31" s="31" t="s">
        <v>7127</v>
      </c>
      <c r="H31" s="21" t="s">
        <v>1675</v>
      </c>
      <c r="I31" s="31" t="s">
        <v>7128</v>
      </c>
      <c r="J31" s="28" t="s">
        <v>7129</v>
      </c>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row>
    <row r="32" spans="1:36" ht="15.75" x14ac:dyDescent="0.25">
      <c r="A32" s="46"/>
      <c r="B32" s="47" t="s">
        <v>7130</v>
      </c>
      <c r="C32" s="30" t="s">
        <v>7131</v>
      </c>
      <c r="D32" s="31" t="s">
        <v>7133</v>
      </c>
      <c r="E32" s="32" t="s">
        <v>7132</v>
      </c>
      <c r="F32" s="33" t="s">
        <v>6935</v>
      </c>
      <c r="G32" s="31" t="s">
        <v>7134</v>
      </c>
      <c r="H32" s="21" t="s">
        <v>1675</v>
      </c>
      <c r="I32" s="31" t="s">
        <v>7135</v>
      </c>
      <c r="J32" s="28" t="s">
        <v>7136</v>
      </c>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row>
    <row r="33" spans="1:36" ht="15.75" x14ac:dyDescent="0.25">
      <c r="A33" s="46"/>
      <c r="B33" s="47"/>
      <c r="C33" s="30" t="s">
        <v>7137</v>
      </c>
      <c r="D33" s="31" t="s">
        <v>7139</v>
      </c>
      <c r="E33" s="32" t="s">
        <v>7138</v>
      </c>
      <c r="F33" s="33" t="s">
        <v>6936</v>
      </c>
      <c r="G33" s="31" t="s">
        <v>7140</v>
      </c>
      <c r="H33" s="21" t="s">
        <v>1674</v>
      </c>
      <c r="I33" s="31" t="s">
        <v>7141</v>
      </c>
      <c r="J33" s="28" t="s">
        <v>7142</v>
      </c>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row>
    <row r="34" spans="1:36" ht="15.75" x14ac:dyDescent="0.25">
      <c r="A34" s="46"/>
      <c r="B34" s="47"/>
      <c r="C34" s="30" t="s">
        <v>7143</v>
      </c>
      <c r="D34" s="31" t="s">
        <v>7145</v>
      </c>
      <c r="E34" s="32" t="s">
        <v>7144</v>
      </c>
      <c r="F34" s="33" t="s">
        <v>6936</v>
      </c>
      <c r="G34" s="31" t="s">
        <v>7146</v>
      </c>
      <c r="H34" s="21" t="s">
        <v>1674</v>
      </c>
      <c r="I34" s="31" t="s">
        <v>7147</v>
      </c>
      <c r="J34" s="28" t="s">
        <v>7148</v>
      </c>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row>
    <row r="35" spans="1:36" ht="15.75" x14ac:dyDescent="0.25">
      <c r="A35" s="46"/>
      <c r="B35" s="47"/>
      <c r="C35" s="30" t="s">
        <v>7149</v>
      </c>
      <c r="D35" s="31" t="s">
        <v>7151</v>
      </c>
      <c r="E35" s="32" t="s">
        <v>7150</v>
      </c>
      <c r="F35" s="33" t="s">
        <v>6936</v>
      </c>
      <c r="G35" s="31" t="s">
        <v>7152</v>
      </c>
      <c r="H35" s="21" t="s">
        <v>1675</v>
      </c>
      <c r="I35" s="31" t="s">
        <v>7153</v>
      </c>
      <c r="J35" s="28" t="s">
        <v>7154</v>
      </c>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row>
    <row r="36" spans="1:36" ht="30" x14ac:dyDescent="0.25">
      <c r="A36" s="46"/>
      <c r="B36" s="47"/>
      <c r="C36" s="30" t="s">
        <v>7155</v>
      </c>
      <c r="D36" s="31" t="s">
        <v>7157</v>
      </c>
      <c r="E36" s="32" t="s">
        <v>7156</v>
      </c>
      <c r="F36" s="33" t="s">
        <v>6935</v>
      </c>
      <c r="G36" s="31" t="s">
        <v>7158</v>
      </c>
      <c r="H36" s="21" t="s">
        <v>1675</v>
      </c>
      <c r="I36" s="31" t="s">
        <v>7159</v>
      </c>
      <c r="J36" s="28" t="s">
        <v>7160</v>
      </c>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row>
    <row r="37" spans="1:36" ht="45" x14ac:dyDescent="0.25">
      <c r="A37" s="46"/>
      <c r="B37" s="46" t="s">
        <v>7161</v>
      </c>
      <c r="C37" s="30" t="s">
        <v>7162</v>
      </c>
      <c r="D37" s="31" t="s">
        <v>7163</v>
      </c>
      <c r="E37" s="32" t="s">
        <v>401</v>
      </c>
      <c r="F37" s="33" t="s">
        <v>6935</v>
      </c>
      <c r="G37" s="31" t="s">
        <v>7164</v>
      </c>
      <c r="H37" s="21" t="s">
        <v>1674</v>
      </c>
      <c r="I37" s="31" t="s">
        <v>7165</v>
      </c>
      <c r="J37" s="28" t="s">
        <v>7166</v>
      </c>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row>
    <row r="38" spans="1:36" ht="45" x14ac:dyDescent="0.25">
      <c r="A38" s="46"/>
      <c r="B38" s="46"/>
      <c r="C38" s="30" t="s">
        <v>7167</v>
      </c>
      <c r="D38" s="31" t="s">
        <v>7169</v>
      </c>
      <c r="E38" s="32" t="s">
        <v>7168</v>
      </c>
      <c r="F38" s="33" t="s">
        <v>6936</v>
      </c>
      <c r="G38" s="31" t="s">
        <v>7170</v>
      </c>
      <c r="H38" s="21" t="s">
        <v>1674</v>
      </c>
      <c r="I38" s="31" t="s">
        <v>7171</v>
      </c>
      <c r="J38" s="28" t="s">
        <v>7172</v>
      </c>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row>
    <row r="39" spans="1:36" ht="45" x14ac:dyDescent="0.25">
      <c r="A39" s="46"/>
      <c r="B39" s="46"/>
      <c r="C39" s="30" t="s">
        <v>7173</v>
      </c>
      <c r="D39" s="31" t="s">
        <v>7175</v>
      </c>
      <c r="E39" s="32" t="s">
        <v>7174</v>
      </c>
      <c r="F39" s="33" t="s">
        <v>6935</v>
      </c>
      <c r="G39" s="31" t="s">
        <v>7176</v>
      </c>
      <c r="H39" s="21" t="s">
        <v>1675</v>
      </c>
      <c r="I39" s="31" t="s">
        <v>7177</v>
      </c>
      <c r="J39" s="28" t="s">
        <v>7178</v>
      </c>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row>
    <row r="40" spans="1:36" ht="15.75" x14ac:dyDescent="0.25">
      <c r="A40" s="46"/>
      <c r="B40" s="46"/>
      <c r="C40" s="30" t="s">
        <v>7179</v>
      </c>
      <c r="D40" s="31" t="s">
        <v>7181</v>
      </c>
      <c r="E40" s="32" t="s">
        <v>7180</v>
      </c>
      <c r="F40" s="33" t="s">
        <v>6935</v>
      </c>
      <c r="G40" s="31" t="s">
        <v>7182</v>
      </c>
      <c r="H40" s="21" t="s">
        <v>1674</v>
      </c>
      <c r="I40" s="31" t="s">
        <v>7135</v>
      </c>
      <c r="J40" s="28" t="s">
        <v>7183</v>
      </c>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row>
    <row r="41" spans="1:36" ht="30" x14ac:dyDescent="0.25">
      <c r="A41" s="46"/>
      <c r="B41" s="46"/>
      <c r="C41" s="30" t="s">
        <v>7184</v>
      </c>
      <c r="D41" s="31" t="s">
        <v>7186</v>
      </c>
      <c r="E41" s="32" t="s">
        <v>7185</v>
      </c>
      <c r="F41" s="33" t="s">
        <v>6935</v>
      </c>
      <c r="G41" s="31" t="s">
        <v>7187</v>
      </c>
      <c r="H41" s="21" t="s">
        <v>1675</v>
      </c>
      <c r="I41" s="31" t="s">
        <v>7188</v>
      </c>
      <c r="J41" s="28" t="s">
        <v>7117</v>
      </c>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row>
    <row r="42" spans="1:36" ht="30" x14ac:dyDescent="0.25">
      <c r="A42" s="46"/>
      <c r="B42" s="46" t="s">
        <v>7189</v>
      </c>
      <c r="C42" s="30" t="s">
        <v>7190</v>
      </c>
      <c r="D42" s="31" t="s">
        <v>7192</v>
      </c>
      <c r="E42" s="32" t="s">
        <v>7191</v>
      </c>
      <c r="F42" s="33" t="s">
        <v>6935</v>
      </c>
      <c r="G42" s="31" t="s">
        <v>7193</v>
      </c>
      <c r="H42" s="21" t="s">
        <v>1674</v>
      </c>
      <c r="I42" s="31" t="s">
        <v>7194</v>
      </c>
      <c r="J42" s="28" t="s">
        <v>7195</v>
      </c>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row>
    <row r="43" spans="1:36" ht="15.75" x14ac:dyDescent="0.25">
      <c r="A43" s="46"/>
      <c r="B43" s="46"/>
      <c r="C43" s="30" t="s">
        <v>7196</v>
      </c>
      <c r="D43" s="31" t="s">
        <v>7198</v>
      </c>
      <c r="E43" s="32" t="s">
        <v>7197</v>
      </c>
      <c r="F43" s="33" t="s">
        <v>6935</v>
      </c>
      <c r="G43" s="31" t="s">
        <v>7199</v>
      </c>
      <c r="H43" s="21" t="s">
        <v>1674</v>
      </c>
      <c r="I43" s="31" t="s">
        <v>7078</v>
      </c>
      <c r="J43" s="28" t="s">
        <v>7200</v>
      </c>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row>
    <row r="44" spans="1:36" ht="15.75" x14ac:dyDescent="0.25">
      <c r="A44" s="46"/>
      <c r="B44" s="46"/>
      <c r="C44" s="31" t="s">
        <v>7201</v>
      </c>
      <c r="D44" s="31" t="s">
        <v>7203</v>
      </c>
      <c r="E44" s="32" t="s">
        <v>7202</v>
      </c>
      <c r="F44" s="33" t="s">
        <v>6936</v>
      </c>
      <c r="G44" s="31" t="s">
        <v>7204</v>
      </c>
      <c r="H44" s="21" t="s">
        <v>1675</v>
      </c>
      <c r="I44" s="31" t="s">
        <v>7205</v>
      </c>
      <c r="J44" s="28" t="s">
        <v>7206</v>
      </c>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row>
    <row r="45" spans="1:36" ht="30" x14ac:dyDescent="0.25">
      <c r="A45" s="46"/>
      <c r="B45" s="46"/>
      <c r="C45" s="30" t="s">
        <v>7207</v>
      </c>
      <c r="D45" s="31" t="s">
        <v>7209</v>
      </c>
      <c r="E45" s="32" t="s">
        <v>7208</v>
      </c>
      <c r="F45" s="33" t="s">
        <v>6936</v>
      </c>
      <c r="G45" s="31" t="s">
        <v>7210</v>
      </c>
      <c r="H45" s="21" t="s">
        <v>1674</v>
      </c>
      <c r="I45" s="31" t="s">
        <v>7211</v>
      </c>
      <c r="J45" s="28" t="s">
        <v>7212</v>
      </c>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row>
    <row r="46" spans="1:36" ht="30" x14ac:dyDescent="0.25">
      <c r="A46" s="46"/>
      <c r="B46" s="46"/>
      <c r="C46" s="30" t="s">
        <v>7213</v>
      </c>
      <c r="D46" s="31" t="s">
        <v>7215</v>
      </c>
      <c r="E46" s="32" t="s">
        <v>7214</v>
      </c>
      <c r="F46" s="33" t="s">
        <v>6937</v>
      </c>
      <c r="G46" s="31" t="s">
        <v>7216</v>
      </c>
      <c r="H46" s="21" t="s">
        <v>1674</v>
      </c>
      <c r="I46" s="31" t="s">
        <v>7217</v>
      </c>
      <c r="J46" s="28" t="s">
        <v>7218</v>
      </c>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row>
    <row r="47" spans="1:36" ht="15.75" x14ac:dyDescent="0.25">
      <c r="A47" s="46"/>
      <c r="B47" s="46" t="s">
        <v>7219</v>
      </c>
      <c r="C47" s="30" t="s">
        <v>7220</v>
      </c>
      <c r="D47" s="31" t="s">
        <v>7222</v>
      </c>
      <c r="E47" s="32" t="s">
        <v>7221</v>
      </c>
      <c r="F47" s="33" t="s">
        <v>6937</v>
      </c>
      <c r="G47" s="31" t="s">
        <v>7223</v>
      </c>
      <c r="H47" s="21" t="s">
        <v>1674</v>
      </c>
      <c r="I47" s="31" t="s">
        <v>7135</v>
      </c>
      <c r="J47" s="28" t="s">
        <v>7224</v>
      </c>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row>
    <row r="48" spans="1:36" ht="15.75" x14ac:dyDescent="0.25">
      <c r="A48" s="46"/>
      <c r="B48" s="46"/>
      <c r="C48" s="30" t="s">
        <v>7225</v>
      </c>
      <c r="D48" s="31" t="s">
        <v>7227</v>
      </c>
      <c r="E48" s="32" t="s">
        <v>7226</v>
      </c>
      <c r="F48" s="33" t="s">
        <v>6936</v>
      </c>
      <c r="G48" s="31" t="s">
        <v>7228</v>
      </c>
      <c r="H48" s="21" t="s">
        <v>1674</v>
      </c>
      <c r="I48" s="31" t="s">
        <v>7229</v>
      </c>
      <c r="J48" s="28" t="s">
        <v>7230</v>
      </c>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row>
    <row r="49" spans="1:36" ht="15.75" x14ac:dyDescent="0.25">
      <c r="A49" s="46"/>
      <c r="B49" s="46"/>
      <c r="C49" s="30" t="s">
        <v>7137</v>
      </c>
      <c r="D49" s="31" t="s">
        <v>7139</v>
      </c>
      <c r="E49" s="32" t="s">
        <v>7231</v>
      </c>
      <c r="F49" s="33" t="s">
        <v>6936</v>
      </c>
      <c r="G49" s="31" t="s">
        <v>7232</v>
      </c>
      <c r="H49" s="21" t="s">
        <v>1675</v>
      </c>
      <c r="I49" s="31" t="s">
        <v>7141</v>
      </c>
      <c r="J49" s="28" t="s">
        <v>7233</v>
      </c>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row>
    <row r="50" spans="1:36" ht="15.75" x14ac:dyDescent="0.25">
      <c r="A50" s="46"/>
      <c r="B50" s="46"/>
      <c r="C50" s="30" t="s">
        <v>7234</v>
      </c>
      <c r="D50" s="31" t="s">
        <v>7145</v>
      </c>
      <c r="E50" s="32" t="s">
        <v>7235</v>
      </c>
      <c r="F50" s="33" t="s">
        <v>6935</v>
      </c>
      <c r="G50" s="31" t="s">
        <v>7236</v>
      </c>
      <c r="H50" s="21" t="s">
        <v>1674</v>
      </c>
      <c r="I50" s="31" t="s">
        <v>7147</v>
      </c>
      <c r="J50" s="28" t="s">
        <v>7237</v>
      </c>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row>
    <row r="51" spans="1:36" ht="15.75" x14ac:dyDescent="0.25">
      <c r="A51" s="46"/>
      <c r="B51" s="46"/>
      <c r="C51" s="30" t="s">
        <v>7238</v>
      </c>
      <c r="D51" s="31" t="s">
        <v>7240</v>
      </c>
      <c r="E51" s="32" t="s">
        <v>7239</v>
      </c>
      <c r="F51" s="33" t="s">
        <v>6935</v>
      </c>
      <c r="G51" s="31" t="s">
        <v>7241</v>
      </c>
      <c r="H51" s="21" t="s">
        <v>1675</v>
      </c>
      <c r="I51" s="31" t="s">
        <v>7153</v>
      </c>
      <c r="J51" s="28" t="s">
        <v>7242</v>
      </c>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row>
    <row r="52" spans="1:36" ht="15.75" x14ac:dyDescent="0.25">
      <c r="A52" s="46" t="s">
        <v>7243</v>
      </c>
      <c r="B52" s="46" t="s">
        <v>7244</v>
      </c>
      <c r="C52" s="31" t="s">
        <v>7245</v>
      </c>
      <c r="D52" s="31" t="s">
        <v>7247</v>
      </c>
      <c r="E52" s="32" t="s">
        <v>7246</v>
      </c>
      <c r="F52" s="33" t="s">
        <v>6935</v>
      </c>
      <c r="G52" s="31" t="s">
        <v>7248</v>
      </c>
      <c r="H52" s="21" t="s">
        <v>1675</v>
      </c>
      <c r="I52" s="31" t="s">
        <v>7249</v>
      </c>
      <c r="J52" s="31" t="s">
        <v>7250</v>
      </c>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row>
    <row r="53" spans="1:36" ht="15.75" x14ac:dyDescent="0.25">
      <c r="A53" s="46"/>
      <c r="B53" s="46"/>
      <c r="C53" s="31" t="s">
        <v>7251</v>
      </c>
      <c r="D53" s="31" t="s">
        <v>7253</v>
      </c>
      <c r="E53" s="32" t="s">
        <v>7252</v>
      </c>
      <c r="F53" s="33" t="s">
        <v>6935</v>
      </c>
      <c r="G53" s="31" t="s">
        <v>7248</v>
      </c>
      <c r="H53" s="21" t="s">
        <v>1674</v>
      </c>
      <c r="I53" s="31" t="s">
        <v>7249</v>
      </c>
      <c r="J53" s="28" t="s">
        <v>7254</v>
      </c>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row>
    <row r="54" spans="1:36" ht="15.75" x14ac:dyDescent="0.25">
      <c r="A54" s="46"/>
      <c r="B54" s="46"/>
      <c r="C54" s="31" t="s">
        <v>7255</v>
      </c>
      <c r="D54" s="31" t="s">
        <v>7257</v>
      </c>
      <c r="E54" s="32" t="s">
        <v>7256</v>
      </c>
      <c r="F54" s="33" t="s">
        <v>6935</v>
      </c>
      <c r="G54" s="31" t="s">
        <v>7248</v>
      </c>
      <c r="H54" s="21" t="s">
        <v>1675</v>
      </c>
      <c r="I54" s="31" t="s">
        <v>7249</v>
      </c>
      <c r="J54" s="28" t="s">
        <v>7258</v>
      </c>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row>
    <row r="55" spans="1:36" ht="15.75" x14ac:dyDescent="0.25">
      <c r="A55" s="46"/>
      <c r="B55" s="46"/>
      <c r="C55" s="31" t="s">
        <v>7259</v>
      </c>
      <c r="D55" s="31" t="s">
        <v>7261</v>
      </c>
      <c r="E55" s="32" t="s">
        <v>7260</v>
      </c>
      <c r="F55" s="33" t="s">
        <v>6935</v>
      </c>
      <c r="G55" s="31" t="s">
        <v>7262</v>
      </c>
      <c r="H55" s="21" t="s">
        <v>1674</v>
      </c>
      <c r="I55" s="31" t="s">
        <v>7263</v>
      </c>
      <c r="J55" s="28" t="s">
        <v>7264</v>
      </c>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row>
    <row r="56" spans="1:36" ht="15.75" x14ac:dyDescent="0.25">
      <c r="A56" s="46"/>
      <c r="B56" s="46"/>
      <c r="C56" s="31" t="s">
        <v>7265</v>
      </c>
      <c r="D56" s="31" t="s">
        <v>7267</v>
      </c>
      <c r="E56" s="32" t="s">
        <v>7266</v>
      </c>
      <c r="F56" s="33" t="s">
        <v>6935</v>
      </c>
      <c r="G56" s="31" t="s">
        <v>7268</v>
      </c>
      <c r="H56" s="21" t="s">
        <v>1675</v>
      </c>
      <c r="I56" s="31" t="s">
        <v>7269</v>
      </c>
      <c r="J56" s="28" t="s">
        <v>7270</v>
      </c>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row>
    <row r="57" spans="1:36" ht="15.75" x14ac:dyDescent="0.25">
      <c r="A57" s="46"/>
      <c r="B57" s="46" t="s">
        <v>7271</v>
      </c>
      <c r="C57" s="31" t="s">
        <v>7272</v>
      </c>
      <c r="D57" s="31" t="s">
        <v>7274</v>
      </c>
      <c r="E57" s="32" t="s">
        <v>7273</v>
      </c>
      <c r="F57" s="33" t="s">
        <v>6935</v>
      </c>
      <c r="G57" s="31" t="s">
        <v>7275</v>
      </c>
      <c r="H57" s="21" t="s">
        <v>1675</v>
      </c>
      <c r="I57" s="31" t="s">
        <v>7276</v>
      </c>
      <c r="J57" s="28" t="s">
        <v>7277</v>
      </c>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row>
    <row r="58" spans="1:36" ht="15.75" x14ac:dyDescent="0.25">
      <c r="A58" s="46"/>
      <c r="B58" s="46"/>
      <c r="C58" s="31" t="s">
        <v>7278</v>
      </c>
      <c r="D58" s="31" t="s">
        <v>7279</v>
      </c>
      <c r="E58" s="32" t="s">
        <v>7174</v>
      </c>
      <c r="F58" s="33" t="s">
        <v>6935</v>
      </c>
      <c r="G58" s="31" t="s">
        <v>7280</v>
      </c>
      <c r="H58" s="21" t="s">
        <v>1674</v>
      </c>
      <c r="I58" s="31" t="s">
        <v>7281</v>
      </c>
      <c r="J58" s="28" t="s">
        <v>7282</v>
      </c>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row>
    <row r="59" spans="1:36" ht="15.75" x14ac:dyDescent="0.25">
      <c r="A59" s="46"/>
      <c r="B59" s="46"/>
      <c r="C59" s="31" t="s">
        <v>7283</v>
      </c>
      <c r="D59" s="31" t="s">
        <v>7285</v>
      </c>
      <c r="E59" s="32" t="s">
        <v>7284</v>
      </c>
      <c r="F59" s="33" t="s">
        <v>6935</v>
      </c>
      <c r="G59" s="31" t="s">
        <v>7286</v>
      </c>
      <c r="H59" s="21" t="s">
        <v>1674</v>
      </c>
      <c r="I59" s="31" t="s">
        <v>7287</v>
      </c>
      <c r="J59" s="28" t="s">
        <v>7288</v>
      </c>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row>
    <row r="60" spans="1:36" ht="15.75" x14ac:dyDescent="0.25">
      <c r="A60" s="46"/>
      <c r="B60" s="46"/>
      <c r="C60" s="31" t="s">
        <v>7289</v>
      </c>
      <c r="D60" s="31" t="s">
        <v>7291</v>
      </c>
      <c r="E60" s="32" t="s">
        <v>7290</v>
      </c>
      <c r="F60" s="33" t="s">
        <v>6936</v>
      </c>
      <c r="G60" s="31" t="s">
        <v>7292</v>
      </c>
      <c r="H60" s="21" t="s">
        <v>1675</v>
      </c>
      <c r="I60" s="31" t="s">
        <v>7293</v>
      </c>
      <c r="J60" s="28" t="s">
        <v>7294</v>
      </c>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row>
    <row r="61" spans="1:36" ht="30" x14ac:dyDescent="0.25">
      <c r="A61" s="46"/>
      <c r="B61" s="46"/>
      <c r="C61" s="30" t="s">
        <v>7295</v>
      </c>
      <c r="D61" s="31" t="s">
        <v>7297</v>
      </c>
      <c r="E61" s="32" t="s">
        <v>7296</v>
      </c>
      <c r="F61" s="33" t="s">
        <v>6936</v>
      </c>
      <c r="G61" s="31" t="s">
        <v>7298</v>
      </c>
      <c r="H61" s="21" t="s">
        <v>1674</v>
      </c>
      <c r="I61" s="31" t="s">
        <v>7299</v>
      </c>
      <c r="J61" s="28" t="s">
        <v>7300</v>
      </c>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row>
    <row r="62" spans="1:36" ht="30" x14ac:dyDescent="0.25">
      <c r="A62" s="46"/>
      <c r="B62" s="46" t="s">
        <v>7301</v>
      </c>
      <c r="C62" s="30" t="s">
        <v>7302</v>
      </c>
      <c r="D62" s="35" t="s">
        <v>7304</v>
      </c>
      <c r="E62" s="32" t="s">
        <v>7303</v>
      </c>
      <c r="F62" s="33" t="s">
        <v>6936</v>
      </c>
      <c r="G62" s="35" t="s">
        <v>7305</v>
      </c>
      <c r="H62" s="21" t="s">
        <v>1675</v>
      </c>
      <c r="I62" s="35" t="s">
        <v>7306</v>
      </c>
      <c r="J62" s="28" t="s">
        <v>7307</v>
      </c>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row>
    <row r="63" spans="1:36" ht="30" x14ac:dyDescent="0.25">
      <c r="A63" s="46"/>
      <c r="B63" s="46"/>
      <c r="C63" s="30" t="s">
        <v>7308</v>
      </c>
      <c r="D63" s="35" t="s">
        <v>7310</v>
      </c>
      <c r="E63" s="32" t="s">
        <v>7309</v>
      </c>
      <c r="F63" s="33" t="s">
        <v>6935</v>
      </c>
      <c r="G63" s="35" t="s">
        <v>7311</v>
      </c>
      <c r="H63" s="21" t="s">
        <v>1674</v>
      </c>
      <c r="I63" s="35" t="s">
        <v>7312</v>
      </c>
      <c r="J63" s="28" t="s">
        <v>7313</v>
      </c>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row>
    <row r="64" spans="1:36" ht="45" x14ac:dyDescent="0.25">
      <c r="A64" s="46"/>
      <c r="B64" s="46"/>
      <c r="C64" s="30" t="s">
        <v>7314</v>
      </c>
      <c r="D64" s="35" t="s">
        <v>7316</v>
      </c>
      <c r="E64" s="32" t="s">
        <v>7315</v>
      </c>
      <c r="F64" s="33" t="s">
        <v>6935</v>
      </c>
      <c r="G64" s="35" t="s">
        <v>7317</v>
      </c>
      <c r="H64" s="21" t="s">
        <v>1674</v>
      </c>
      <c r="I64" s="35" t="s">
        <v>7318</v>
      </c>
      <c r="J64" s="28" t="s">
        <v>7319</v>
      </c>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row>
    <row r="65" spans="1:36" ht="45" x14ac:dyDescent="0.25">
      <c r="A65" s="46"/>
      <c r="B65" s="46"/>
      <c r="C65" s="30" t="s">
        <v>7320</v>
      </c>
      <c r="D65" s="35" t="s">
        <v>7322</v>
      </c>
      <c r="E65" s="32" t="s">
        <v>7321</v>
      </c>
      <c r="F65" s="33" t="s">
        <v>6935</v>
      </c>
      <c r="G65" s="35" t="s">
        <v>7323</v>
      </c>
      <c r="H65" s="21" t="s">
        <v>1675</v>
      </c>
      <c r="I65" s="35" t="s">
        <v>7324</v>
      </c>
      <c r="J65" s="28" t="s">
        <v>7325</v>
      </c>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row>
    <row r="66" spans="1:36" ht="45" x14ac:dyDescent="0.25">
      <c r="A66" s="46"/>
      <c r="B66" s="46"/>
      <c r="C66" s="30" t="s">
        <v>7326</v>
      </c>
      <c r="D66" s="35" t="s">
        <v>7328</v>
      </c>
      <c r="E66" s="32" t="s">
        <v>7327</v>
      </c>
      <c r="F66" s="33" t="s">
        <v>6937</v>
      </c>
      <c r="G66" s="35" t="s">
        <v>7329</v>
      </c>
      <c r="H66" s="21" t="s">
        <v>1674</v>
      </c>
      <c r="I66" s="35" t="s">
        <v>7330</v>
      </c>
      <c r="J66" s="28" t="s">
        <v>7331</v>
      </c>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row>
    <row r="67" spans="1:36" ht="30" x14ac:dyDescent="0.25">
      <c r="A67" s="46"/>
      <c r="B67" s="47" t="s">
        <v>7332</v>
      </c>
      <c r="C67" s="30" t="s">
        <v>7333</v>
      </c>
      <c r="D67" s="35" t="s">
        <v>7335</v>
      </c>
      <c r="E67" s="32" t="s">
        <v>7334</v>
      </c>
      <c r="F67" s="33" t="s">
        <v>6935</v>
      </c>
      <c r="G67" s="35" t="s">
        <v>7336</v>
      </c>
      <c r="H67" s="21" t="s">
        <v>1674</v>
      </c>
      <c r="I67" s="35" t="s">
        <v>7337</v>
      </c>
      <c r="J67" s="28" t="s">
        <v>7338</v>
      </c>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row>
    <row r="68" spans="1:36" ht="30" x14ac:dyDescent="0.25">
      <c r="A68" s="46"/>
      <c r="B68" s="47"/>
      <c r="C68" s="30" t="s">
        <v>7339</v>
      </c>
      <c r="D68" s="35" t="s">
        <v>7341</v>
      </c>
      <c r="E68" s="32" t="s">
        <v>7340</v>
      </c>
      <c r="F68" s="33" t="s">
        <v>6935</v>
      </c>
      <c r="G68" s="35" t="s">
        <v>7342</v>
      </c>
      <c r="H68" s="21" t="s">
        <v>1674</v>
      </c>
      <c r="I68" s="35" t="s">
        <v>7343</v>
      </c>
      <c r="J68" s="28" t="s">
        <v>7344</v>
      </c>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row>
    <row r="69" spans="1:36" ht="30" x14ac:dyDescent="0.25">
      <c r="A69" s="46"/>
      <c r="B69" s="47"/>
      <c r="C69" s="30" t="s">
        <v>7345</v>
      </c>
      <c r="D69" s="35" t="s">
        <v>7347</v>
      </c>
      <c r="E69" s="32" t="s">
        <v>7346</v>
      </c>
      <c r="F69" s="33" t="s">
        <v>6935</v>
      </c>
      <c r="G69" s="35" t="s">
        <v>7348</v>
      </c>
      <c r="H69" s="21" t="s">
        <v>1674</v>
      </c>
      <c r="I69" s="35" t="s">
        <v>7349</v>
      </c>
      <c r="J69" s="28" t="s">
        <v>7350</v>
      </c>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row>
    <row r="70" spans="1:36" ht="30" x14ac:dyDescent="0.25">
      <c r="A70" s="46"/>
      <c r="B70" s="47"/>
      <c r="C70" s="30" t="s">
        <v>7351</v>
      </c>
      <c r="D70" s="35" t="s">
        <v>7353</v>
      </c>
      <c r="E70" s="32" t="s">
        <v>7352</v>
      </c>
      <c r="F70" s="33" t="s">
        <v>6935</v>
      </c>
      <c r="G70" s="35" t="s">
        <v>7354</v>
      </c>
      <c r="H70" s="21" t="s">
        <v>1675</v>
      </c>
      <c r="I70" s="35" t="s">
        <v>7355</v>
      </c>
      <c r="J70" s="28" t="s">
        <v>7356</v>
      </c>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row>
    <row r="71" spans="1:36" ht="45" x14ac:dyDescent="0.25">
      <c r="A71" s="46"/>
      <c r="B71" s="47"/>
      <c r="C71" s="30" t="s">
        <v>7357</v>
      </c>
      <c r="D71" s="35" t="s">
        <v>7359</v>
      </c>
      <c r="E71" s="32" t="s">
        <v>7358</v>
      </c>
      <c r="F71" s="33" t="s">
        <v>6935</v>
      </c>
      <c r="G71" s="35" t="s">
        <v>7360</v>
      </c>
      <c r="H71" s="21" t="s">
        <v>1675</v>
      </c>
      <c r="I71" s="35" t="s">
        <v>7361</v>
      </c>
      <c r="J71" s="28" t="s">
        <v>7362</v>
      </c>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row>
    <row r="72" spans="1:36" ht="30" x14ac:dyDescent="0.25">
      <c r="A72" s="46"/>
      <c r="B72" s="47" t="s">
        <v>7363</v>
      </c>
      <c r="C72" s="30" t="s">
        <v>7364</v>
      </c>
      <c r="D72" s="35" t="s">
        <v>7366</v>
      </c>
      <c r="E72" s="32" t="s">
        <v>7365</v>
      </c>
      <c r="F72" s="33" t="s">
        <v>6935</v>
      </c>
      <c r="G72" s="35" t="s">
        <v>7367</v>
      </c>
      <c r="H72" s="21" t="s">
        <v>1674</v>
      </c>
      <c r="I72" s="35" t="s">
        <v>7368</v>
      </c>
      <c r="J72" s="28" t="s">
        <v>7369</v>
      </c>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row>
    <row r="73" spans="1:36" ht="30" x14ac:dyDescent="0.25">
      <c r="A73" s="46"/>
      <c r="B73" s="47"/>
      <c r="C73" s="30" t="s">
        <v>7370</v>
      </c>
      <c r="D73" s="35" t="s">
        <v>7372</v>
      </c>
      <c r="E73" s="32" t="s">
        <v>7371</v>
      </c>
      <c r="F73" s="33" t="s">
        <v>6936</v>
      </c>
      <c r="G73" s="35" t="s">
        <v>7373</v>
      </c>
      <c r="H73" s="21" t="s">
        <v>1675</v>
      </c>
      <c r="I73" s="35" t="s">
        <v>7374</v>
      </c>
      <c r="J73" s="28" t="s">
        <v>7375</v>
      </c>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row>
    <row r="74" spans="1:36" ht="60" x14ac:dyDescent="0.25">
      <c r="A74" s="46"/>
      <c r="B74" s="47"/>
      <c r="C74" s="30" t="s">
        <v>7376</v>
      </c>
      <c r="D74" s="35" t="s">
        <v>7378</v>
      </c>
      <c r="E74" s="32" t="s">
        <v>7377</v>
      </c>
      <c r="F74" s="33" t="s">
        <v>6936</v>
      </c>
      <c r="G74" s="35" t="s">
        <v>7379</v>
      </c>
      <c r="H74" s="21" t="s">
        <v>1674</v>
      </c>
      <c r="I74" s="35" t="s">
        <v>7380</v>
      </c>
      <c r="J74" s="28" t="s">
        <v>7381</v>
      </c>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row>
    <row r="75" spans="1:36" ht="30" x14ac:dyDescent="0.25">
      <c r="A75" s="46"/>
      <c r="B75" s="47"/>
      <c r="C75" s="30" t="s">
        <v>7382</v>
      </c>
      <c r="D75" s="35" t="s">
        <v>7384</v>
      </c>
      <c r="E75" s="32" t="s">
        <v>7383</v>
      </c>
      <c r="F75" s="33" t="s">
        <v>6935</v>
      </c>
      <c r="G75" s="35" t="s">
        <v>7385</v>
      </c>
      <c r="H75" s="21" t="s">
        <v>1675</v>
      </c>
      <c r="I75" s="35" t="s">
        <v>7386</v>
      </c>
      <c r="J75" s="28" t="s">
        <v>7387</v>
      </c>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row>
    <row r="76" spans="1:36" ht="30" x14ac:dyDescent="0.25">
      <c r="A76" s="46"/>
      <c r="B76" s="47"/>
      <c r="C76" s="30" t="s">
        <v>7388</v>
      </c>
      <c r="D76" s="35" t="s">
        <v>7390</v>
      </c>
      <c r="E76" s="32" t="s">
        <v>7389</v>
      </c>
      <c r="F76" s="33" t="s">
        <v>6936</v>
      </c>
      <c r="G76" s="35" t="s">
        <v>7391</v>
      </c>
      <c r="H76" s="21" t="s">
        <v>1675</v>
      </c>
      <c r="I76" s="35" t="s">
        <v>7392</v>
      </c>
      <c r="J76" s="28" t="s">
        <v>7393</v>
      </c>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row>
    <row r="77" spans="1:36" ht="30" x14ac:dyDescent="0.25">
      <c r="A77" s="47" t="s">
        <v>7394</v>
      </c>
      <c r="B77" s="47" t="s">
        <v>7395</v>
      </c>
      <c r="C77" s="30" t="s">
        <v>7396</v>
      </c>
      <c r="D77" s="35" t="s">
        <v>7398</v>
      </c>
      <c r="E77" s="32" t="s">
        <v>7397</v>
      </c>
      <c r="F77" s="33" t="s">
        <v>6936</v>
      </c>
      <c r="G77" s="35" t="s">
        <v>7399</v>
      </c>
      <c r="H77" s="21" t="s">
        <v>1674</v>
      </c>
      <c r="I77" s="35" t="s">
        <v>7400</v>
      </c>
      <c r="J77" s="28" t="s">
        <v>7401</v>
      </c>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row>
    <row r="78" spans="1:36" ht="45" x14ac:dyDescent="0.25">
      <c r="A78" s="47"/>
      <c r="B78" s="47"/>
      <c r="C78" s="30" t="s">
        <v>7402</v>
      </c>
      <c r="D78" s="35" t="s">
        <v>7404</v>
      </c>
      <c r="E78" s="32" t="s">
        <v>7403</v>
      </c>
      <c r="F78" s="33" t="s">
        <v>6936</v>
      </c>
      <c r="G78" s="35" t="s">
        <v>7405</v>
      </c>
      <c r="H78" s="21" t="s">
        <v>1675</v>
      </c>
      <c r="I78" s="35" t="s">
        <v>7406</v>
      </c>
      <c r="J78" s="28" t="s">
        <v>7407</v>
      </c>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row>
    <row r="79" spans="1:36" ht="30" x14ac:dyDescent="0.25">
      <c r="A79" s="47"/>
      <c r="B79" s="47"/>
      <c r="C79" s="30" t="s">
        <v>7408</v>
      </c>
      <c r="D79" s="35" t="s">
        <v>7410</v>
      </c>
      <c r="E79" s="32" t="s">
        <v>7409</v>
      </c>
      <c r="F79" s="33" t="s">
        <v>6935</v>
      </c>
      <c r="G79" s="35" t="s">
        <v>7411</v>
      </c>
      <c r="H79" s="21" t="s">
        <v>1675</v>
      </c>
      <c r="I79" s="35" t="s">
        <v>7412</v>
      </c>
      <c r="J79" s="28" t="s">
        <v>7413</v>
      </c>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row>
    <row r="80" spans="1:36" ht="30" x14ac:dyDescent="0.25">
      <c r="A80" s="47"/>
      <c r="B80" s="47"/>
      <c r="C80" s="30" t="s">
        <v>7414</v>
      </c>
      <c r="D80" s="35" t="s">
        <v>7416</v>
      </c>
      <c r="E80" s="32" t="s">
        <v>7415</v>
      </c>
      <c r="F80" s="33" t="s">
        <v>6936</v>
      </c>
      <c r="G80" s="35" t="s">
        <v>7417</v>
      </c>
      <c r="H80" s="21" t="s">
        <v>1675</v>
      </c>
      <c r="I80" s="49" t="s">
        <v>7418</v>
      </c>
      <c r="J80" s="28" t="s">
        <v>7419</v>
      </c>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row>
    <row r="81" spans="1:36" ht="60" x14ac:dyDescent="0.25">
      <c r="A81" s="47"/>
      <c r="B81" s="47"/>
      <c r="C81" s="30" t="s">
        <v>7420</v>
      </c>
      <c r="D81" s="35" t="s">
        <v>7421</v>
      </c>
      <c r="E81" s="32" t="s">
        <v>4920</v>
      </c>
      <c r="F81" s="33" t="s">
        <v>6935</v>
      </c>
      <c r="G81" s="31" t="s">
        <v>7422</v>
      </c>
      <c r="H81" s="21" t="s">
        <v>1674</v>
      </c>
      <c r="I81" s="49"/>
      <c r="J81" s="28" t="s">
        <v>7423</v>
      </c>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row>
    <row r="82" spans="1:36" ht="30" x14ac:dyDescent="0.25">
      <c r="A82" s="47"/>
      <c r="B82" s="36"/>
      <c r="C82" s="30" t="s">
        <v>7424</v>
      </c>
      <c r="D82" s="35" t="s">
        <v>7304</v>
      </c>
      <c r="E82" s="32" t="s">
        <v>7425</v>
      </c>
      <c r="F82" s="33" t="s">
        <v>6935</v>
      </c>
      <c r="G82" s="35" t="s">
        <v>7426</v>
      </c>
      <c r="H82" s="21" t="s">
        <v>1674</v>
      </c>
      <c r="I82" s="35" t="s">
        <v>7427</v>
      </c>
      <c r="J82" s="28" t="s">
        <v>7428</v>
      </c>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row>
    <row r="83" spans="1:36" ht="60" x14ac:dyDescent="0.25">
      <c r="A83" s="47"/>
      <c r="B83" s="47" t="s">
        <v>7429</v>
      </c>
      <c r="C83" s="30" t="s">
        <v>7430</v>
      </c>
      <c r="D83" s="35" t="s">
        <v>7310</v>
      </c>
      <c r="E83" s="32" t="s">
        <v>7431</v>
      </c>
      <c r="F83" s="33" t="s">
        <v>6935</v>
      </c>
      <c r="G83" s="35" t="s">
        <v>7432</v>
      </c>
      <c r="H83" s="21" t="s">
        <v>1675</v>
      </c>
      <c r="I83" s="35" t="s">
        <v>7433</v>
      </c>
      <c r="J83" s="28" t="s">
        <v>7434</v>
      </c>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row>
    <row r="84" spans="1:36" ht="30" x14ac:dyDescent="0.25">
      <c r="A84" s="47"/>
      <c r="B84" s="47"/>
      <c r="C84" s="30" t="s">
        <v>7435</v>
      </c>
      <c r="D84" s="35" t="s">
        <v>7436</v>
      </c>
      <c r="E84" s="32" t="s">
        <v>7168</v>
      </c>
      <c r="F84" s="33" t="s">
        <v>6937</v>
      </c>
      <c r="G84" s="35" t="s">
        <v>7437</v>
      </c>
      <c r="H84" s="21" t="s">
        <v>1675</v>
      </c>
      <c r="I84" s="35" t="s">
        <v>7438</v>
      </c>
      <c r="J84" s="28" t="s">
        <v>7439</v>
      </c>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row>
    <row r="85" spans="1:36" ht="30" x14ac:dyDescent="0.25">
      <c r="A85" s="47"/>
      <c r="B85" s="47"/>
      <c r="C85" s="30" t="s">
        <v>7440</v>
      </c>
      <c r="D85" s="35" t="s">
        <v>7441</v>
      </c>
      <c r="E85" s="32" t="s">
        <v>7327</v>
      </c>
      <c r="F85" s="33" t="s">
        <v>6935</v>
      </c>
      <c r="G85" s="35" t="s">
        <v>7442</v>
      </c>
      <c r="H85" s="21" t="s">
        <v>1674</v>
      </c>
      <c r="I85" s="35" t="s">
        <v>7443</v>
      </c>
      <c r="J85" s="28" t="s">
        <v>7444</v>
      </c>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row>
    <row r="86" spans="1:36" ht="30" x14ac:dyDescent="0.25">
      <c r="A86" s="47"/>
      <c r="B86" s="47"/>
      <c r="C86" s="30" t="s">
        <v>7445</v>
      </c>
      <c r="D86" s="35" t="s">
        <v>7447</v>
      </c>
      <c r="E86" s="32" t="s">
        <v>7446</v>
      </c>
      <c r="F86" s="33" t="s">
        <v>6936</v>
      </c>
      <c r="G86" s="35" t="s">
        <v>7448</v>
      </c>
      <c r="H86" s="21" t="s">
        <v>1674</v>
      </c>
      <c r="I86" s="35" t="s">
        <v>7449</v>
      </c>
      <c r="J86" s="28" t="s">
        <v>7450</v>
      </c>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row>
    <row r="87" spans="1:36" ht="30" x14ac:dyDescent="0.25">
      <c r="A87" s="47"/>
      <c r="B87" s="47"/>
      <c r="C87" s="30" t="s">
        <v>7451</v>
      </c>
      <c r="D87" s="35" t="s">
        <v>7453</v>
      </c>
      <c r="E87" s="32" t="s">
        <v>7452</v>
      </c>
      <c r="F87" s="33" t="s">
        <v>6935</v>
      </c>
      <c r="G87" s="35" t="s">
        <v>7454</v>
      </c>
      <c r="H87" s="21" t="s">
        <v>1675</v>
      </c>
      <c r="I87" s="35" t="s">
        <v>7455</v>
      </c>
      <c r="J87" s="28" t="s">
        <v>7456</v>
      </c>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row>
    <row r="88" spans="1:36" ht="30" x14ac:dyDescent="0.25">
      <c r="A88" s="47"/>
      <c r="B88" s="46" t="s">
        <v>7457</v>
      </c>
      <c r="C88" s="30" t="s">
        <v>7458</v>
      </c>
      <c r="D88" s="35" t="s">
        <v>7460</v>
      </c>
      <c r="E88" s="32" t="s">
        <v>7459</v>
      </c>
      <c r="F88" s="33" t="s">
        <v>6935</v>
      </c>
      <c r="G88" s="35" t="s">
        <v>7461</v>
      </c>
      <c r="H88" s="21" t="s">
        <v>1674</v>
      </c>
      <c r="I88" s="35" t="s">
        <v>7462</v>
      </c>
      <c r="J88" s="28" t="s">
        <v>7463</v>
      </c>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row>
    <row r="89" spans="1:36" ht="30" x14ac:dyDescent="0.25">
      <c r="A89" s="47"/>
      <c r="B89" s="46"/>
      <c r="C89" s="30" t="s">
        <v>7464</v>
      </c>
      <c r="D89" s="35" t="s">
        <v>7465</v>
      </c>
      <c r="E89" s="32" t="s">
        <v>7321</v>
      </c>
      <c r="F89" s="33" t="s">
        <v>6936</v>
      </c>
      <c r="G89" s="35" t="s">
        <v>7466</v>
      </c>
      <c r="H89" s="21" t="s">
        <v>1674</v>
      </c>
      <c r="I89" s="35" t="s">
        <v>7467</v>
      </c>
      <c r="J89" s="28" t="s">
        <v>7468</v>
      </c>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row>
    <row r="90" spans="1:36" ht="45" x14ac:dyDescent="0.25">
      <c r="A90" s="47"/>
      <c r="B90" s="46"/>
      <c r="C90" s="30" t="s">
        <v>7469</v>
      </c>
      <c r="D90" s="35" t="s">
        <v>7353</v>
      </c>
      <c r="E90" s="32" t="s">
        <v>7470</v>
      </c>
      <c r="F90" s="33" t="s">
        <v>6935</v>
      </c>
      <c r="G90" s="35" t="s">
        <v>7471</v>
      </c>
      <c r="H90" s="21" t="s">
        <v>1674</v>
      </c>
      <c r="I90" s="35" t="s">
        <v>7472</v>
      </c>
      <c r="J90" s="28" t="s">
        <v>7473</v>
      </c>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row>
    <row r="91" spans="1:36" ht="30" x14ac:dyDescent="0.25">
      <c r="A91" s="47"/>
      <c r="B91" s="46"/>
      <c r="C91" s="30" t="s">
        <v>7474</v>
      </c>
      <c r="D91" s="35" t="s">
        <v>7476</v>
      </c>
      <c r="E91" s="32" t="s">
        <v>7475</v>
      </c>
      <c r="F91" s="33" t="s">
        <v>6937</v>
      </c>
      <c r="G91" s="35" t="s">
        <v>7477</v>
      </c>
      <c r="H91" s="21" t="s">
        <v>1674</v>
      </c>
      <c r="I91" s="35" t="s">
        <v>7478</v>
      </c>
      <c r="J91" s="28" t="s">
        <v>7479</v>
      </c>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row>
    <row r="92" spans="1:36" ht="30" x14ac:dyDescent="0.25">
      <c r="A92" s="47"/>
      <c r="B92" s="46"/>
      <c r="C92" s="30" t="s">
        <v>7480</v>
      </c>
      <c r="D92" s="35" t="s">
        <v>7482</v>
      </c>
      <c r="E92" s="32" t="s">
        <v>7481</v>
      </c>
      <c r="F92" s="33" t="s">
        <v>6935</v>
      </c>
      <c r="G92" s="35" t="s">
        <v>7483</v>
      </c>
      <c r="H92" s="21" t="s">
        <v>1675</v>
      </c>
      <c r="I92" s="35" t="s">
        <v>7484</v>
      </c>
      <c r="J92" s="28" t="s">
        <v>7485</v>
      </c>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row>
    <row r="93" spans="1:36" ht="45" x14ac:dyDescent="0.25">
      <c r="A93" s="47"/>
      <c r="B93" s="46" t="s">
        <v>7486</v>
      </c>
      <c r="C93" s="30" t="s">
        <v>7487</v>
      </c>
      <c r="D93" s="35" t="s">
        <v>7372</v>
      </c>
      <c r="E93" s="32" t="s">
        <v>7488</v>
      </c>
      <c r="F93" s="33" t="s">
        <v>6937</v>
      </c>
      <c r="G93" s="35" t="s">
        <v>7489</v>
      </c>
      <c r="H93" s="21" t="s">
        <v>1674</v>
      </c>
      <c r="I93" s="35" t="s">
        <v>7490</v>
      </c>
      <c r="J93" s="28" t="s">
        <v>7491</v>
      </c>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row>
    <row r="94" spans="1:36" ht="60" x14ac:dyDescent="0.25">
      <c r="A94" s="47"/>
      <c r="B94" s="46"/>
      <c r="C94" s="30" t="s">
        <v>7492</v>
      </c>
      <c r="D94" s="35" t="s">
        <v>7494</v>
      </c>
      <c r="E94" s="32" t="s">
        <v>7493</v>
      </c>
      <c r="F94" s="33" t="s">
        <v>6935</v>
      </c>
      <c r="G94" s="35" t="s">
        <v>7495</v>
      </c>
      <c r="H94" s="21" t="s">
        <v>1675</v>
      </c>
      <c r="I94" s="35" t="s">
        <v>7496</v>
      </c>
      <c r="J94" s="28" t="s">
        <v>7497</v>
      </c>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row>
    <row r="95" spans="1:36" ht="30" x14ac:dyDescent="0.25">
      <c r="A95" s="47"/>
      <c r="B95" s="46"/>
      <c r="C95" s="30" t="s">
        <v>7498</v>
      </c>
      <c r="D95" s="35" t="s">
        <v>7500</v>
      </c>
      <c r="E95" s="32" t="s">
        <v>7499</v>
      </c>
      <c r="F95" s="33" t="s">
        <v>6937</v>
      </c>
      <c r="G95" s="35" t="s">
        <v>7501</v>
      </c>
      <c r="H95" s="21" t="s">
        <v>1675</v>
      </c>
      <c r="I95" s="35" t="s">
        <v>7502</v>
      </c>
      <c r="J95" s="28" t="s">
        <v>7503</v>
      </c>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row>
    <row r="96" spans="1:36" ht="30" x14ac:dyDescent="0.25">
      <c r="A96" s="47"/>
      <c r="B96" s="46"/>
      <c r="C96" s="30" t="s">
        <v>7504</v>
      </c>
      <c r="D96" s="35" t="s">
        <v>7505</v>
      </c>
      <c r="E96" s="32" t="s">
        <v>7397</v>
      </c>
      <c r="F96" s="33" t="s">
        <v>6935</v>
      </c>
      <c r="G96" s="35" t="s">
        <v>7506</v>
      </c>
      <c r="H96" s="21" t="s">
        <v>1674</v>
      </c>
      <c r="I96" s="35" t="s">
        <v>7507</v>
      </c>
      <c r="J96" s="28" t="s">
        <v>7508</v>
      </c>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row>
    <row r="97" spans="1:36" ht="30" x14ac:dyDescent="0.25">
      <c r="A97" s="47"/>
      <c r="B97" s="46"/>
      <c r="C97" s="30" t="s">
        <v>7509</v>
      </c>
      <c r="D97" s="35" t="s">
        <v>7511</v>
      </c>
      <c r="E97" s="32" t="s">
        <v>7510</v>
      </c>
      <c r="F97" s="33" t="s">
        <v>6935</v>
      </c>
      <c r="G97" s="35" t="s">
        <v>7512</v>
      </c>
      <c r="H97" s="21" t="s">
        <v>1675</v>
      </c>
      <c r="I97" s="35" t="s">
        <v>7513</v>
      </c>
      <c r="J97" s="28" t="s">
        <v>7514</v>
      </c>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row>
    <row r="98" spans="1:36" ht="30" x14ac:dyDescent="0.25">
      <c r="A98" s="47" t="s">
        <v>7515</v>
      </c>
      <c r="B98" s="46" t="s">
        <v>7516</v>
      </c>
      <c r="C98" s="30" t="s">
        <v>7517</v>
      </c>
      <c r="D98" s="35" t="s">
        <v>7519</v>
      </c>
      <c r="E98" s="32" t="s">
        <v>7518</v>
      </c>
      <c r="F98" s="33" t="s">
        <v>6937</v>
      </c>
      <c r="G98" s="35" t="s">
        <v>7520</v>
      </c>
      <c r="H98" s="21" t="s">
        <v>1675</v>
      </c>
      <c r="I98" s="35" t="s">
        <v>7521</v>
      </c>
      <c r="J98" s="28" t="s">
        <v>7522</v>
      </c>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row>
    <row r="99" spans="1:36" ht="30" x14ac:dyDescent="0.25">
      <c r="A99" s="47"/>
      <c r="B99" s="46"/>
      <c r="C99" s="30" t="s">
        <v>7523</v>
      </c>
      <c r="D99" s="35" t="s">
        <v>7525</v>
      </c>
      <c r="E99" s="32" t="s">
        <v>7524</v>
      </c>
      <c r="F99" s="33" t="s">
        <v>6935</v>
      </c>
      <c r="G99" s="35" t="s">
        <v>7526</v>
      </c>
      <c r="H99" s="21" t="s">
        <v>1675</v>
      </c>
      <c r="I99" s="35" t="s">
        <v>7527</v>
      </c>
      <c r="J99" s="28" t="s">
        <v>7528</v>
      </c>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row>
    <row r="100" spans="1:36" ht="60" x14ac:dyDescent="0.25">
      <c r="A100" s="47"/>
      <c r="B100" s="46"/>
      <c r="C100" s="30" t="s">
        <v>7529</v>
      </c>
      <c r="D100" s="35" t="s">
        <v>7530</v>
      </c>
      <c r="E100" s="32" t="s">
        <v>7303</v>
      </c>
      <c r="F100" s="33" t="s">
        <v>6935</v>
      </c>
      <c r="G100" s="35" t="s">
        <v>7531</v>
      </c>
      <c r="H100" s="21" t="s">
        <v>1675</v>
      </c>
      <c r="I100" s="35" t="s">
        <v>7532</v>
      </c>
      <c r="J100" s="28" t="s">
        <v>7533</v>
      </c>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row>
    <row r="101" spans="1:36" ht="30" x14ac:dyDescent="0.25">
      <c r="A101" s="47"/>
      <c r="B101" s="46"/>
      <c r="C101" s="30" t="s">
        <v>7534</v>
      </c>
      <c r="D101" s="35" t="s">
        <v>7535</v>
      </c>
      <c r="E101" s="32" t="s">
        <v>7389</v>
      </c>
      <c r="F101" s="33" t="s">
        <v>6935</v>
      </c>
      <c r="G101" s="35" t="s">
        <v>7536</v>
      </c>
      <c r="H101" s="21" t="s">
        <v>1674</v>
      </c>
      <c r="I101" s="35" t="s">
        <v>7537</v>
      </c>
      <c r="J101" s="28" t="s">
        <v>7538</v>
      </c>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row>
    <row r="102" spans="1:36" ht="60" x14ac:dyDescent="0.25">
      <c r="A102" s="47"/>
      <c r="B102" s="46"/>
      <c r="C102" s="30" t="s">
        <v>7539</v>
      </c>
      <c r="D102" s="35" t="s">
        <v>7541</v>
      </c>
      <c r="E102" s="32" t="s">
        <v>7540</v>
      </c>
      <c r="F102" s="33" t="s">
        <v>6936</v>
      </c>
      <c r="G102" s="35" t="s">
        <v>7542</v>
      </c>
      <c r="H102" s="21" t="s">
        <v>1675</v>
      </c>
      <c r="I102" s="35" t="s">
        <v>7543</v>
      </c>
      <c r="J102" s="28" t="s">
        <v>7544</v>
      </c>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row>
    <row r="103" spans="1:36" ht="60" x14ac:dyDescent="0.25">
      <c r="A103" s="47"/>
      <c r="B103" s="46" t="s">
        <v>7545</v>
      </c>
      <c r="C103" s="30" t="s">
        <v>7546</v>
      </c>
      <c r="D103" s="35" t="s">
        <v>7548</v>
      </c>
      <c r="E103" s="32" t="s">
        <v>7547</v>
      </c>
      <c r="F103" s="33" t="s">
        <v>6937</v>
      </c>
      <c r="G103" s="35" t="s">
        <v>7549</v>
      </c>
      <c r="H103" s="21" t="s">
        <v>1674</v>
      </c>
      <c r="I103" s="35" t="s">
        <v>7550</v>
      </c>
      <c r="J103" s="28" t="s">
        <v>7551</v>
      </c>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row>
    <row r="104" spans="1:36" ht="30" x14ac:dyDescent="0.25">
      <c r="A104" s="47"/>
      <c r="B104" s="46"/>
      <c r="C104" s="30" t="s">
        <v>7552</v>
      </c>
      <c r="D104" s="35" t="s">
        <v>7554</v>
      </c>
      <c r="E104" s="32" t="s">
        <v>7553</v>
      </c>
      <c r="F104" s="33" t="s">
        <v>6935</v>
      </c>
      <c r="G104" s="35" t="s">
        <v>7555</v>
      </c>
      <c r="H104" s="21" t="s">
        <v>1675</v>
      </c>
      <c r="I104" s="35" t="s">
        <v>7556</v>
      </c>
      <c r="J104" s="28" t="s">
        <v>7557</v>
      </c>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row>
    <row r="105" spans="1:36" ht="30" x14ac:dyDescent="0.25">
      <c r="A105" s="47"/>
      <c r="B105" s="46"/>
      <c r="C105" s="30" t="s">
        <v>7558</v>
      </c>
      <c r="D105" s="35" t="s">
        <v>7560</v>
      </c>
      <c r="E105" s="32" t="s">
        <v>7559</v>
      </c>
      <c r="F105" s="33" t="s">
        <v>6935</v>
      </c>
      <c r="G105" s="35" t="s">
        <v>7561</v>
      </c>
      <c r="H105" s="21" t="s">
        <v>1675</v>
      </c>
      <c r="I105" s="35" t="s">
        <v>7562</v>
      </c>
      <c r="J105" s="28" t="s">
        <v>7563</v>
      </c>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row>
    <row r="106" spans="1:36" ht="30" x14ac:dyDescent="0.25">
      <c r="A106" s="47"/>
      <c r="B106" s="46"/>
      <c r="C106" s="30" t="s">
        <v>7564</v>
      </c>
      <c r="D106" s="35" t="s">
        <v>7566</v>
      </c>
      <c r="E106" s="32" t="s">
        <v>7565</v>
      </c>
      <c r="F106" s="33" t="s">
        <v>6935</v>
      </c>
      <c r="G106" s="35" t="s">
        <v>7567</v>
      </c>
      <c r="H106" s="21" t="s">
        <v>1674</v>
      </c>
      <c r="I106" s="35" t="s">
        <v>7568</v>
      </c>
      <c r="J106" s="28" t="s">
        <v>7569</v>
      </c>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row>
    <row r="107" spans="1:36" ht="30" x14ac:dyDescent="0.25">
      <c r="A107" s="47"/>
      <c r="B107" s="46"/>
      <c r="C107" s="30" t="s">
        <v>7570</v>
      </c>
      <c r="D107" s="35" t="s">
        <v>7572</v>
      </c>
      <c r="E107" s="32" t="s">
        <v>7571</v>
      </c>
      <c r="F107" s="33" t="s">
        <v>6935</v>
      </c>
      <c r="G107" s="35" t="s">
        <v>7573</v>
      </c>
      <c r="H107" s="21" t="s">
        <v>1675</v>
      </c>
      <c r="I107" s="35" t="s">
        <v>7574</v>
      </c>
      <c r="J107" s="28" t="s">
        <v>7575</v>
      </c>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row>
    <row r="108" spans="1:36" ht="30" x14ac:dyDescent="0.25">
      <c r="A108" s="47"/>
      <c r="B108" s="46" t="s">
        <v>7576</v>
      </c>
      <c r="C108" s="30" t="s">
        <v>7577</v>
      </c>
      <c r="D108" s="35" t="s">
        <v>7578</v>
      </c>
      <c r="E108" s="32" t="s">
        <v>7321</v>
      </c>
      <c r="F108" s="33" t="s">
        <v>6936</v>
      </c>
      <c r="G108" s="35" t="s">
        <v>7579</v>
      </c>
      <c r="H108" s="21" t="s">
        <v>1675</v>
      </c>
      <c r="I108" s="35" t="s">
        <v>7580</v>
      </c>
      <c r="J108" s="28" t="s">
        <v>7581</v>
      </c>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row>
    <row r="109" spans="1:36" ht="30" x14ac:dyDescent="0.25">
      <c r="A109" s="47"/>
      <c r="B109" s="46"/>
      <c r="C109" s="30" t="s">
        <v>7582</v>
      </c>
      <c r="D109" s="35" t="s">
        <v>7584</v>
      </c>
      <c r="E109" s="32" t="s">
        <v>7583</v>
      </c>
      <c r="F109" s="33" t="s">
        <v>6936</v>
      </c>
      <c r="G109" s="35" t="s">
        <v>7585</v>
      </c>
      <c r="H109" s="21" t="s">
        <v>1675</v>
      </c>
      <c r="I109" s="35" t="s">
        <v>7586</v>
      </c>
      <c r="J109" s="28" t="s">
        <v>7587</v>
      </c>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row>
    <row r="110" spans="1:36" ht="30" x14ac:dyDescent="0.25">
      <c r="A110" s="47"/>
      <c r="B110" s="46"/>
      <c r="C110" s="30" t="s">
        <v>7588</v>
      </c>
      <c r="D110" s="35" t="s">
        <v>7590</v>
      </c>
      <c r="E110" s="32" t="s">
        <v>7589</v>
      </c>
      <c r="F110" s="33" t="s">
        <v>6937</v>
      </c>
      <c r="G110" s="35" t="s">
        <v>7591</v>
      </c>
      <c r="H110" s="21" t="s">
        <v>1674</v>
      </c>
      <c r="I110" s="35" t="s">
        <v>7592</v>
      </c>
      <c r="J110" s="28" t="s">
        <v>7593</v>
      </c>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row>
    <row r="111" spans="1:36" ht="60" x14ac:dyDescent="0.25">
      <c r="A111" s="47"/>
      <c r="B111" s="46"/>
      <c r="C111" s="30" t="s">
        <v>7594</v>
      </c>
      <c r="D111" s="35" t="s">
        <v>7595</v>
      </c>
      <c r="E111" s="32" t="s">
        <v>7290</v>
      </c>
      <c r="F111" s="33" t="s">
        <v>6935</v>
      </c>
      <c r="G111" s="35" t="s">
        <v>7596</v>
      </c>
      <c r="H111" s="21" t="s">
        <v>1675</v>
      </c>
      <c r="I111" s="35" t="s">
        <v>7597</v>
      </c>
      <c r="J111" s="28" t="s">
        <v>7450</v>
      </c>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row>
    <row r="112" spans="1:36" ht="30" x14ac:dyDescent="0.25">
      <c r="A112" s="47"/>
      <c r="B112" s="46"/>
      <c r="C112" s="30" t="s">
        <v>7598</v>
      </c>
      <c r="D112" s="35" t="s">
        <v>7599</v>
      </c>
      <c r="E112" s="32" t="s">
        <v>7510</v>
      </c>
      <c r="F112" s="33" t="s">
        <v>6936</v>
      </c>
      <c r="G112" s="35" t="s">
        <v>7600</v>
      </c>
      <c r="H112" s="21" t="s">
        <v>1675</v>
      </c>
      <c r="I112" s="35" t="s">
        <v>7601</v>
      </c>
      <c r="J112" s="31" t="s">
        <v>7602</v>
      </c>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row>
    <row r="113" spans="1:36" ht="60" x14ac:dyDescent="0.25">
      <c r="A113" s="47"/>
      <c r="B113" s="46" t="s">
        <v>7603</v>
      </c>
      <c r="C113" s="30" t="s">
        <v>7604</v>
      </c>
      <c r="D113" s="35" t="s">
        <v>7606</v>
      </c>
      <c r="E113" s="32" t="s">
        <v>7605</v>
      </c>
      <c r="F113" s="33" t="s">
        <v>6937</v>
      </c>
      <c r="G113" s="35" t="s">
        <v>7607</v>
      </c>
      <c r="H113" s="21" t="s">
        <v>1674</v>
      </c>
      <c r="I113" s="35" t="s">
        <v>7608</v>
      </c>
      <c r="J113" s="31" t="s">
        <v>7609</v>
      </c>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row>
    <row r="114" spans="1:36" ht="30" x14ac:dyDescent="0.25">
      <c r="A114" s="47"/>
      <c r="B114" s="46"/>
      <c r="C114" s="30" t="s">
        <v>7610</v>
      </c>
      <c r="D114" s="35" t="s">
        <v>7612</v>
      </c>
      <c r="E114" s="32" t="s">
        <v>7611</v>
      </c>
      <c r="F114" s="33" t="s">
        <v>6937</v>
      </c>
      <c r="G114" s="28" t="s">
        <v>7613</v>
      </c>
      <c r="H114" s="21" t="s">
        <v>1674</v>
      </c>
      <c r="I114" s="35" t="s">
        <v>7614</v>
      </c>
      <c r="J114" s="31" t="s">
        <v>7615</v>
      </c>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row>
    <row r="115" spans="1:36" ht="30" x14ac:dyDescent="0.25">
      <c r="A115" s="47"/>
      <c r="B115" s="46"/>
      <c r="C115" s="30" t="s">
        <v>7616</v>
      </c>
      <c r="D115" s="35" t="s">
        <v>7618</v>
      </c>
      <c r="E115" s="32" t="s">
        <v>7617</v>
      </c>
      <c r="F115" s="33" t="s">
        <v>6935</v>
      </c>
      <c r="G115" s="35" t="s">
        <v>7619</v>
      </c>
      <c r="H115" s="21" t="s">
        <v>1675</v>
      </c>
      <c r="I115" s="35" t="s">
        <v>7620</v>
      </c>
      <c r="J115" s="31" t="s">
        <v>7621</v>
      </c>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row>
    <row r="116" spans="1:36" ht="30" x14ac:dyDescent="0.25">
      <c r="A116" s="47"/>
      <c r="B116" s="46"/>
      <c r="C116" s="30" t="s">
        <v>7622</v>
      </c>
      <c r="D116" s="35" t="s">
        <v>4015</v>
      </c>
      <c r="E116" s="32" t="s">
        <v>7623</v>
      </c>
      <c r="F116" s="33" t="s">
        <v>6935</v>
      </c>
      <c r="G116" s="35" t="s">
        <v>7624</v>
      </c>
      <c r="H116" s="21" t="s">
        <v>1674</v>
      </c>
      <c r="I116" s="35" t="s">
        <v>7625</v>
      </c>
      <c r="J116" s="31" t="s">
        <v>7626</v>
      </c>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row>
    <row r="117" spans="1:36" ht="45" x14ac:dyDescent="0.25">
      <c r="A117" s="47"/>
      <c r="B117" s="46"/>
      <c r="C117" s="30" t="s">
        <v>7627</v>
      </c>
      <c r="D117" s="35" t="s">
        <v>7629</v>
      </c>
      <c r="E117" s="32" t="s">
        <v>7628</v>
      </c>
      <c r="F117" s="33" t="s">
        <v>6935</v>
      </c>
      <c r="G117" s="35" t="s">
        <v>7630</v>
      </c>
      <c r="H117" s="21" t="s">
        <v>1674</v>
      </c>
      <c r="I117" s="35" t="s">
        <v>7631</v>
      </c>
      <c r="J117" s="31" t="s">
        <v>7632</v>
      </c>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row>
    <row r="118" spans="1:36" ht="30" x14ac:dyDescent="0.25">
      <c r="A118" s="47"/>
      <c r="B118" s="46" t="s">
        <v>7633</v>
      </c>
      <c r="C118" s="30" t="s">
        <v>7634</v>
      </c>
      <c r="D118" s="35" t="s">
        <v>7636</v>
      </c>
      <c r="E118" s="32" t="s">
        <v>7635</v>
      </c>
      <c r="F118" s="33" t="s">
        <v>6935</v>
      </c>
      <c r="G118" s="35" t="s">
        <v>7637</v>
      </c>
      <c r="H118" s="21" t="s">
        <v>1674</v>
      </c>
      <c r="I118" s="35" t="s">
        <v>7638</v>
      </c>
      <c r="J118" s="31" t="s">
        <v>7639</v>
      </c>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row>
    <row r="119" spans="1:36" ht="30" x14ac:dyDescent="0.25">
      <c r="A119" s="47"/>
      <c r="B119" s="46"/>
      <c r="C119" s="30" t="s">
        <v>7640</v>
      </c>
      <c r="D119" s="35" t="s">
        <v>7642</v>
      </c>
      <c r="E119" s="32" t="s">
        <v>7641</v>
      </c>
      <c r="F119" s="33" t="s">
        <v>6935</v>
      </c>
      <c r="G119" s="35" t="s">
        <v>7643</v>
      </c>
      <c r="H119" s="21" t="s">
        <v>1674</v>
      </c>
      <c r="I119" s="35" t="s">
        <v>7644</v>
      </c>
      <c r="J119" s="31" t="s">
        <v>7645</v>
      </c>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row>
    <row r="120" spans="1:36" ht="60" x14ac:dyDescent="0.25">
      <c r="A120" s="47"/>
      <c r="B120" s="46"/>
      <c r="C120" s="30" t="s">
        <v>7646</v>
      </c>
      <c r="D120" s="35" t="s">
        <v>7647</v>
      </c>
      <c r="E120" s="32" t="s">
        <v>4920</v>
      </c>
      <c r="F120" s="33" t="s">
        <v>6935</v>
      </c>
      <c r="G120" s="35" t="s">
        <v>7648</v>
      </c>
      <c r="H120" s="21" t="s">
        <v>1675</v>
      </c>
      <c r="I120" s="35" t="s">
        <v>7649</v>
      </c>
      <c r="J120" s="31" t="s">
        <v>7650</v>
      </c>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row>
    <row r="121" spans="1:36" ht="30" x14ac:dyDescent="0.25">
      <c r="A121" s="47"/>
      <c r="B121" s="46"/>
      <c r="C121" s="30" t="s">
        <v>7651</v>
      </c>
      <c r="D121" s="35" t="s">
        <v>7652</v>
      </c>
      <c r="E121" s="32" t="s">
        <v>5098</v>
      </c>
      <c r="F121" s="33" t="s">
        <v>6935</v>
      </c>
      <c r="G121" s="35" t="s">
        <v>7653</v>
      </c>
      <c r="H121" s="21" t="s">
        <v>1674</v>
      </c>
      <c r="I121" s="35" t="s">
        <v>7654</v>
      </c>
      <c r="J121" s="31" t="s">
        <v>7655</v>
      </c>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row>
    <row r="122" spans="1:36" ht="31.5" x14ac:dyDescent="0.25">
      <c r="A122" s="47"/>
      <c r="B122" s="46"/>
      <c r="C122" s="30" t="s">
        <v>7656</v>
      </c>
      <c r="D122" s="32" t="s">
        <v>7657</v>
      </c>
      <c r="E122" s="32" t="s">
        <v>7493</v>
      </c>
      <c r="F122" s="33" t="s">
        <v>6935</v>
      </c>
      <c r="G122" s="32" t="s">
        <v>7658</v>
      </c>
      <c r="H122" s="21" t="s">
        <v>1675</v>
      </c>
      <c r="I122" s="32" t="s">
        <v>7659</v>
      </c>
      <c r="J122" s="31" t="s">
        <v>7660</v>
      </c>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row>
    <row r="123" spans="1:36" ht="31.5" x14ac:dyDescent="0.25">
      <c r="A123" s="47" t="s">
        <v>7661</v>
      </c>
      <c r="B123" s="47" t="s">
        <v>7662</v>
      </c>
      <c r="C123" s="30" t="s">
        <v>7663</v>
      </c>
      <c r="D123" s="32" t="s">
        <v>7665</v>
      </c>
      <c r="E123" s="32" t="s">
        <v>7664</v>
      </c>
      <c r="F123" s="33" t="s">
        <v>6935</v>
      </c>
      <c r="G123" s="32" t="s">
        <v>7666</v>
      </c>
      <c r="H123" s="21" t="s">
        <v>1675</v>
      </c>
      <c r="I123" s="32" t="s">
        <v>7667</v>
      </c>
      <c r="J123" s="31" t="s">
        <v>7463</v>
      </c>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row>
    <row r="124" spans="1:36" ht="31.5" x14ac:dyDescent="0.25">
      <c r="A124" s="47"/>
      <c r="B124" s="47"/>
      <c r="C124" s="30" t="s">
        <v>7668</v>
      </c>
      <c r="D124" s="32" t="s">
        <v>7670</v>
      </c>
      <c r="E124" s="32" t="s">
        <v>7669</v>
      </c>
      <c r="F124" s="33" t="s">
        <v>6935</v>
      </c>
      <c r="G124" s="32" t="s">
        <v>7671</v>
      </c>
      <c r="H124" s="21" t="s">
        <v>1674</v>
      </c>
      <c r="I124" s="32" t="s">
        <v>7672</v>
      </c>
      <c r="J124" s="31" t="s">
        <v>7673</v>
      </c>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row>
    <row r="125" spans="1:36" ht="31.5" x14ac:dyDescent="0.25">
      <c r="A125" s="47"/>
      <c r="B125" s="47"/>
      <c r="C125" s="30" t="s">
        <v>7674</v>
      </c>
      <c r="D125" s="32" t="s">
        <v>7675</v>
      </c>
      <c r="E125" s="32" t="s">
        <v>7168</v>
      </c>
      <c r="F125" s="33" t="s">
        <v>6935</v>
      </c>
      <c r="G125" s="32" t="s">
        <v>7676</v>
      </c>
      <c r="H125" s="21" t="s">
        <v>1675</v>
      </c>
      <c r="I125" s="32" t="s">
        <v>7677</v>
      </c>
      <c r="J125" s="31" t="s">
        <v>7473</v>
      </c>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row>
    <row r="126" spans="1:36" ht="31.5" x14ac:dyDescent="0.25">
      <c r="A126" s="47"/>
      <c r="B126" s="47"/>
      <c r="C126" s="30" t="s">
        <v>7678</v>
      </c>
      <c r="D126" s="32" t="s">
        <v>7679</v>
      </c>
      <c r="E126" s="32" t="s">
        <v>7389</v>
      </c>
      <c r="F126" s="33" t="s">
        <v>6935</v>
      </c>
      <c r="G126" s="32" t="s">
        <v>7680</v>
      </c>
      <c r="H126" s="21" t="s">
        <v>1675</v>
      </c>
      <c r="I126" s="32" t="s">
        <v>7681</v>
      </c>
      <c r="J126" s="31" t="s">
        <v>7682</v>
      </c>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row>
    <row r="127" spans="1:36" ht="31.5" x14ac:dyDescent="0.25">
      <c r="A127" s="47"/>
      <c r="B127" s="47"/>
      <c r="C127" s="30" t="s">
        <v>7683</v>
      </c>
      <c r="D127" s="32" t="s">
        <v>7685</v>
      </c>
      <c r="E127" s="32" t="s">
        <v>7684</v>
      </c>
      <c r="F127" s="33" t="s">
        <v>6935</v>
      </c>
      <c r="G127" s="32" t="s">
        <v>7686</v>
      </c>
      <c r="H127" s="21" t="s">
        <v>1675</v>
      </c>
      <c r="I127" s="32" t="s">
        <v>7687</v>
      </c>
      <c r="J127" s="31" t="s">
        <v>7688</v>
      </c>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row>
    <row r="128" spans="1:36" ht="31.5" x14ac:dyDescent="0.25">
      <c r="A128" s="47"/>
      <c r="B128" s="47" t="s">
        <v>7689</v>
      </c>
      <c r="C128" s="30" t="s">
        <v>7690</v>
      </c>
      <c r="D128" s="32" t="s">
        <v>7691</v>
      </c>
      <c r="E128" s="32" t="s">
        <v>7168</v>
      </c>
      <c r="F128" s="33" t="s">
        <v>6935</v>
      </c>
      <c r="G128" s="32" t="s">
        <v>7692</v>
      </c>
      <c r="H128" s="21" t="s">
        <v>1675</v>
      </c>
      <c r="I128" s="32" t="s">
        <v>7693</v>
      </c>
      <c r="J128" s="31" t="s">
        <v>7491</v>
      </c>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row>
    <row r="129" spans="1:36" ht="31.5" x14ac:dyDescent="0.25">
      <c r="A129" s="47"/>
      <c r="B129" s="47"/>
      <c r="C129" s="30" t="s">
        <v>7694</v>
      </c>
      <c r="D129" s="32" t="s">
        <v>7696</v>
      </c>
      <c r="E129" s="32" t="s">
        <v>7695</v>
      </c>
      <c r="F129" s="33" t="s">
        <v>6935</v>
      </c>
      <c r="G129" s="32" t="s">
        <v>7697</v>
      </c>
      <c r="H129" s="21" t="s">
        <v>1674</v>
      </c>
      <c r="I129" s="32" t="s">
        <v>4728</v>
      </c>
      <c r="J129" s="31" t="s">
        <v>7698</v>
      </c>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row>
    <row r="130" spans="1:36" ht="60" x14ac:dyDescent="0.25">
      <c r="A130" s="47"/>
      <c r="B130" s="47"/>
      <c r="C130" s="30" t="s">
        <v>7699</v>
      </c>
      <c r="D130" s="32" t="s">
        <v>7701</v>
      </c>
      <c r="E130" s="32" t="s">
        <v>7700</v>
      </c>
      <c r="F130" s="33" t="s">
        <v>6935</v>
      </c>
      <c r="G130" s="32" t="s">
        <v>7702</v>
      </c>
      <c r="H130" s="21" t="s">
        <v>1675</v>
      </c>
      <c r="I130" s="32" t="s">
        <v>7703</v>
      </c>
      <c r="J130" s="31" t="s">
        <v>7704</v>
      </c>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row>
    <row r="131" spans="1:36" ht="31.5" x14ac:dyDescent="0.25">
      <c r="A131" s="47"/>
      <c r="B131" s="47"/>
      <c r="C131" s="30" t="s">
        <v>7705</v>
      </c>
      <c r="D131" s="32" t="s">
        <v>7707</v>
      </c>
      <c r="E131" s="32" t="s">
        <v>7706</v>
      </c>
      <c r="F131" s="33" t="s">
        <v>6936</v>
      </c>
      <c r="G131" s="32" t="s">
        <v>7708</v>
      </c>
      <c r="H131" s="21" t="s">
        <v>1674</v>
      </c>
      <c r="I131" s="32" t="s">
        <v>6170</v>
      </c>
      <c r="J131" s="31" t="s">
        <v>7508</v>
      </c>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row>
    <row r="132" spans="1:36" ht="30" x14ac:dyDescent="0.25">
      <c r="A132" s="47"/>
      <c r="B132" s="47"/>
      <c r="C132" s="30" t="s">
        <v>7709</v>
      </c>
      <c r="D132" s="32" t="s">
        <v>7710</v>
      </c>
      <c r="E132" s="32" t="s">
        <v>7547</v>
      </c>
      <c r="F132" s="33" t="s">
        <v>6936</v>
      </c>
      <c r="G132" s="32" t="s">
        <v>7711</v>
      </c>
      <c r="H132" s="21" t="s">
        <v>1675</v>
      </c>
      <c r="I132" s="32" t="s">
        <v>5559</v>
      </c>
      <c r="J132" s="31" t="s">
        <v>7514</v>
      </c>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row>
    <row r="133" spans="1:36" ht="30" x14ac:dyDescent="0.25">
      <c r="A133" s="47"/>
      <c r="B133" s="46" t="s">
        <v>7712</v>
      </c>
      <c r="C133" s="30" t="s">
        <v>7713</v>
      </c>
      <c r="D133" s="32" t="s">
        <v>7715</v>
      </c>
      <c r="E133" s="32" t="s">
        <v>7714</v>
      </c>
      <c r="F133" s="33" t="s">
        <v>6936</v>
      </c>
      <c r="G133" s="32" t="s">
        <v>7716</v>
      </c>
      <c r="H133" s="21" t="s">
        <v>1675</v>
      </c>
      <c r="I133" s="32" t="s">
        <v>7717</v>
      </c>
      <c r="J133" s="31" t="s">
        <v>7718</v>
      </c>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row>
    <row r="134" spans="1:36" ht="60" x14ac:dyDescent="0.25">
      <c r="A134" s="47"/>
      <c r="B134" s="46"/>
      <c r="C134" s="30" t="s">
        <v>7719</v>
      </c>
      <c r="D134" s="32" t="s">
        <v>7720</v>
      </c>
      <c r="E134" s="32" t="s">
        <v>7415</v>
      </c>
      <c r="F134" s="33" t="s">
        <v>6935</v>
      </c>
      <c r="G134" s="32" t="s">
        <v>7721</v>
      </c>
      <c r="H134" s="21" t="s">
        <v>1675</v>
      </c>
      <c r="I134" s="32" t="s">
        <v>7722</v>
      </c>
      <c r="J134" s="31" t="s">
        <v>7723</v>
      </c>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row>
    <row r="135" spans="1:36" ht="60" x14ac:dyDescent="0.25">
      <c r="A135" s="47"/>
      <c r="B135" s="46"/>
      <c r="C135" s="30" t="s">
        <v>7724</v>
      </c>
      <c r="D135" s="32" t="s">
        <v>7725</v>
      </c>
      <c r="E135" s="32" t="s">
        <v>2527</v>
      </c>
      <c r="F135" s="33" t="s">
        <v>6935</v>
      </c>
      <c r="G135" s="32" t="s">
        <v>7726</v>
      </c>
      <c r="H135" s="21" t="s">
        <v>1674</v>
      </c>
      <c r="I135" s="32" t="s">
        <v>7727</v>
      </c>
      <c r="J135" s="31" t="s">
        <v>7528</v>
      </c>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row>
    <row r="136" spans="1:36" ht="31.5" x14ac:dyDescent="0.25">
      <c r="A136" s="47"/>
      <c r="B136" s="46"/>
      <c r="C136" s="30" t="s">
        <v>7728</v>
      </c>
      <c r="D136" s="32" t="s">
        <v>7730</v>
      </c>
      <c r="E136" s="32" t="s">
        <v>7729</v>
      </c>
      <c r="F136" s="33" t="s">
        <v>6935</v>
      </c>
      <c r="G136" s="32" t="s">
        <v>7731</v>
      </c>
      <c r="H136" s="21" t="s">
        <v>1675</v>
      </c>
      <c r="I136" s="32" t="s">
        <v>7732</v>
      </c>
      <c r="J136" s="31" t="s">
        <v>7533</v>
      </c>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row>
    <row r="137" spans="1:36" ht="31.5" x14ac:dyDescent="0.25">
      <c r="A137" s="47"/>
      <c r="B137" s="46"/>
      <c r="C137" s="30" t="s">
        <v>7733</v>
      </c>
      <c r="D137" s="32" t="s">
        <v>7734</v>
      </c>
      <c r="E137" s="32" t="s">
        <v>4920</v>
      </c>
      <c r="F137" s="33" t="s">
        <v>6937</v>
      </c>
      <c r="G137" s="32" t="s">
        <v>7735</v>
      </c>
      <c r="H137" s="21" t="s">
        <v>1674</v>
      </c>
      <c r="I137" s="32" t="s">
        <v>7736</v>
      </c>
      <c r="J137" s="31" t="s">
        <v>7538</v>
      </c>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row>
    <row r="138" spans="1:36" ht="31.5" x14ac:dyDescent="0.25">
      <c r="A138" s="47"/>
      <c r="B138" s="46" t="s">
        <v>7737</v>
      </c>
      <c r="C138" s="30" t="s">
        <v>7738</v>
      </c>
      <c r="D138" s="32" t="s">
        <v>7740</v>
      </c>
      <c r="E138" s="32" t="s">
        <v>7739</v>
      </c>
      <c r="F138" s="33" t="s">
        <v>6935</v>
      </c>
      <c r="G138" s="32" t="s">
        <v>7741</v>
      </c>
      <c r="H138" s="21" t="s">
        <v>1675</v>
      </c>
      <c r="I138" s="32" t="s">
        <v>7742</v>
      </c>
      <c r="J138" s="31" t="s">
        <v>7743</v>
      </c>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row>
    <row r="139" spans="1:36" ht="31.5" x14ac:dyDescent="0.25">
      <c r="A139" s="47"/>
      <c r="B139" s="46"/>
      <c r="C139" s="30" t="s">
        <v>7744</v>
      </c>
      <c r="D139" s="32" t="s">
        <v>7746</v>
      </c>
      <c r="E139" s="32" t="s">
        <v>7745</v>
      </c>
      <c r="F139" s="33" t="s">
        <v>6935</v>
      </c>
      <c r="G139" s="32" t="s">
        <v>7747</v>
      </c>
      <c r="H139" s="21" t="s">
        <v>1675</v>
      </c>
      <c r="I139" s="32" t="s">
        <v>7748</v>
      </c>
      <c r="J139" s="31" t="s">
        <v>7749</v>
      </c>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row>
    <row r="140" spans="1:36" ht="30" x14ac:dyDescent="0.25">
      <c r="A140" s="47"/>
      <c r="B140" s="46"/>
      <c r="C140" s="30" t="s">
        <v>7750</v>
      </c>
      <c r="D140" s="32" t="s">
        <v>7752</v>
      </c>
      <c r="E140" s="32" t="s">
        <v>7751</v>
      </c>
      <c r="F140" s="33" t="s">
        <v>6935</v>
      </c>
      <c r="G140" s="32" t="s">
        <v>7753</v>
      </c>
      <c r="H140" s="21" t="s">
        <v>1674</v>
      </c>
      <c r="I140" s="32" t="s">
        <v>7754</v>
      </c>
      <c r="J140" s="31" t="s">
        <v>7557</v>
      </c>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row>
    <row r="141" spans="1:36" ht="31.5" x14ac:dyDescent="0.25">
      <c r="A141" s="47"/>
      <c r="B141" s="46"/>
      <c r="C141" s="30" t="s">
        <v>7755</v>
      </c>
      <c r="D141" s="32" t="s">
        <v>7756</v>
      </c>
      <c r="E141" s="32" t="s">
        <v>5398</v>
      </c>
      <c r="F141" s="33" t="s">
        <v>6935</v>
      </c>
      <c r="G141" s="32" t="s">
        <v>7757</v>
      </c>
      <c r="H141" s="21" t="s">
        <v>1675</v>
      </c>
      <c r="I141" s="32" t="s">
        <v>7758</v>
      </c>
      <c r="J141" s="31" t="s">
        <v>7759</v>
      </c>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row>
    <row r="142" spans="1:36" ht="31.5" x14ac:dyDescent="0.25">
      <c r="A142" s="47"/>
      <c r="B142" s="46"/>
      <c r="C142" s="30" t="s">
        <v>7760</v>
      </c>
      <c r="D142" s="32" t="s">
        <v>7762</v>
      </c>
      <c r="E142" s="32" t="s">
        <v>7761</v>
      </c>
      <c r="F142" s="33" t="s">
        <v>6935</v>
      </c>
      <c r="G142" s="32" t="s">
        <v>7763</v>
      </c>
      <c r="H142" s="21" t="s">
        <v>1675</v>
      </c>
      <c r="I142" s="32" t="s">
        <v>7764</v>
      </c>
      <c r="J142" s="31" t="s">
        <v>7569</v>
      </c>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row>
    <row r="143" spans="1:36" ht="31.5" x14ac:dyDescent="0.25">
      <c r="A143" s="47"/>
      <c r="B143" s="48" t="s">
        <v>7765</v>
      </c>
      <c r="C143" s="30" t="s">
        <v>7766</v>
      </c>
      <c r="D143" s="32" t="s">
        <v>7768</v>
      </c>
      <c r="E143" s="32" t="s">
        <v>7767</v>
      </c>
      <c r="F143" s="33" t="s">
        <v>6935</v>
      </c>
      <c r="G143" s="32" t="s">
        <v>7769</v>
      </c>
      <c r="H143" s="21" t="s">
        <v>1675</v>
      </c>
      <c r="I143" s="32" t="s">
        <v>7770</v>
      </c>
      <c r="J143" s="31" t="s">
        <v>7575</v>
      </c>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row>
    <row r="144" spans="1:36" ht="60" x14ac:dyDescent="0.25">
      <c r="A144" s="47"/>
      <c r="B144" s="48"/>
      <c r="C144" s="30" t="s">
        <v>7771</v>
      </c>
      <c r="D144" s="32" t="s">
        <v>7772</v>
      </c>
      <c r="E144" s="32" t="s">
        <v>7321</v>
      </c>
      <c r="F144" s="33" t="s">
        <v>6936</v>
      </c>
      <c r="G144" s="32" t="s">
        <v>7773</v>
      </c>
      <c r="H144" s="21" t="s">
        <v>1674</v>
      </c>
      <c r="I144" s="32" t="s">
        <v>7774</v>
      </c>
      <c r="J144" s="31" t="s">
        <v>7581</v>
      </c>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row>
    <row r="145" spans="1:36" ht="60" x14ac:dyDescent="0.25">
      <c r="A145" s="47"/>
      <c r="B145" s="48"/>
      <c r="C145" s="30" t="s">
        <v>7775</v>
      </c>
      <c r="D145" s="32" t="s">
        <v>7776</v>
      </c>
      <c r="E145" s="32" t="s">
        <v>7174</v>
      </c>
      <c r="F145" s="33" t="s">
        <v>6936</v>
      </c>
      <c r="G145" s="32" t="s">
        <v>7777</v>
      </c>
      <c r="H145" s="21" t="s">
        <v>1674</v>
      </c>
      <c r="I145" s="32" t="s">
        <v>7778</v>
      </c>
      <c r="J145" s="31" t="s">
        <v>7587</v>
      </c>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row>
    <row r="146" spans="1:36" ht="30" x14ac:dyDescent="0.25">
      <c r="A146" s="47"/>
      <c r="B146" s="48"/>
      <c r="C146" s="30" t="s">
        <v>7779</v>
      </c>
      <c r="D146" s="32" t="s">
        <v>7781</v>
      </c>
      <c r="E146" s="32" t="s">
        <v>7780</v>
      </c>
      <c r="F146" s="33" t="s">
        <v>6935</v>
      </c>
      <c r="G146" s="32" t="s">
        <v>7782</v>
      </c>
      <c r="H146" s="21" t="s">
        <v>1675</v>
      </c>
      <c r="I146" s="32" t="s">
        <v>7783</v>
      </c>
      <c r="J146" s="31" t="s">
        <v>7593</v>
      </c>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row>
    <row r="147" spans="1:36" ht="60" x14ac:dyDescent="0.25">
      <c r="A147" s="47"/>
      <c r="B147" s="48"/>
      <c r="C147" s="30" t="s">
        <v>7784</v>
      </c>
      <c r="D147" s="32" t="s">
        <v>7786</v>
      </c>
      <c r="E147" s="32" t="s">
        <v>7785</v>
      </c>
      <c r="F147" s="33" t="s">
        <v>6936</v>
      </c>
      <c r="G147" s="32"/>
      <c r="H147" s="21" t="s">
        <v>1675</v>
      </c>
      <c r="I147" s="32" t="s">
        <v>7787</v>
      </c>
      <c r="J147" s="31" t="s">
        <v>7450</v>
      </c>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row>
    <row r="148" spans="1:36" x14ac:dyDescent="0.25">
      <c r="C148" s="23"/>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row>
    <row r="149" spans="1:36" x14ac:dyDescent="0.25">
      <c r="C149" s="23"/>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row>
    <row r="150" spans="1:36" x14ac:dyDescent="0.25">
      <c r="C150" s="23"/>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row>
    <row r="151" spans="1:36" x14ac:dyDescent="0.25">
      <c r="C151" s="23"/>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row>
    <row r="152" spans="1:36" x14ac:dyDescent="0.25">
      <c r="C152" s="23"/>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row>
    <row r="153" spans="1:36" x14ac:dyDescent="0.25">
      <c r="C153" s="23"/>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row>
    <row r="154" spans="1:36" x14ac:dyDescent="0.25">
      <c r="C154" s="23"/>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row>
    <row r="155" spans="1:36" x14ac:dyDescent="0.25">
      <c r="C155" s="23"/>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row>
    <row r="156" spans="1:36" x14ac:dyDescent="0.25">
      <c r="C156" s="23"/>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row>
    <row r="157" spans="1:36" x14ac:dyDescent="0.25">
      <c r="C157" s="23"/>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row>
    <row r="158" spans="1:36" x14ac:dyDescent="0.25">
      <c r="C158" s="23"/>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row>
    <row r="159" spans="1:36" x14ac:dyDescent="0.25">
      <c r="C159" s="23"/>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row>
    <row r="160" spans="1:36" x14ac:dyDescent="0.25">
      <c r="C160" s="23"/>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row>
    <row r="161" spans="3:33" x14ac:dyDescent="0.25">
      <c r="C161" s="23"/>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row>
    <row r="162" spans="3:33" x14ac:dyDescent="0.25">
      <c r="C162" s="23"/>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row>
    <row r="163" spans="3:33" x14ac:dyDescent="0.25">
      <c r="C163" s="23"/>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row>
    <row r="164" spans="3:33" x14ac:dyDescent="0.25">
      <c r="C164" s="23"/>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row>
    <row r="165" spans="3:33" x14ac:dyDescent="0.25">
      <c r="C165" s="23"/>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row>
    <row r="166" spans="3:33" x14ac:dyDescent="0.25">
      <c r="C166" s="23"/>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row>
    <row r="167" spans="3:33" x14ac:dyDescent="0.25">
      <c r="C167" s="23"/>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row>
    <row r="168" spans="3:33" x14ac:dyDescent="0.25">
      <c r="C168" s="23"/>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row>
    <row r="169" spans="3:33" x14ac:dyDescent="0.25">
      <c r="C169" s="23"/>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row>
    <row r="170" spans="3:33" x14ac:dyDescent="0.25">
      <c r="C170" s="23"/>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row>
    <row r="171" spans="3:33" x14ac:dyDescent="0.25">
      <c r="C171" s="23"/>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row>
    <row r="172" spans="3:33" x14ac:dyDescent="0.25">
      <c r="C172" s="23"/>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row>
    <row r="173" spans="3:33" x14ac:dyDescent="0.25">
      <c r="C173" s="23"/>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row>
    <row r="174" spans="3:33" x14ac:dyDescent="0.25">
      <c r="C174" s="23"/>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row>
    <row r="175" spans="3:33" x14ac:dyDescent="0.25">
      <c r="C175" s="23"/>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row>
    <row r="176" spans="3:33" x14ac:dyDescent="0.25">
      <c r="C176" s="23"/>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row>
    <row r="177" spans="3:35" x14ac:dyDescent="0.25">
      <c r="C177" s="23"/>
      <c r="D177" s="24"/>
      <c r="E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row>
    <row r="178" spans="3:35" x14ac:dyDescent="0.25">
      <c r="C178" s="23"/>
      <c r="D178" s="24"/>
      <c r="E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row>
    <row r="179" spans="3:35" x14ac:dyDescent="0.25">
      <c r="C179" s="23"/>
      <c r="D179" s="24"/>
      <c r="E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row>
    <row r="180" spans="3:35" x14ac:dyDescent="0.25">
      <c r="C180" s="23"/>
      <c r="D180" s="24"/>
      <c r="E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row>
    <row r="181" spans="3:35" x14ac:dyDescent="0.25">
      <c r="C181" s="23"/>
      <c r="D181" s="24"/>
      <c r="E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row>
    <row r="182" spans="3:35" x14ac:dyDescent="0.25">
      <c r="C182" s="23"/>
      <c r="D182" s="24"/>
      <c r="E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row>
    <row r="183" spans="3:35" x14ac:dyDescent="0.25">
      <c r="C183" s="23"/>
      <c r="D183" s="24"/>
      <c r="E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row>
    <row r="184" spans="3:35" x14ac:dyDescent="0.25">
      <c r="C184" s="23"/>
      <c r="D184" s="24"/>
      <c r="E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row>
    <row r="185" spans="3:35" x14ac:dyDescent="0.25">
      <c r="C185" s="23"/>
      <c r="D185" s="24"/>
      <c r="E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row>
    <row r="186" spans="3:35" x14ac:dyDescent="0.25">
      <c r="C186" s="23"/>
      <c r="D186" s="24"/>
      <c r="E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row>
    <row r="187" spans="3:35" x14ac:dyDescent="0.25">
      <c r="C187" s="23"/>
      <c r="D187" s="24"/>
      <c r="E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row>
    <row r="188" spans="3:35" x14ac:dyDescent="0.25">
      <c r="C188" s="23"/>
      <c r="D188" s="24"/>
      <c r="E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row>
    <row r="189" spans="3:35" x14ac:dyDescent="0.25">
      <c r="C189" s="23"/>
      <c r="D189" s="24"/>
      <c r="E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row>
    <row r="190" spans="3:35" x14ac:dyDescent="0.25">
      <c r="C190" s="23"/>
      <c r="D190" s="24"/>
      <c r="E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row>
    <row r="191" spans="3:35" x14ac:dyDescent="0.25">
      <c r="C191" s="23"/>
      <c r="D191" s="24"/>
      <c r="E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row>
    <row r="192" spans="3:35" x14ac:dyDescent="0.25">
      <c r="C192" s="23"/>
      <c r="D192" s="24"/>
      <c r="E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row>
    <row r="193" spans="3:35" x14ac:dyDescent="0.25">
      <c r="C193" s="23"/>
      <c r="D193" s="24"/>
      <c r="E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row>
    <row r="194" spans="3:35" x14ac:dyDescent="0.25">
      <c r="C194" s="23"/>
      <c r="D194" s="24"/>
      <c r="E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row>
    <row r="195" spans="3:35" x14ac:dyDescent="0.25">
      <c r="C195" s="23"/>
      <c r="D195" s="24"/>
      <c r="E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row>
    <row r="196" spans="3:35" x14ac:dyDescent="0.25">
      <c r="C196" s="23"/>
      <c r="D196" s="24"/>
      <c r="E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row>
    <row r="197" spans="3:35" x14ac:dyDescent="0.25">
      <c r="C197" s="23"/>
      <c r="D197" s="24"/>
      <c r="E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row>
    <row r="198" spans="3:35" x14ac:dyDescent="0.25">
      <c r="C198" s="23"/>
      <c r="D198" s="24"/>
      <c r="E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row>
    <row r="199" spans="3:35" x14ac:dyDescent="0.25">
      <c r="C199" s="23"/>
      <c r="D199" s="24"/>
      <c r="E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row>
    <row r="200" spans="3:35" x14ac:dyDescent="0.25">
      <c r="C200" s="23"/>
      <c r="D200" s="24"/>
      <c r="E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row>
    <row r="201" spans="3:35" x14ac:dyDescent="0.25">
      <c r="C201" s="23"/>
      <c r="D201" s="24"/>
      <c r="E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row>
    <row r="202" spans="3:35" x14ac:dyDescent="0.25">
      <c r="C202" s="23"/>
      <c r="D202" s="24"/>
      <c r="E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row>
    <row r="203" spans="3:35" x14ac:dyDescent="0.25">
      <c r="C203" s="23"/>
      <c r="D203" s="24"/>
      <c r="E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row>
    <row r="204" spans="3:35" x14ac:dyDescent="0.25">
      <c r="C204" s="23"/>
      <c r="D204" s="24"/>
      <c r="E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row>
    <row r="205" spans="3:35" x14ac:dyDescent="0.25">
      <c r="C205" s="23"/>
      <c r="D205" s="24"/>
      <c r="E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row>
    <row r="206" spans="3:35" x14ac:dyDescent="0.25">
      <c r="H206" s="19"/>
    </row>
    <row r="207" spans="3:35" x14ac:dyDescent="0.25">
      <c r="H207" s="19"/>
    </row>
    <row r="208" spans="3:35" x14ac:dyDescent="0.25">
      <c r="H208" s="19"/>
    </row>
    <row r="209" spans="8:8" x14ac:dyDescent="0.25">
      <c r="H209" s="19"/>
    </row>
    <row r="210" spans="8:8" x14ac:dyDescent="0.25">
      <c r="H210" s="19"/>
    </row>
    <row r="211" spans="8:8" x14ac:dyDescent="0.25">
      <c r="H211" s="19"/>
    </row>
    <row r="212" spans="8:8" x14ac:dyDescent="0.25">
      <c r="H212" s="19"/>
    </row>
    <row r="213" spans="8:8" x14ac:dyDescent="0.25">
      <c r="H213" s="19"/>
    </row>
    <row r="214" spans="8:8" x14ac:dyDescent="0.25">
      <c r="H214" s="19"/>
    </row>
    <row r="215" spans="8:8" x14ac:dyDescent="0.25">
      <c r="H215" s="19"/>
    </row>
    <row r="216" spans="8:8" x14ac:dyDescent="0.25">
      <c r="H216" s="19"/>
    </row>
    <row r="217" spans="8:8" x14ac:dyDescent="0.25">
      <c r="H217" s="19"/>
    </row>
    <row r="218" spans="8:8" x14ac:dyDescent="0.25">
      <c r="H218" s="19"/>
    </row>
    <row r="219" spans="8:8" x14ac:dyDescent="0.25">
      <c r="H219" s="19"/>
    </row>
    <row r="220" spans="8:8" x14ac:dyDescent="0.25">
      <c r="H220" s="19"/>
    </row>
    <row r="221" spans="8:8" x14ac:dyDescent="0.25">
      <c r="H221" s="19"/>
    </row>
    <row r="222" spans="8:8" x14ac:dyDescent="0.25">
      <c r="H222" s="19"/>
    </row>
    <row r="223" spans="8:8" x14ac:dyDescent="0.25">
      <c r="H223" s="19"/>
    </row>
    <row r="224" spans="8:8" x14ac:dyDescent="0.25">
      <c r="H224" s="19"/>
    </row>
    <row r="225" spans="8:8" x14ac:dyDescent="0.25">
      <c r="H225" s="19"/>
    </row>
    <row r="226" spans="8:8" x14ac:dyDescent="0.25">
      <c r="H226" s="19"/>
    </row>
    <row r="227" spans="8:8" x14ac:dyDescent="0.25">
      <c r="H227" s="19"/>
    </row>
    <row r="228" spans="8:8" x14ac:dyDescent="0.25">
      <c r="H228" s="19"/>
    </row>
    <row r="229" spans="8:8" x14ac:dyDescent="0.25">
      <c r="H229" s="19"/>
    </row>
    <row r="230" spans="8:8" x14ac:dyDescent="0.25">
      <c r="H230" s="19"/>
    </row>
    <row r="231" spans="8:8" x14ac:dyDescent="0.25">
      <c r="H231" s="19"/>
    </row>
    <row r="232" spans="8:8" x14ac:dyDescent="0.25">
      <c r="H232" s="19"/>
    </row>
    <row r="233" spans="8:8" x14ac:dyDescent="0.25">
      <c r="H233" s="19"/>
    </row>
    <row r="234" spans="8:8" x14ac:dyDescent="0.25">
      <c r="H234" s="19"/>
    </row>
    <row r="235" spans="8:8" x14ac:dyDescent="0.25">
      <c r="H235" s="19"/>
    </row>
    <row r="236" spans="8:8" x14ac:dyDescent="0.25">
      <c r="H236" s="19"/>
    </row>
    <row r="237" spans="8:8" x14ac:dyDescent="0.25">
      <c r="H237" s="19"/>
    </row>
    <row r="238" spans="8:8" x14ac:dyDescent="0.25">
      <c r="H238" s="19"/>
    </row>
    <row r="239" spans="8:8" x14ac:dyDescent="0.25">
      <c r="H239" s="19"/>
    </row>
    <row r="240" spans="8:8" x14ac:dyDescent="0.25">
      <c r="H240" s="19"/>
    </row>
    <row r="241" spans="8:8" x14ac:dyDescent="0.25">
      <c r="H241" s="19"/>
    </row>
    <row r="242" spans="8:8" x14ac:dyDescent="0.25">
      <c r="H242" s="19"/>
    </row>
    <row r="243" spans="8:8" x14ac:dyDescent="0.25">
      <c r="H243" s="19"/>
    </row>
    <row r="244" spans="8:8" x14ac:dyDescent="0.25">
      <c r="H244" s="19"/>
    </row>
    <row r="245" spans="8:8" x14ac:dyDescent="0.25">
      <c r="H245" s="19"/>
    </row>
    <row r="246" spans="8:8" x14ac:dyDescent="0.25">
      <c r="H246" s="19"/>
    </row>
    <row r="247" spans="8:8" x14ac:dyDescent="0.25">
      <c r="H247" s="19"/>
    </row>
    <row r="248" spans="8:8" x14ac:dyDescent="0.25">
      <c r="H248" s="19"/>
    </row>
    <row r="249" spans="8:8" x14ac:dyDescent="0.25">
      <c r="H249" s="19"/>
    </row>
    <row r="250" spans="8:8" x14ac:dyDescent="0.25">
      <c r="H250" s="19"/>
    </row>
    <row r="251" spans="8:8" x14ac:dyDescent="0.25">
      <c r="H251" s="19"/>
    </row>
    <row r="252" spans="8:8" x14ac:dyDescent="0.25">
      <c r="H252" s="19"/>
    </row>
    <row r="253" spans="8:8" x14ac:dyDescent="0.25">
      <c r="H253" s="19"/>
    </row>
    <row r="254" spans="8:8" x14ac:dyDescent="0.25">
      <c r="H254" s="19"/>
    </row>
    <row r="255" spans="8:8" x14ac:dyDescent="0.25">
      <c r="H255" s="19"/>
    </row>
    <row r="256" spans="8:8" x14ac:dyDescent="0.25">
      <c r="H256" s="19"/>
    </row>
    <row r="257" spans="8:8" x14ac:dyDescent="0.25">
      <c r="H257" s="19"/>
    </row>
    <row r="258" spans="8:8" x14ac:dyDescent="0.25">
      <c r="H258" s="19"/>
    </row>
    <row r="259" spans="8:8" x14ac:dyDescent="0.25">
      <c r="H259" s="19"/>
    </row>
    <row r="260" spans="8:8" x14ac:dyDescent="0.25">
      <c r="H260" s="19"/>
    </row>
    <row r="261" spans="8:8" x14ac:dyDescent="0.25">
      <c r="H261" s="19"/>
    </row>
    <row r="262" spans="8:8" x14ac:dyDescent="0.25">
      <c r="H262" s="19"/>
    </row>
    <row r="263" spans="8:8" x14ac:dyDescent="0.25">
      <c r="H263" s="19"/>
    </row>
    <row r="264" spans="8:8" x14ac:dyDescent="0.25">
      <c r="H264" s="19"/>
    </row>
    <row r="265" spans="8:8" x14ac:dyDescent="0.25">
      <c r="H265" s="19"/>
    </row>
    <row r="266" spans="8:8" x14ac:dyDescent="0.25">
      <c r="H266" s="19"/>
    </row>
    <row r="267" spans="8:8" x14ac:dyDescent="0.25">
      <c r="H267" s="19"/>
    </row>
    <row r="268" spans="8:8" x14ac:dyDescent="0.25">
      <c r="H268" s="19"/>
    </row>
    <row r="269" spans="8:8" x14ac:dyDescent="0.25">
      <c r="H269" s="19"/>
    </row>
    <row r="270" spans="8:8" x14ac:dyDescent="0.25">
      <c r="H270" s="19"/>
    </row>
    <row r="271" spans="8:8" x14ac:dyDescent="0.25">
      <c r="H271" s="19"/>
    </row>
    <row r="272" spans="8:8" x14ac:dyDescent="0.25">
      <c r="H272" s="19"/>
    </row>
    <row r="273" spans="8:8" x14ac:dyDescent="0.25">
      <c r="H273" s="19"/>
    </row>
    <row r="274" spans="8:8" x14ac:dyDescent="0.25">
      <c r="H274" s="19"/>
    </row>
    <row r="275" spans="8:8" x14ac:dyDescent="0.25">
      <c r="H275" s="19"/>
    </row>
    <row r="276" spans="8:8" x14ac:dyDescent="0.25">
      <c r="H276" s="19"/>
    </row>
    <row r="277" spans="8:8" x14ac:dyDescent="0.25">
      <c r="H277" s="19"/>
    </row>
    <row r="278" spans="8:8" x14ac:dyDescent="0.25">
      <c r="H278" s="19"/>
    </row>
    <row r="279" spans="8:8" x14ac:dyDescent="0.25">
      <c r="H279" s="19"/>
    </row>
    <row r="280" spans="8:8" x14ac:dyDescent="0.25">
      <c r="H280" s="19"/>
    </row>
    <row r="281" spans="8:8" x14ac:dyDescent="0.25">
      <c r="H281" s="19"/>
    </row>
    <row r="282" spans="8:8" x14ac:dyDescent="0.25">
      <c r="H282" s="19"/>
    </row>
    <row r="283" spans="8:8" x14ac:dyDescent="0.25">
      <c r="H283" s="19"/>
    </row>
    <row r="284" spans="8:8" x14ac:dyDescent="0.25">
      <c r="H284" s="19"/>
    </row>
    <row r="285" spans="8:8" x14ac:dyDescent="0.25">
      <c r="H285" s="19"/>
    </row>
    <row r="286" spans="8:8" x14ac:dyDescent="0.25">
      <c r="H286" s="19"/>
    </row>
    <row r="287" spans="8:8" x14ac:dyDescent="0.25">
      <c r="H287" s="19"/>
    </row>
    <row r="288" spans="8:8" x14ac:dyDescent="0.25">
      <c r="H288" s="19"/>
    </row>
    <row r="289" spans="8:8" x14ac:dyDescent="0.25">
      <c r="H289" s="19"/>
    </row>
    <row r="290" spans="8:8" x14ac:dyDescent="0.25">
      <c r="H290" s="19"/>
    </row>
    <row r="291" spans="8:8" x14ac:dyDescent="0.25">
      <c r="H291" s="19"/>
    </row>
    <row r="292" spans="8:8" x14ac:dyDescent="0.25">
      <c r="H292" s="19"/>
    </row>
    <row r="293" spans="8:8" x14ac:dyDescent="0.25">
      <c r="H293" s="19"/>
    </row>
    <row r="294" spans="8:8" x14ac:dyDescent="0.25">
      <c r="H294" s="19"/>
    </row>
    <row r="295" spans="8:8" x14ac:dyDescent="0.25">
      <c r="H295" s="19"/>
    </row>
    <row r="296" spans="8:8" x14ac:dyDescent="0.25">
      <c r="H296" s="19"/>
    </row>
    <row r="297" spans="8:8" x14ac:dyDescent="0.25">
      <c r="H297" s="19"/>
    </row>
    <row r="298" spans="8:8" x14ac:dyDescent="0.25">
      <c r="H298" s="19"/>
    </row>
    <row r="299" spans="8:8" x14ac:dyDescent="0.25">
      <c r="H299" s="19"/>
    </row>
    <row r="300" spans="8:8" x14ac:dyDescent="0.25">
      <c r="H300" s="19"/>
    </row>
    <row r="301" spans="8:8" x14ac:dyDescent="0.25">
      <c r="H301" s="19"/>
    </row>
    <row r="302" spans="8:8" x14ac:dyDescent="0.25">
      <c r="H302" s="19"/>
    </row>
    <row r="303" spans="8:8" x14ac:dyDescent="0.25">
      <c r="H303" s="19"/>
    </row>
    <row r="304" spans="8:8" x14ac:dyDescent="0.25">
      <c r="H304" s="19"/>
    </row>
    <row r="305" spans="8:8" x14ac:dyDescent="0.25">
      <c r="H305" s="19"/>
    </row>
    <row r="306" spans="8:8" x14ac:dyDescent="0.25">
      <c r="H306" s="19"/>
    </row>
    <row r="307" spans="8:8" x14ac:dyDescent="0.25">
      <c r="H307" s="19"/>
    </row>
    <row r="308" spans="8:8" x14ac:dyDescent="0.25">
      <c r="H308" s="19"/>
    </row>
    <row r="309" spans="8:8" x14ac:dyDescent="0.25">
      <c r="H309" s="19"/>
    </row>
    <row r="310" spans="8:8" x14ac:dyDescent="0.25">
      <c r="H310" s="19"/>
    </row>
    <row r="311" spans="8:8" x14ac:dyDescent="0.25">
      <c r="H311" s="19"/>
    </row>
    <row r="312" spans="8:8" x14ac:dyDescent="0.25">
      <c r="H312" s="19"/>
    </row>
    <row r="313" spans="8:8" x14ac:dyDescent="0.25">
      <c r="H313" s="19"/>
    </row>
    <row r="314" spans="8:8" x14ac:dyDescent="0.25">
      <c r="H314" s="19"/>
    </row>
    <row r="315" spans="8:8" x14ac:dyDescent="0.25">
      <c r="H315" s="19"/>
    </row>
    <row r="316" spans="8:8" x14ac:dyDescent="0.25">
      <c r="H316" s="19"/>
    </row>
    <row r="317" spans="8:8" x14ac:dyDescent="0.25">
      <c r="H317" s="19"/>
    </row>
    <row r="318" spans="8:8" x14ac:dyDescent="0.25">
      <c r="H318" s="19"/>
    </row>
    <row r="319" spans="8:8" x14ac:dyDescent="0.25">
      <c r="H319" s="19"/>
    </row>
    <row r="320" spans="8:8" x14ac:dyDescent="0.25">
      <c r="H320" s="19"/>
    </row>
    <row r="321" spans="8:8" x14ac:dyDescent="0.25">
      <c r="H321" s="19"/>
    </row>
    <row r="322" spans="8:8" x14ac:dyDescent="0.25">
      <c r="H322" s="19"/>
    </row>
    <row r="323" spans="8:8" x14ac:dyDescent="0.25">
      <c r="H323" s="19"/>
    </row>
    <row r="324" spans="8:8" x14ac:dyDescent="0.25">
      <c r="H324" s="19"/>
    </row>
    <row r="325" spans="8:8" x14ac:dyDescent="0.25">
      <c r="H325" s="19"/>
    </row>
    <row r="326" spans="8:8" x14ac:dyDescent="0.25">
      <c r="H326" s="19"/>
    </row>
    <row r="327" spans="8:8" x14ac:dyDescent="0.25">
      <c r="H327" s="19"/>
    </row>
    <row r="328" spans="8:8" x14ac:dyDescent="0.25">
      <c r="H328" s="19"/>
    </row>
    <row r="329" spans="8:8" x14ac:dyDescent="0.25">
      <c r="H329" s="19"/>
    </row>
    <row r="330" spans="8:8" x14ac:dyDescent="0.25">
      <c r="H330" s="19"/>
    </row>
    <row r="331" spans="8:8" x14ac:dyDescent="0.25">
      <c r="H331" s="19"/>
    </row>
    <row r="332" spans="8:8" x14ac:dyDescent="0.25">
      <c r="H332" s="19"/>
    </row>
    <row r="333" spans="8:8" x14ac:dyDescent="0.25">
      <c r="H333" s="19"/>
    </row>
    <row r="334" spans="8:8" x14ac:dyDescent="0.25">
      <c r="H334" s="19"/>
    </row>
    <row r="335" spans="8:8" x14ac:dyDescent="0.25">
      <c r="H335" s="19"/>
    </row>
    <row r="336" spans="8:8" x14ac:dyDescent="0.25">
      <c r="H336" s="19"/>
    </row>
    <row r="337" spans="8:8" x14ac:dyDescent="0.25">
      <c r="H337" s="19"/>
    </row>
    <row r="338" spans="8:8" x14ac:dyDescent="0.25">
      <c r="H338" s="19"/>
    </row>
    <row r="339" spans="8:8" x14ac:dyDescent="0.25">
      <c r="H339" s="19"/>
    </row>
    <row r="340" spans="8:8" x14ac:dyDescent="0.25">
      <c r="H340" s="19"/>
    </row>
    <row r="341" spans="8:8" x14ac:dyDescent="0.25">
      <c r="H341" s="19"/>
    </row>
    <row r="342" spans="8:8" x14ac:dyDescent="0.25">
      <c r="H342" s="19"/>
    </row>
    <row r="343" spans="8:8" x14ac:dyDescent="0.25">
      <c r="H343" s="19"/>
    </row>
    <row r="344" spans="8:8" x14ac:dyDescent="0.25">
      <c r="H344" s="19"/>
    </row>
    <row r="345" spans="8:8" x14ac:dyDescent="0.25">
      <c r="H345" s="19"/>
    </row>
    <row r="346" spans="8:8" x14ac:dyDescent="0.25">
      <c r="H346" s="19"/>
    </row>
    <row r="347" spans="8:8" x14ac:dyDescent="0.25">
      <c r="H347" s="19"/>
    </row>
    <row r="348" spans="8:8" x14ac:dyDescent="0.25">
      <c r="H348" s="19"/>
    </row>
    <row r="349" spans="8:8" x14ac:dyDescent="0.25">
      <c r="H349" s="19"/>
    </row>
    <row r="350" spans="8:8" x14ac:dyDescent="0.25">
      <c r="H350" s="19"/>
    </row>
    <row r="351" spans="8:8" x14ac:dyDescent="0.25">
      <c r="H351" s="19"/>
    </row>
    <row r="352" spans="8:8" x14ac:dyDescent="0.25">
      <c r="H352" s="19"/>
    </row>
    <row r="353" spans="8:8" x14ac:dyDescent="0.25">
      <c r="H353" s="19"/>
    </row>
    <row r="354" spans="8:8" x14ac:dyDescent="0.25">
      <c r="H354" s="19"/>
    </row>
    <row r="355" spans="8:8" x14ac:dyDescent="0.25">
      <c r="H355" s="19"/>
    </row>
    <row r="356" spans="8:8" x14ac:dyDescent="0.25">
      <c r="H356" s="19"/>
    </row>
    <row r="357" spans="8:8" x14ac:dyDescent="0.25">
      <c r="H357" s="19"/>
    </row>
    <row r="358" spans="8:8" x14ac:dyDescent="0.25">
      <c r="H358" s="19"/>
    </row>
    <row r="359" spans="8:8" x14ac:dyDescent="0.25">
      <c r="H359" s="19"/>
    </row>
    <row r="360" spans="8:8" x14ac:dyDescent="0.25">
      <c r="H360" s="19"/>
    </row>
    <row r="361" spans="8:8" x14ac:dyDescent="0.25">
      <c r="H361" s="19"/>
    </row>
    <row r="362" spans="8:8" x14ac:dyDescent="0.25">
      <c r="H362" s="19"/>
    </row>
    <row r="363" spans="8:8" x14ac:dyDescent="0.25">
      <c r="H363" s="19"/>
    </row>
    <row r="364" spans="8:8" x14ac:dyDescent="0.25">
      <c r="H364" s="19"/>
    </row>
    <row r="365" spans="8:8" x14ac:dyDescent="0.25">
      <c r="H365" s="19"/>
    </row>
    <row r="366" spans="8:8" x14ac:dyDescent="0.25">
      <c r="H366" s="19"/>
    </row>
    <row r="367" spans="8:8" x14ac:dyDescent="0.25">
      <c r="H367" s="19"/>
    </row>
    <row r="368" spans="8:8" x14ac:dyDescent="0.25">
      <c r="H368" s="19"/>
    </row>
    <row r="369" spans="8:8" x14ac:dyDescent="0.25">
      <c r="H369" s="19"/>
    </row>
    <row r="370" spans="8:8" x14ac:dyDescent="0.25">
      <c r="H370" s="19"/>
    </row>
    <row r="371" spans="8:8" x14ac:dyDescent="0.25">
      <c r="H371" s="19"/>
    </row>
    <row r="372" spans="8:8" x14ac:dyDescent="0.25">
      <c r="H372" s="19"/>
    </row>
    <row r="373" spans="8:8" x14ac:dyDescent="0.25">
      <c r="H373" s="19"/>
    </row>
    <row r="374" spans="8:8" x14ac:dyDescent="0.25">
      <c r="H374" s="19"/>
    </row>
    <row r="375" spans="8:8" x14ac:dyDescent="0.25">
      <c r="H375" s="19"/>
    </row>
    <row r="376" spans="8:8" x14ac:dyDescent="0.25">
      <c r="H376" s="19"/>
    </row>
    <row r="377" spans="8:8" x14ac:dyDescent="0.25">
      <c r="H377" s="19"/>
    </row>
    <row r="378" spans="8:8" x14ac:dyDescent="0.25">
      <c r="H378" s="19"/>
    </row>
    <row r="379" spans="8:8" x14ac:dyDescent="0.25">
      <c r="H379" s="19"/>
    </row>
    <row r="380" spans="8:8" x14ac:dyDescent="0.25">
      <c r="H380" s="19"/>
    </row>
    <row r="381" spans="8:8" x14ac:dyDescent="0.25">
      <c r="H381" s="19"/>
    </row>
    <row r="382" spans="8:8" x14ac:dyDescent="0.25">
      <c r="H382" s="19"/>
    </row>
    <row r="383" spans="8:8" x14ac:dyDescent="0.25">
      <c r="H383" s="19"/>
    </row>
    <row r="384" spans="8:8" x14ac:dyDescent="0.25">
      <c r="H384" s="19"/>
    </row>
    <row r="385" spans="8:8" x14ac:dyDescent="0.25">
      <c r="H385" s="19"/>
    </row>
    <row r="386" spans="8:8" x14ac:dyDescent="0.25">
      <c r="H386" s="19"/>
    </row>
    <row r="387" spans="8:8" x14ac:dyDescent="0.25">
      <c r="H387" s="19"/>
    </row>
    <row r="388" spans="8:8" x14ac:dyDescent="0.25">
      <c r="H388" s="19"/>
    </row>
    <row r="389" spans="8:8" x14ac:dyDescent="0.25">
      <c r="H389" s="19"/>
    </row>
    <row r="390" spans="8:8" x14ac:dyDescent="0.25">
      <c r="H390" s="19"/>
    </row>
    <row r="391" spans="8:8" x14ac:dyDescent="0.25">
      <c r="H391" s="19"/>
    </row>
    <row r="392" spans="8:8" x14ac:dyDescent="0.25">
      <c r="H392" s="19"/>
    </row>
    <row r="393" spans="8:8" x14ac:dyDescent="0.25">
      <c r="H393" s="19"/>
    </row>
    <row r="394" spans="8:8" x14ac:dyDescent="0.25">
      <c r="H394" s="19"/>
    </row>
    <row r="395" spans="8:8" x14ac:dyDescent="0.25">
      <c r="H395" s="19"/>
    </row>
    <row r="396" spans="8:8" x14ac:dyDescent="0.25">
      <c r="H396" s="19"/>
    </row>
    <row r="397" spans="8:8" x14ac:dyDescent="0.25">
      <c r="H397" s="19"/>
    </row>
    <row r="398" spans="8:8" x14ac:dyDescent="0.25">
      <c r="H398" s="19"/>
    </row>
    <row r="399" spans="8:8" x14ac:dyDescent="0.25">
      <c r="H399" s="19"/>
    </row>
    <row r="400" spans="8:8" x14ac:dyDescent="0.25">
      <c r="H400" s="19"/>
    </row>
    <row r="401" spans="8:8" x14ac:dyDescent="0.25">
      <c r="H401" s="19"/>
    </row>
    <row r="402" spans="8:8" x14ac:dyDescent="0.25">
      <c r="H402" s="19"/>
    </row>
    <row r="403" spans="8:8" x14ac:dyDescent="0.25">
      <c r="H403" s="19"/>
    </row>
    <row r="404" spans="8:8" x14ac:dyDescent="0.25">
      <c r="H404" s="19"/>
    </row>
    <row r="405" spans="8:8" x14ac:dyDescent="0.25">
      <c r="H405" s="19"/>
    </row>
    <row r="406" spans="8:8" x14ac:dyDescent="0.25">
      <c r="H406" s="19"/>
    </row>
    <row r="407" spans="8:8" x14ac:dyDescent="0.25">
      <c r="H407" s="19"/>
    </row>
    <row r="408" spans="8:8" x14ac:dyDescent="0.25">
      <c r="H408" s="19"/>
    </row>
    <row r="409" spans="8:8" x14ac:dyDescent="0.25">
      <c r="H409" s="19"/>
    </row>
    <row r="410" spans="8:8" x14ac:dyDescent="0.25">
      <c r="H410" s="19"/>
    </row>
    <row r="411" spans="8:8" x14ac:dyDescent="0.25">
      <c r="H411" s="19"/>
    </row>
    <row r="412" spans="8:8" x14ac:dyDescent="0.25">
      <c r="H412" s="19"/>
    </row>
    <row r="413" spans="8:8" x14ac:dyDescent="0.25">
      <c r="H413" s="19"/>
    </row>
    <row r="414" spans="8:8" x14ac:dyDescent="0.25">
      <c r="H414" s="19"/>
    </row>
    <row r="415" spans="8:8" x14ac:dyDescent="0.25">
      <c r="H415" s="19"/>
    </row>
    <row r="416" spans="8:8" x14ac:dyDescent="0.25">
      <c r="H416" s="19"/>
    </row>
    <row r="417" spans="8:8" x14ac:dyDescent="0.25">
      <c r="H417" s="19"/>
    </row>
    <row r="418" spans="8:8" x14ac:dyDescent="0.25">
      <c r="H418" s="19"/>
    </row>
    <row r="419" spans="8:8" x14ac:dyDescent="0.25">
      <c r="H419" s="19"/>
    </row>
    <row r="420" spans="8:8" x14ac:dyDescent="0.25">
      <c r="H420" s="19"/>
    </row>
    <row r="421" spans="8:8" x14ac:dyDescent="0.25">
      <c r="H421" s="19"/>
    </row>
    <row r="422" spans="8:8" x14ac:dyDescent="0.25">
      <c r="H422" s="19"/>
    </row>
    <row r="423" spans="8:8" x14ac:dyDescent="0.25">
      <c r="H423" s="19"/>
    </row>
    <row r="424" spans="8:8" x14ac:dyDescent="0.25">
      <c r="H424" s="19"/>
    </row>
    <row r="425" spans="8:8" x14ac:dyDescent="0.25">
      <c r="H425" s="19"/>
    </row>
    <row r="426" spans="8:8" x14ac:dyDescent="0.25">
      <c r="H426" s="19"/>
    </row>
    <row r="427" spans="8:8" x14ac:dyDescent="0.25">
      <c r="H427" s="19"/>
    </row>
    <row r="428" spans="8:8" x14ac:dyDescent="0.25">
      <c r="H428" s="19"/>
    </row>
    <row r="429" spans="8:8" x14ac:dyDescent="0.25">
      <c r="H429" s="19"/>
    </row>
    <row r="430" spans="8:8" x14ac:dyDescent="0.25">
      <c r="H430" s="19"/>
    </row>
    <row r="431" spans="8:8" x14ac:dyDescent="0.25">
      <c r="H431" s="19"/>
    </row>
    <row r="432" spans="8:8" x14ac:dyDescent="0.25">
      <c r="H432" s="19"/>
    </row>
    <row r="433" spans="8:8" x14ac:dyDescent="0.25">
      <c r="H433" s="19"/>
    </row>
    <row r="434" spans="8:8" x14ac:dyDescent="0.25">
      <c r="H434" s="19"/>
    </row>
    <row r="435" spans="8:8" x14ac:dyDescent="0.25">
      <c r="H435" s="19"/>
    </row>
    <row r="436" spans="8:8" x14ac:dyDescent="0.25">
      <c r="H436" s="19"/>
    </row>
    <row r="437" spans="8:8" x14ac:dyDescent="0.25">
      <c r="H437" s="19"/>
    </row>
    <row r="438" spans="8:8" x14ac:dyDescent="0.25">
      <c r="H438" s="19"/>
    </row>
    <row r="439" spans="8:8" x14ac:dyDescent="0.25">
      <c r="H439" s="19"/>
    </row>
    <row r="440" spans="8:8" x14ac:dyDescent="0.25">
      <c r="H440" s="19"/>
    </row>
    <row r="441" spans="8:8" x14ac:dyDescent="0.25">
      <c r="H441" s="19"/>
    </row>
    <row r="442" spans="8:8" x14ac:dyDescent="0.25">
      <c r="H442" s="19"/>
    </row>
    <row r="443" spans="8:8" x14ac:dyDescent="0.25">
      <c r="H443" s="19"/>
    </row>
    <row r="444" spans="8:8" x14ac:dyDescent="0.25">
      <c r="H444" s="19"/>
    </row>
    <row r="445" spans="8:8" x14ac:dyDescent="0.25">
      <c r="H445" s="19"/>
    </row>
    <row r="446" spans="8:8" x14ac:dyDescent="0.25">
      <c r="H446" s="19"/>
    </row>
    <row r="447" spans="8:8" x14ac:dyDescent="0.25">
      <c r="H447" s="19"/>
    </row>
    <row r="448" spans="8:8" x14ac:dyDescent="0.25">
      <c r="H448" s="19"/>
    </row>
    <row r="449" spans="8:8" x14ac:dyDescent="0.25">
      <c r="H449" s="19"/>
    </row>
    <row r="450" spans="8:8" x14ac:dyDescent="0.25">
      <c r="H450" s="19"/>
    </row>
    <row r="451" spans="8:8" x14ac:dyDescent="0.25">
      <c r="H451" s="19"/>
    </row>
    <row r="452" spans="8:8" x14ac:dyDescent="0.25">
      <c r="H452" s="19"/>
    </row>
    <row r="453" spans="8:8" x14ac:dyDescent="0.25">
      <c r="H453" s="19"/>
    </row>
    <row r="454" spans="8:8" x14ac:dyDescent="0.25">
      <c r="H454" s="19"/>
    </row>
    <row r="455" spans="8:8" x14ac:dyDescent="0.25">
      <c r="H455" s="19"/>
    </row>
    <row r="456" spans="8:8" x14ac:dyDescent="0.25">
      <c r="H456" s="19"/>
    </row>
    <row r="457" spans="8:8" x14ac:dyDescent="0.25">
      <c r="H457" s="19"/>
    </row>
    <row r="458" spans="8:8" x14ac:dyDescent="0.25">
      <c r="H458" s="19"/>
    </row>
    <row r="459" spans="8:8" x14ac:dyDescent="0.25">
      <c r="H459" s="19"/>
    </row>
    <row r="460" spans="8:8" x14ac:dyDescent="0.25">
      <c r="H460" s="19"/>
    </row>
    <row r="461" spans="8:8" x14ac:dyDescent="0.25">
      <c r="H461" s="19"/>
    </row>
    <row r="462" spans="8:8" x14ac:dyDescent="0.25">
      <c r="H462" s="19"/>
    </row>
    <row r="463" spans="8:8" x14ac:dyDescent="0.25">
      <c r="H463" s="19"/>
    </row>
    <row r="464" spans="8:8" x14ac:dyDescent="0.25">
      <c r="H464" s="19"/>
    </row>
    <row r="465" spans="8:8" x14ac:dyDescent="0.25">
      <c r="H465" s="19"/>
    </row>
    <row r="466" spans="8:8" x14ac:dyDescent="0.25">
      <c r="H466" s="19"/>
    </row>
    <row r="467" spans="8:8" x14ac:dyDescent="0.25">
      <c r="H467" s="19"/>
    </row>
    <row r="468" spans="8:8" x14ac:dyDescent="0.25">
      <c r="H468" s="19"/>
    </row>
    <row r="469" spans="8:8" x14ac:dyDescent="0.25">
      <c r="H469" s="19"/>
    </row>
    <row r="470" spans="8:8" x14ac:dyDescent="0.25">
      <c r="H470" s="19"/>
    </row>
    <row r="471" spans="8:8" x14ac:dyDescent="0.25">
      <c r="H471" s="19"/>
    </row>
    <row r="472" spans="8:8" x14ac:dyDescent="0.25">
      <c r="H472" s="19"/>
    </row>
    <row r="473" spans="8:8" x14ac:dyDescent="0.25">
      <c r="H473" s="19"/>
    </row>
    <row r="474" spans="8:8" x14ac:dyDescent="0.25">
      <c r="H474" s="19"/>
    </row>
    <row r="475" spans="8:8" x14ac:dyDescent="0.25">
      <c r="H475" s="19"/>
    </row>
    <row r="476" spans="8:8" x14ac:dyDescent="0.25">
      <c r="H476" s="19"/>
    </row>
    <row r="477" spans="8:8" x14ac:dyDescent="0.25">
      <c r="H477" s="19"/>
    </row>
    <row r="478" spans="8:8" x14ac:dyDescent="0.25">
      <c r="H478" s="19"/>
    </row>
    <row r="479" spans="8:8" x14ac:dyDescent="0.25">
      <c r="H479" s="19"/>
    </row>
    <row r="480" spans="8:8" x14ac:dyDescent="0.25">
      <c r="H480" s="19"/>
    </row>
    <row r="481" spans="8:8" x14ac:dyDescent="0.25">
      <c r="H481" s="19"/>
    </row>
    <row r="482" spans="8:8" x14ac:dyDescent="0.25">
      <c r="H482" s="19"/>
    </row>
    <row r="483" spans="8:8" x14ac:dyDescent="0.25">
      <c r="H483" s="19"/>
    </row>
    <row r="484" spans="8:8" x14ac:dyDescent="0.25">
      <c r="H484" s="19"/>
    </row>
    <row r="485" spans="8:8" x14ac:dyDescent="0.25">
      <c r="H485" s="19"/>
    </row>
    <row r="486" spans="8:8" x14ac:dyDescent="0.25">
      <c r="H486" s="19"/>
    </row>
    <row r="487" spans="8:8" x14ac:dyDescent="0.25">
      <c r="H487" s="19"/>
    </row>
    <row r="488" spans="8:8" x14ac:dyDescent="0.25">
      <c r="H488" s="19"/>
    </row>
    <row r="489" spans="8:8" x14ac:dyDescent="0.25">
      <c r="H489" s="19"/>
    </row>
    <row r="490" spans="8:8" x14ac:dyDescent="0.25">
      <c r="H490" s="19"/>
    </row>
    <row r="491" spans="8:8" x14ac:dyDescent="0.25">
      <c r="H491" s="19"/>
    </row>
    <row r="492" spans="8:8" x14ac:dyDescent="0.25">
      <c r="H492" s="19"/>
    </row>
    <row r="493" spans="8:8" x14ac:dyDescent="0.25">
      <c r="H493" s="19"/>
    </row>
    <row r="494" spans="8:8" x14ac:dyDescent="0.25">
      <c r="H494" s="19"/>
    </row>
    <row r="495" spans="8:8" x14ac:dyDescent="0.25">
      <c r="H495" s="19"/>
    </row>
    <row r="496" spans="8:8" x14ac:dyDescent="0.25">
      <c r="H496" s="19"/>
    </row>
    <row r="497" spans="8:8" x14ac:dyDescent="0.25">
      <c r="H497" s="19"/>
    </row>
    <row r="498" spans="8:8" x14ac:dyDescent="0.25">
      <c r="H498" s="19"/>
    </row>
    <row r="499" spans="8:8" x14ac:dyDescent="0.25">
      <c r="H499" s="19"/>
    </row>
    <row r="500" spans="8:8" x14ac:dyDescent="0.25">
      <c r="H500" s="19"/>
    </row>
    <row r="501" spans="8:8" x14ac:dyDescent="0.25">
      <c r="H501" s="19"/>
    </row>
    <row r="502" spans="8:8" x14ac:dyDescent="0.25">
      <c r="H502" s="19"/>
    </row>
    <row r="503" spans="8:8" x14ac:dyDescent="0.25">
      <c r="H503" s="19"/>
    </row>
    <row r="504" spans="8:8" x14ac:dyDescent="0.25">
      <c r="H504" s="19"/>
    </row>
    <row r="505" spans="8:8" x14ac:dyDescent="0.25">
      <c r="H505" s="19"/>
    </row>
    <row r="506" spans="8:8" x14ac:dyDescent="0.25">
      <c r="H506" s="19"/>
    </row>
    <row r="507" spans="8:8" x14ac:dyDescent="0.25">
      <c r="H507" s="19"/>
    </row>
    <row r="508" spans="8:8" x14ac:dyDescent="0.25">
      <c r="H508" s="19"/>
    </row>
    <row r="509" spans="8:8" x14ac:dyDescent="0.25">
      <c r="H509" s="19"/>
    </row>
    <row r="510" spans="8:8" x14ac:dyDescent="0.25">
      <c r="H510" s="19"/>
    </row>
    <row r="511" spans="8:8" x14ac:dyDescent="0.25">
      <c r="H511" s="19"/>
    </row>
    <row r="512" spans="8:8" x14ac:dyDescent="0.25">
      <c r="H512" s="19"/>
    </row>
    <row r="513" spans="8:8" x14ac:dyDescent="0.25">
      <c r="H513" s="19"/>
    </row>
    <row r="514" spans="8:8" x14ac:dyDescent="0.25">
      <c r="H514" s="19"/>
    </row>
    <row r="515" spans="8:8" x14ac:dyDescent="0.25">
      <c r="H515" s="19"/>
    </row>
    <row r="516" spans="8:8" x14ac:dyDescent="0.25">
      <c r="H516" s="19"/>
    </row>
    <row r="517" spans="8:8" x14ac:dyDescent="0.25">
      <c r="H517" s="19"/>
    </row>
    <row r="518" spans="8:8" x14ac:dyDescent="0.25">
      <c r="H518" s="19"/>
    </row>
    <row r="519" spans="8:8" x14ac:dyDescent="0.25">
      <c r="H519" s="19"/>
    </row>
    <row r="520" spans="8:8" x14ac:dyDescent="0.25">
      <c r="H520" s="19"/>
    </row>
    <row r="521" spans="8:8" x14ac:dyDescent="0.25">
      <c r="H521" s="19"/>
    </row>
    <row r="522" spans="8:8" x14ac:dyDescent="0.25">
      <c r="H522" s="19"/>
    </row>
    <row r="523" spans="8:8" x14ac:dyDescent="0.25">
      <c r="H523" s="19"/>
    </row>
    <row r="524" spans="8:8" x14ac:dyDescent="0.25">
      <c r="H524" s="19"/>
    </row>
    <row r="525" spans="8:8" x14ac:dyDescent="0.25">
      <c r="H525" s="19"/>
    </row>
    <row r="526" spans="8:8" x14ac:dyDescent="0.25">
      <c r="H526" s="19"/>
    </row>
    <row r="527" spans="8:8" x14ac:dyDescent="0.25">
      <c r="H527" s="19"/>
    </row>
    <row r="528" spans="8:8" x14ac:dyDescent="0.25">
      <c r="H528" s="19"/>
    </row>
    <row r="529" spans="8:8" x14ac:dyDescent="0.25">
      <c r="H529" s="19"/>
    </row>
    <row r="530" spans="8:8" x14ac:dyDescent="0.25">
      <c r="H530" s="19"/>
    </row>
    <row r="531" spans="8:8" x14ac:dyDescent="0.25">
      <c r="H531" s="19"/>
    </row>
    <row r="532" spans="8:8" x14ac:dyDescent="0.25">
      <c r="H532" s="19"/>
    </row>
    <row r="533" spans="8:8" x14ac:dyDescent="0.25">
      <c r="H533" s="19"/>
    </row>
    <row r="534" spans="8:8" x14ac:dyDescent="0.25">
      <c r="H534" s="19"/>
    </row>
    <row r="535" spans="8:8" x14ac:dyDescent="0.25">
      <c r="H535" s="19"/>
    </row>
  </sheetData>
  <mergeCells count="36">
    <mergeCell ref="A2:A26"/>
    <mergeCell ref="B2:B6"/>
    <mergeCell ref="B7:B11"/>
    <mergeCell ref="B12:B16"/>
    <mergeCell ref="B17:B21"/>
    <mergeCell ref="B22:B26"/>
    <mergeCell ref="I80:I81"/>
    <mergeCell ref="B83:B87"/>
    <mergeCell ref="B88:B92"/>
    <mergeCell ref="B93:B97"/>
    <mergeCell ref="A52:A76"/>
    <mergeCell ref="B52:B56"/>
    <mergeCell ref="B57:B61"/>
    <mergeCell ref="B62:B66"/>
    <mergeCell ref="B67:B71"/>
    <mergeCell ref="B72:B76"/>
    <mergeCell ref="A77:A97"/>
    <mergeCell ref="B77:B81"/>
    <mergeCell ref="A123:A147"/>
    <mergeCell ref="B123:B127"/>
    <mergeCell ref="B128:B132"/>
    <mergeCell ref="B133:B137"/>
    <mergeCell ref="B138:B142"/>
    <mergeCell ref="B143:B147"/>
    <mergeCell ref="A27:A51"/>
    <mergeCell ref="A98:A122"/>
    <mergeCell ref="B98:B102"/>
    <mergeCell ref="B103:B107"/>
    <mergeCell ref="B108:B112"/>
    <mergeCell ref="B113:B117"/>
    <mergeCell ref="B118:B122"/>
    <mergeCell ref="B27:B31"/>
    <mergeCell ref="B32:B36"/>
    <mergeCell ref="B37:B41"/>
    <mergeCell ref="B42:B46"/>
    <mergeCell ref="B47:B51"/>
  </mergeCells>
  <dataValidations count="2">
    <dataValidation type="list" allowBlank="1" showInputMessage="1" showErrorMessage="1" sqref="F2:F147" xr:uid="{00000000-0002-0000-0700-000000000000}">
      <formula1>"oui,non,pas"</formula1>
    </dataValidation>
    <dataValidation type="list" allowBlank="1" showInputMessage="1" showErrorMessage="1" sqref="H2:H147" xr:uid="{00000000-0002-0000-0700-000001000000}">
      <formula1>"Elevée,Moyenne,Faible"</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256" operator="containsText" text="Faible" id="{81370443-7CBC-4C4D-8BB0-802A6E237725}">
            <xm:f>NOT(ISERROR(SEARCH("Faible",COSO!I2)))</xm:f>
            <x14:dxf>
              <fill>
                <patternFill>
                  <bgColor rgb="FF00B050"/>
                </patternFill>
              </fill>
            </x14:dxf>
          </x14:cfRule>
          <x14:cfRule type="containsText" priority="257" operator="containsText" text="Elevée" id="{47B89B32-09CC-47FE-A219-83CBEE9435FC}">
            <xm:f>NOT(ISERROR(SEARCH("Elevée",COSO!I2)))</xm:f>
            <x14:dxf>
              <fill>
                <patternFill>
                  <bgColor rgb="FFFF0000"/>
                </patternFill>
              </fill>
            </x14:dxf>
          </x14:cfRule>
          <x14:cfRule type="containsText" priority="258" operator="containsText" text="Moyenne" id="{6E8C993A-F085-49B7-8515-A9F80EC8703D}">
            <xm:f>NOT(ISERROR(SEARCH("Moyenne",COSO!I2)))</xm:f>
            <x14:dxf>
              <fill>
                <patternFill>
                  <bgColor rgb="FFFFC000"/>
                </patternFill>
              </fill>
            </x14:dxf>
          </x14:cfRule>
          <xm:sqref>H2:H147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Synthèse</vt:lpstr>
      <vt:lpstr>COSO</vt:lpstr>
      <vt:lpstr>Fonction_Informatique</vt:lpstr>
      <vt:lpstr>Projet_Informatiques</vt:lpstr>
      <vt:lpstr>Sécurité_Informatique</vt:lpstr>
      <vt:lpstr>Application_serv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MEFO</cp:lastModifiedBy>
  <dcterms:created xsi:type="dcterms:W3CDTF">2025-03-15T15:20:32Z</dcterms:created>
  <dcterms:modified xsi:type="dcterms:W3CDTF">2025-04-17T08:35:16Z</dcterms:modified>
</cp:coreProperties>
</file>