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Arkusz1" sheetId="1" r:id="rId1"/>
  </sheets>
  <calcPr calcId="144525"/>
</workbook>
</file>

<file path=xl/sharedStrings.xml><?xml version="1.0" encoding="utf-8"?>
<sst xmlns="http://schemas.openxmlformats.org/spreadsheetml/2006/main" count="1">
  <si>
    <t>27.5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</si>
</sst>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1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ny" xfId="0" builtinId="0"/>
    <cellStyle name="Dane wyjściowe" xfId="1" builtinId="21"/>
    <cellStyle name="Użyte hiperłącze" xfId="2" builtinId="9"/>
    <cellStyle name="Walutowy" xfId="3" builtinId="4"/>
    <cellStyle name="20% - Akcent 2" xfId="4" builtinId="34"/>
    <cellStyle name="20% - Akcent 6" xfId="5" builtinId="50"/>
    <cellStyle name="Akcent 2" xfId="6" builtinId="33"/>
    <cellStyle name="Nagłówek 2" xfId="7" builtinId="17"/>
    <cellStyle name="Dziesiętny" xfId="8" builtinId="3"/>
    <cellStyle name="Procentowy" xfId="9" builtinId="5"/>
    <cellStyle name="40% - Akcent 3" xfId="10" builtinId="39"/>
    <cellStyle name="Przecinek [0]" xfId="11" builtinId="6"/>
    <cellStyle name="Waluta [0]" xfId="12" builtinId="7"/>
    <cellStyle name="Uwaga" xfId="13" builtinId="10"/>
    <cellStyle name="Hiperłącze" xfId="14" builtinId="8"/>
    <cellStyle name="20% - Akcent 1" xfId="15" builtinId="30"/>
    <cellStyle name="Tekst ostrzeżenia" xfId="16" builtinId="11"/>
    <cellStyle name="40% - Akcent 4" xfId="17" builtinId="43"/>
    <cellStyle name="Dane wejściowe" xfId="18" builtinId="20"/>
    <cellStyle name="Tytuł" xfId="19" builtinId="15"/>
    <cellStyle name="Tekst objaśnienia" xfId="20" builtinId="53"/>
    <cellStyle name="20% - Akcent 5" xfId="21" builtinId="46"/>
    <cellStyle name="Akcent 1" xfId="22" builtinId="29"/>
    <cellStyle name="Nagłówek 1" xfId="23" builtinId="16"/>
    <cellStyle name="Akcent 3" xfId="24" builtinId="37"/>
    <cellStyle name="Nagłówek 3" xfId="25" builtinId="18"/>
    <cellStyle name="Akcent 4" xfId="26" builtinId="41"/>
    <cellStyle name="Nagłówek 4" xfId="27" builtinId="19"/>
    <cellStyle name="Obliczenia" xfId="28" builtinId="22"/>
    <cellStyle name="Komórka zaznaczona" xfId="29" builtinId="23"/>
    <cellStyle name="Komórka połączona" xfId="30" builtinId="24"/>
    <cellStyle name="Neutralne" xfId="31" builtinId="28"/>
    <cellStyle name="Suma" xfId="32" builtinId="25"/>
    <cellStyle name="Dobre" xfId="33" builtinId="26"/>
    <cellStyle name="Złe" xfId="34" builtinId="27"/>
    <cellStyle name="40% - Akcent 1" xfId="35" builtinId="31"/>
    <cellStyle name="60% - Akcent 1" xfId="36" builtinId="32"/>
    <cellStyle name="40% - Akcent 2" xfId="37" builtinId="35"/>
    <cellStyle name="60% - Akcent 2" xfId="38" builtinId="36"/>
    <cellStyle name="20% - Akcent 3" xfId="39" builtinId="38"/>
    <cellStyle name="60% - Akcent 3" xfId="40" builtinId="40"/>
    <cellStyle name="20% - Akcent 4" xfId="41" builtinId="42"/>
    <cellStyle name="60% - Akcent 4" xfId="42" builtinId="44"/>
    <cellStyle name="Akcent 5" xfId="43" builtinId="45"/>
    <cellStyle name="40% - Akcent 5" xfId="44" builtinId="47"/>
    <cellStyle name="60% - Akcent 5" xfId="45" builtinId="48"/>
    <cellStyle name="Akcent 6" xfId="46" builtinId="49"/>
    <cellStyle name="40% - Akcent 6" xfId="47" builtinId="51"/>
    <cellStyle name="60% - Akcent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l-PL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08401603625588"/>
          <c:y val="0.192866161616162"/>
          <c:w val="0.894638888888889"/>
          <c:h val="0.6054166666666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Arkusz1!$K$1:$K$29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Arkusz1!$L$1:$L$29</c:f>
              <c:numCache>
                <c:formatCode>General</c:formatCode>
                <c:ptCount val="29"/>
                <c:pt idx="0">
                  <c:v>0.167</c:v>
                </c:pt>
                <c:pt idx="1">
                  <c:v>0.252</c:v>
                </c:pt>
                <c:pt idx="2">
                  <c:v>0.334</c:v>
                </c:pt>
                <c:pt idx="3">
                  <c:v>0.417</c:v>
                </c:pt>
                <c:pt idx="4">
                  <c:v>0.5</c:v>
                </c:pt>
                <c:pt idx="5">
                  <c:v>0.58</c:v>
                </c:pt>
                <c:pt idx="6">
                  <c:v>0.665</c:v>
                </c:pt>
                <c:pt idx="7">
                  <c:v>0.747</c:v>
                </c:pt>
                <c:pt idx="8">
                  <c:v>0.831</c:v>
                </c:pt>
                <c:pt idx="9">
                  <c:v>0.909</c:v>
                </c:pt>
                <c:pt idx="10">
                  <c:v>0.991</c:v>
                </c:pt>
                <c:pt idx="11">
                  <c:v>1.074</c:v>
                </c:pt>
                <c:pt idx="12">
                  <c:v>1.158</c:v>
                </c:pt>
                <c:pt idx="13">
                  <c:v>1.236</c:v>
                </c:pt>
                <c:pt idx="14">
                  <c:v>1.318</c:v>
                </c:pt>
                <c:pt idx="15">
                  <c:v>1.4</c:v>
                </c:pt>
                <c:pt idx="16">
                  <c:v>1.483</c:v>
                </c:pt>
                <c:pt idx="17">
                  <c:v>1.566</c:v>
                </c:pt>
                <c:pt idx="18">
                  <c:v>1.647</c:v>
                </c:pt>
                <c:pt idx="19">
                  <c:v>1.73</c:v>
                </c:pt>
                <c:pt idx="20">
                  <c:v>1.812</c:v>
                </c:pt>
                <c:pt idx="21">
                  <c:v>1.894</c:v>
                </c:pt>
                <c:pt idx="22">
                  <c:v>1.976</c:v>
                </c:pt>
                <c:pt idx="23">
                  <c:v>2.059</c:v>
                </c:pt>
                <c:pt idx="24">
                  <c:v>2.141</c:v>
                </c:pt>
                <c:pt idx="25">
                  <c:v>2.224</c:v>
                </c:pt>
                <c:pt idx="26">
                  <c:v>2.307</c:v>
                </c:pt>
                <c:pt idx="27">
                  <c:v>2.389</c:v>
                </c:pt>
                <c:pt idx="28">
                  <c:v>2.471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136399"/>
        <c:axId val="836447312"/>
      </c:barChart>
      <c:catAx>
        <c:axId val="71113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447312"/>
        <c:crosses val="autoZero"/>
        <c:auto val="1"/>
        <c:lblAlgn val="ctr"/>
        <c:lblOffset val="100"/>
        <c:noMultiLvlLbl val="0"/>
      </c:catAx>
      <c:valAx>
        <c:axId val="8364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13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l-PL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l-PL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235585</xdr:colOff>
      <xdr:row>12</xdr:row>
      <xdr:rowOff>19050</xdr:rowOff>
    </xdr:from>
    <xdr:to>
      <xdr:col>25</xdr:col>
      <xdr:colOff>206375</xdr:colOff>
      <xdr:row>29</xdr:row>
      <xdr:rowOff>133350</xdr:rowOff>
    </xdr:to>
    <xdr:graphicFrame>
      <xdr:nvGraphicFramePr>
        <xdr:cNvPr id="4" name="Wykres 3"/>
        <xdr:cNvGraphicFramePr/>
      </xdr:nvGraphicFramePr>
      <xdr:xfrm>
        <a:off x="8903335" y="2305050"/>
        <a:ext cx="7285990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48"/>
  <sheetViews>
    <sheetView tabSelected="1" workbookViewId="0">
      <selection activeCell="L29" sqref="K1:L29"/>
    </sheetView>
  </sheetViews>
  <sheetFormatPr defaultColWidth="9.14285714285714" defaultRowHeight="15"/>
  <cols>
    <col min="4" max="6" width="12.8571428571429"/>
  </cols>
  <sheetData>
    <row r="1" spans="2:12">
      <c r="B1">
        <v>27.5</v>
      </c>
      <c r="C1">
        <v>0.2376</v>
      </c>
      <c r="D1">
        <f>B1/C1</f>
        <v>115.740740740741</v>
      </c>
      <c r="E1">
        <f>(C1*121.5)-1.5</f>
        <v>27.3684</v>
      </c>
      <c r="F1">
        <f>C1*$F$20/$E$20</f>
        <v>294.84</v>
      </c>
      <c r="G1">
        <f>E1-B1</f>
        <v>-0.131599999999999</v>
      </c>
      <c r="K1">
        <v>20</v>
      </c>
      <c r="L1">
        <v>0.167</v>
      </c>
    </row>
    <row r="2" spans="2:12">
      <c r="B2">
        <v>28.22</v>
      </c>
      <c r="F2">
        <f t="shared" ref="F2:F17" si="0">C2*$F$20/$E$20</f>
        <v>0</v>
      </c>
      <c r="G2">
        <v>225</v>
      </c>
      <c r="K2">
        <v>30</v>
      </c>
      <c r="L2">
        <v>0.252</v>
      </c>
    </row>
    <row r="3" spans="2:12">
      <c r="B3">
        <v>50</v>
      </c>
      <c r="C3">
        <v>0.4</v>
      </c>
      <c r="D3">
        <f t="shared" ref="D3:D17" si="1">B3/C3</f>
        <v>125</v>
      </c>
      <c r="E3">
        <f t="shared" ref="E3:E17" si="2">(C3*121.5)-1.5</f>
        <v>47.1</v>
      </c>
      <c r="F3">
        <f t="shared" si="0"/>
        <v>496.363636363636</v>
      </c>
      <c r="K3">
        <v>40</v>
      </c>
      <c r="L3">
        <v>0.334</v>
      </c>
    </row>
    <row r="4" spans="2:12">
      <c r="B4">
        <v>60</v>
      </c>
      <c r="C4">
        <v>0.5</v>
      </c>
      <c r="D4">
        <f t="shared" si="1"/>
        <v>120</v>
      </c>
      <c r="E4">
        <f t="shared" si="2"/>
        <v>59.25</v>
      </c>
      <c r="F4">
        <f t="shared" si="0"/>
        <v>620.454545454545</v>
      </c>
      <c r="K4">
        <v>50</v>
      </c>
      <c r="L4">
        <v>0.417</v>
      </c>
    </row>
    <row r="5" spans="2:12">
      <c r="B5">
        <v>65</v>
      </c>
      <c r="C5">
        <v>0.58</v>
      </c>
      <c r="D5">
        <f t="shared" si="1"/>
        <v>112.068965517241</v>
      </c>
      <c r="E5">
        <f t="shared" si="2"/>
        <v>68.97</v>
      </c>
      <c r="F5">
        <f t="shared" si="0"/>
        <v>719.727272727273</v>
      </c>
      <c r="K5">
        <v>60</v>
      </c>
      <c r="L5">
        <v>0.5</v>
      </c>
    </row>
    <row r="6" spans="2:12">
      <c r="B6">
        <v>80</v>
      </c>
      <c r="C6">
        <v>0.7</v>
      </c>
      <c r="D6">
        <f t="shared" si="1"/>
        <v>114.285714285714</v>
      </c>
      <c r="E6">
        <f t="shared" si="2"/>
        <v>83.55</v>
      </c>
      <c r="F6">
        <f t="shared" si="0"/>
        <v>868.636363636364</v>
      </c>
      <c r="K6">
        <v>70</v>
      </c>
      <c r="L6">
        <v>0.58</v>
      </c>
    </row>
    <row r="7" spans="2:12">
      <c r="B7">
        <v>100</v>
      </c>
      <c r="C7">
        <v>0.86</v>
      </c>
      <c r="D7">
        <f t="shared" si="1"/>
        <v>116.279069767442</v>
      </c>
      <c r="E7">
        <f t="shared" si="2"/>
        <v>102.99</v>
      </c>
      <c r="F7">
        <f>C7*$F$20/$E$20</f>
        <v>1067.18181818182</v>
      </c>
      <c r="K7">
        <v>80</v>
      </c>
      <c r="L7">
        <v>0.665</v>
      </c>
    </row>
    <row r="8" spans="2:12">
      <c r="B8">
        <v>108</v>
      </c>
      <c r="C8">
        <v>0.88</v>
      </c>
      <c r="D8">
        <f t="shared" si="1"/>
        <v>122.727272727273</v>
      </c>
      <c r="E8">
        <f t="shared" si="2"/>
        <v>105.42</v>
      </c>
      <c r="F8">
        <f t="shared" si="0"/>
        <v>1092</v>
      </c>
      <c r="K8">
        <v>90</v>
      </c>
      <c r="L8">
        <v>0.747</v>
      </c>
    </row>
    <row r="9" spans="2:12">
      <c r="B9">
        <v>112</v>
      </c>
      <c r="C9">
        <v>0.96</v>
      </c>
      <c r="D9">
        <f t="shared" si="1"/>
        <v>116.666666666667</v>
      </c>
      <c r="E9">
        <f t="shared" si="2"/>
        <v>115.14</v>
      </c>
      <c r="F9">
        <f t="shared" si="0"/>
        <v>1191.27272727273</v>
      </c>
      <c r="K9">
        <v>100</v>
      </c>
      <c r="L9">
        <v>0.831</v>
      </c>
    </row>
    <row r="10" spans="2:12">
      <c r="B10">
        <v>132</v>
      </c>
      <c r="C10">
        <v>1.12</v>
      </c>
      <c r="D10">
        <f t="shared" si="1"/>
        <v>117.857142857143</v>
      </c>
      <c r="E10">
        <f t="shared" si="2"/>
        <v>134.58</v>
      </c>
      <c r="F10">
        <f t="shared" si="0"/>
        <v>1389.81818181818</v>
      </c>
      <c r="K10">
        <v>110</v>
      </c>
      <c r="L10">
        <v>0.909</v>
      </c>
    </row>
    <row r="11" spans="2:12">
      <c r="B11">
        <v>145</v>
      </c>
      <c r="C11">
        <v>1.23</v>
      </c>
      <c r="D11">
        <f t="shared" si="1"/>
        <v>117.886178861789</v>
      </c>
      <c r="E11">
        <f t="shared" si="2"/>
        <v>147.945</v>
      </c>
      <c r="F11">
        <f t="shared" si="0"/>
        <v>1526.31818181818</v>
      </c>
      <c r="K11">
        <v>120</v>
      </c>
      <c r="L11">
        <v>0.991</v>
      </c>
    </row>
    <row r="12" spans="2:12">
      <c r="B12">
        <v>154</v>
      </c>
      <c r="C12">
        <v>1.28</v>
      </c>
      <c r="D12">
        <f t="shared" si="1"/>
        <v>120.3125</v>
      </c>
      <c r="E12">
        <f t="shared" si="2"/>
        <v>154.02</v>
      </c>
      <c r="F12">
        <f t="shared" si="0"/>
        <v>1588.36363636364</v>
      </c>
      <c r="K12">
        <v>130</v>
      </c>
      <c r="L12">
        <v>1.074</v>
      </c>
    </row>
    <row r="13" spans="2:12">
      <c r="B13">
        <v>160</v>
      </c>
      <c r="C13">
        <v>1.35</v>
      </c>
      <c r="D13">
        <f t="shared" si="1"/>
        <v>118.518518518519</v>
      </c>
      <c r="E13">
        <f t="shared" si="2"/>
        <v>162.525</v>
      </c>
      <c r="F13">
        <f t="shared" si="0"/>
        <v>1675.22727272727</v>
      </c>
      <c r="K13">
        <v>140</v>
      </c>
      <c r="L13">
        <v>1.158</v>
      </c>
    </row>
    <row r="14" spans="2:12">
      <c r="B14">
        <v>170</v>
      </c>
      <c r="C14">
        <v>1.43</v>
      </c>
      <c r="D14">
        <f t="shared" si="1"/>
        <v>118.881118881119</v>
      </c>
      <c r="E14">
        <f t="shared" si="2"/>
        <v>172.245</v>
      </c>
      <c r="F14">
        <f t="shared" si="0"/>
        <v>1774.5</v>
      </c>
      <c r="K14">
        <v>150</v>
      </c>
      <c r="L14">
        <v>1.236</v>
      </c>
    </row>
    <row r="15" spans="2:12">
      <c r="B15">
        <v>180</v>
      </c>
      <c r="C15">
        <v>1.45</v>
      </c>
      <c r="D15">
        <f t="shared" si="1"/>
        <v>124.137931034483</v>
      </c>
      <c r="E15">
        <f t="shared" si="2"/>
        <v>174.675</v>
      </c>
      <c r="F15">
        <f t="shared" si="0"/>
        <v>1799.31818181818</v>
      </c>
      <c r="K15">
        <v>160</v>
      </c>
      <c r="L15">
        <v>1.318</v>
      </c>
    </row>
    <row r="16" spans="2:12">
      <c r="B16">
        <v>190</v>
      </c>
      <c r="C16">
        <v>1.58</v>
      </c>
      <c r="D16">
        <f t="shared" si="1"/>
        <v>120.253164556962</v>
      </c>
      <c r="E16">
        <f t="shared" si="2"/>
        <v>190.47</v>
      </c>
      <c r="F16">
        <f t="shared" si="0"/>
        <v>1960.63636363636</v>
      </c>
      <c r="K16">
        <v>170</v>
      </c>
      <c r="L16">
        <v>1.4</v>
      </c>
    </row>
    <row r="17" spans="2:12">
      <c r="B17">
        <v>200</v>
      </c>
      <c r="C17">
        <v>1.66</v>
      </c>
      <c r="D17">
        <f t="shared" si="1"/>
        <v>120.481927710843</v>
      </c>
      <c r="E17">
        <f t="shared" si="2"/>
        <v>200.19</v>
      </c>
      <c r="F17">
        <f t="shared" si="0"/>
        <v>2059.90909090909</v>
      </c>
      <c r="K17">
        <v>180</v>
      </c>
      <c r="L17">
        <v>1.483</v>
      </c>
    </row>
    <row r="18" spans="2:12">
      <c r="B18">
        <v>250</v>
      </c>
      <c r="C18">
        <v>1.77</v>
      </c>
      <c r="F18">
        <f>C18*$F$20/$E$20</f>
        <v>2196.40909090909</v>
      </c>
      <c r="K18">
        <v>190</v>
      </c>
      <c r="L18">
        <v>1.566</v>
      </c>
    </row>
    <row r="19" spans="2:12">
      <c r="B19">
        <v>300</v>
      </c>
      <c r="C19">
        <v>1.9</v>
      </c>
      <c r="F19">
        <f>C19*$F$20/$E$20</f>
        <v>2357.72727272727</v>
      </c>
      <c r="K19">
        <v>200</v>
      </c>
      <c r="L19">
        <v>1.647</v>
      </c>
    </row>
    <row r="20" spans="5:12">
      <c r="E20">
        <v>3.3</v>
      </c>
      <c r="F20">
        <v>4095</v>
      </c>
      <c r="K20">
        <v>210</v>
      </c>
      <c r="L20">
        <v>1.73</v>
      </c>
    </row>
    <row r="21" spans="11:12">
      <c r="K21">
        <v>220</v>
      </c>
      <c r="L21">
        <v>1.812</v>
      </c>
    </row>
    <row r="22" spans="11:12">
      <c r="K22">
        <v>230</v>
      </c>
      <c r="L22">
        <v>1.894</v>
      </c>
    </row>
    <row r="23" spans="11:12">
      <c r="K23">
        <v>240</v>
      </c>
      <c r="L23">
        <v>1.976</v>
      </c>
    </row>
    <row r="24" spans="11:12">
      <c r="K24">
        <v>250</v>
      </c>
      <c r="L24">
        <v>2.059</v>
      </c>
    </row>
    <row r="25" spans="11:12">
      <c r="K25">
        <v>260</v>
      </c>
      <c r="L25">
        <v>2.141</v>
      </c>
    </row>
    <row r="26" spans="11:12">
      <c r="K26">
        <v>270</v>
      </c>
      <c r="L26">
        <v>2.224</v>
      </c>
    </row>
    <row r="27" spans="11:12">
      <c r="K27">
        <v>280</v>
      </c>
      <c r="L27">
        <v>2.307</v>
      </c>
    </row>
    <row r="28" spans="11:12">
      <c r="K28">
        <v>290</v>
      </c>
      <c r="L28">
        <v>2.389</v>
      </c>
    </row>
    <row r="29" spans="11:12">
      <c r="K29">
        <v>300</v>
      </c>
      <c r="L29">
        <v>2.471</v>
      </c>
    </row>
    <row r="30" spans="2:8">
      <c r="B30" t="s">
        <v>0</v>
      </c>
      <c r="C30">
        <v>0.2376</v>
      </c>
      <c r="D30" t="e">
        <f t="shared" ref="D30:D46" si="3">B30/C30</f>
        <v>#VALUE!</v>
      </c>
      <c r="E30">
        <f t="shared" ref="E30:E46" si="4">(C30*121.5)-1.5</f>
        <v>27.3684</v>
      </c>
      <c r="F30">
        <f t="shared" ref="F30:F48" si="5">C30*$F$20/$E$20</f>
        <v>294.84</v>
      </c>
      <c r="H30" t="str">
        <f>"{ "&amp;ROUND(F30,0)&amp;", "&amp;B30&amp;" },"</f>
        <v>{ 295, 27.5 },</v>
      </c>
    </row>
    <row r="31" spans="2:8">
      <c r="B31">
        <v>28.22</v>
      </c>
      <c r="F31">
        <f t="shared" si="5"/>
        <v>0</v>
      </c>
      <c r="H31" t="str">
        <f t="shared" ref="H31:H48" si="6">"{ "&amp;ROUND(F31,0)&amp;", "&amp;B31&amp;" },"</f>
        <v>{ 0, 28,22 },</v>
      </c>
    </row>
    <row r="32" spans="2:8">
      <c r="B32">
        <v>50</v>
      </c>
      <c r="C32">
        <v>0.4</v>
      </c>
      <c r="D32">
        <f t="shared" si="3"/>
        <v>125</v>
      </c>
      <c r="E32">
        <f t="shared" si="4"/>
        <v>47.1</v>
      </c>
      <c r="F32">
        <f t="shared" si="5"/>
        <v>496.363636363636</v>
      </c>
      <c r="H32" t="str">
        <f t="shared" si="6"/>
        <v>{ 496, 50 },</v>
      </c>
    </row>
    <row r="33" spans="2:8">
      <c r="B33">
        <v>60</v>
      </c>
      <c r="C33">
        <v>0.5</v>
      </c>
      <c r="D33">
        <f t="shared" si="3"/>
        <v>120</v>
      </c>
      <c r="E33">
        <f t="shared" si="4"/>
        <v>59.25</v>
      </c>
      <c r="F33">
        <f t="shared" si="5"/>
        <v>620.454545454545</v>
      </c>
      <c r="H33" t="str">
        <f t="shared" si="6"/>
        <v>{ 620, 60 },</v>
      </c>
    </row>
    <row r="34" spans="2:8">
      <c r="B34">
        <v>65</v>
      </c>
      <c r="C34">
        <v>0.58</v>
      </c>
      <c r="D34">
        <f t="shared" si="3"/>
        <v>112.068965517241</v>
      </c>
      <c r="E34">
        <f t="shared" si="4"/>
        <v>68.97</v>
      </c>
      <c r="F34">
        <f t="shared" si="5"/>
        <v>719.727272727273</v>
      </c>
      <c r="H34" t="str">
        <f t="shared" si="6"/>
        <v>{ 720, 65 },</v>
      </c>
    </row>
    <row r="35" spans="2:8">
      <c r="B35">
        <v>80</v>
      </c>
      <c r="C35">
        <v>0.7</v>
      </c>
      <c r="D35">
        <f t="shared" si="3"/>
        <v>114.285714285714</v>
      </c>
      <c r="E35">
        <f t="shared" si="4"/>
        <v>83.55</v>
      </c>
      <c r="F35">
        <f t="shared" si="5"/>
        <v>868.636363636364</v>
      </c>
      <c r="H35" t="str">
        <f t="shared" si="6"/>
        <v>{ 869, 80 },</v>
      </c>
    </row>
    <row r="36" spans="2:8">
      <c r="B36">
        <v>100</v>
      </c>
      <c r="C36">
        <v>0.86</v>
      </c>
      <c r="D36">
        <f t="shared" si="3"/>
        <v>116.279069767442</v>
      </c>
      <c r="E36">
        <f t="shared" si="4"/>
        <v>102.99</v>
      </c>
      <c r="F36">
        <f t="shared" si="5"/>
        <v>1067.18181818182</v>
      </c>
      <c r="H36" t="str">
        <f t="shared" si="6"/>
        <v>{ 1067, 100 },</v>
      </c>
    </row>
    <row r="37" spans="2:8">
      <c r="B37">
        <v>108</v>
      </c>
      <c r="C37">
        <v>0.88</v>
      </c>
      <c r="D37">
        <f t="shared" si="3"/>
        <v>122.727272727273</v>
      </c>
      <c r="E37">
        <f t="shared" si="4"/>
        <v>105.42</v>
      </c>
      <c r="F37">
        <f t="shared" si="5"/>
        <v>1092</v>
      </c>
      <c r="H37" t="str">
        <f t="shared" si="6"/>
        <v>{ 1092, 108 },</v>
      </c>
    </row>
    <row r="38" spans="2:8">
      <c r="B38">
        <v>112</v>
      </c>
      <c r="C38">
        <v>0.96</v>
      </c>
      <c r="D38">
        <f t="shared" si="3"/>
        <v>116.666666666667</v>
      </c>
      <c r="E38">
        <f t="shared" si="4"/>
        <v>115.14</v>
      </c>
      <c r="F38">
        <f t="shared" si="5"/>
        <v>1191.27272727273</v>
      </c>
      <c r="H38" t="str">
        <f t="shared" si="6"/>
        <v>{ 1191, 112 },</v>
      </c>
    </row>
    <row r="39" spans="2:8">
      <c r="B39">
        <v>132</v>
      </c>
      <c r="C39">
        <v>1.12</v>
      </c>
      <c r="D39">
        <f t="shared" si="3"/>
        <v>117.857142857143</v>
      </c>
      <c r="E39">
        <f t="shared" si="4"/>
        <v>134.58</v>
      </c>
      <c r="F39">
        <f t="shared" si="5"/>
        <v>1389.81818181818</v>
      </c>
      <c r="H39" t="str">
        <f t="shared" si="6"/>
        <v>{ 1390, 132 },</v>
      </c>
    </row>
    <row r="40" spans="2:8">
      <c r="B40">
        <v>145</v>
      </c>
      <c r="C40">
        <v>1.23</v>
      </c>
      <c r="D40">
        <f t="shared" si="3"/>
        <v>117.886178861789</v>
      </c>
      <c r="E40">
        <f t="shared" si="4"/>
        <v>147.945</v>
      </c>
      <c r="F40">
        <f t="shared" si="5"/>
        <v>1526.31818181818</v>
      </c>
      <c r="H40" t="str">
        <f t="shared" si="6"/>
        <v>{ 1526, 145 },</v>
      </c>
    </row>
    <row r="41" spans="2:8">
      <c r="B41">
        <v>154</v>
      </c>
      <c r="C41">
        <v>1.28</v>
      </c>
      <c r="D41">
        <f t="shared" si="3"/>
        <v>120.3125</v>
      </c>
      <c r="E41">
        <f t="shared" si="4"/>
        <v>154.02</v>
      </c>
      <c r="F41">
        <f t="shared" si="5"/>
        <v>1588.36363636364</v>
      </c>
      <c r="H41" t="str">
        <f t="shared" si="6"/>
        <v>{ 1588, 154 },</v>
      </c>
    </row>
    <row r="42" spans="2:8">
      <c r="B42">
        <v>160</v>
      </c>
      <c r="C42">
        <v>1.35</v>
      </c>
      <c r="D42">
        <f t="shared" si="3"/>
        <v>118.518518518519</v>
      </c>
      <c r="E42">
        <f t="shared" si="4"/>
        <v>162.525</v>
      </c>
      <c r="F42">
        <f t="shared" si="5"/>
        <v>1675.22727272727</v>
      </c>
      <c r="H42" t="str">
        <f t="shared" si="6"/>
        <v>{ 1675, 160 },</v>
      </c>
    </row>
    <row r="43" spans="2:8">
      <c r="B43">
        <v>170</v>
      </c>
      <c r="C43">
        <v>1.43</v>
      </c>
      <c r="D43">
        <f t="shared" si="3"/>
        <v>118.881118881119</v>
      </c>
      <c r="E43">
        <f t="shared" si="4"/>
        <v>172.245</v>
      </c>
      <c r="F43">
        <f t="shared" si="5"/>
        <v>1774.5</v>
      </c>
      <c r="H43" t="str">
        <f t="shared" si="6"/>
        <v>{ 1775, 170 },</v>
      </c>
    </row>
    <row r="44" spans="2:8">
      <c r="B44">
        <v>180</v>
      </c>
      <c r="C44">
        <v>1.45</v>
      </c>
      <c r="D44">
        <f t="shared" si="3"/>
        <v>124.137931034483</v>
      </c>
      <c r="E44">
        <f t="shared" si="4"/>
        <v>174.675</v>
      </c>
      <c r="F44">
        <f t="shared" si="5"/>
        <v>1799.31818181818</v>
      </c>
      <c r="H44" t="str">
        <f t="shared" si="6"/>
        <v>{ 1799, 180 },</v>
      </c>
    </row>
    <row r="45" spans="2:8">
      <c r="B45">
        <v>190</v>
      </c>
      <c r="C45">
        <v>1.58</v>
      </c>
      <c r="D45">
        <f t="shared" si="3"/>
        <v>120.253164556962</v>
      </c>
      <c r="E45">
        <f t="shared" si="4"/>
        <v>190.47</v>
      </c>
      <c r="F45">
        <f t="shared" si="5"/>
        <v>1960.63636363636</v>
      </c>
      <c r="H45" t="str">
        <f t="shared" si="6"/>
        <v>{ 1961, 190 },</v>
      </c>
    </row>
    <row r="46" spans="2:8">
      <c r="B46">
        <v>200</v>
      </c>
      <c r="C46">
        <v>1.66</v>
      </c>
      <c r="D46">
        <f t="shared" si="3"/>
        <v>120.481927710843</v>
      </c>
      <c r="E46">
        <f t="shared" si="4"/>
        <v>200.19</v>
      </c>
      <c r="F46">
        <f t="shared" si="5"/>
        <v>2059.90909090909</v>
      </c>
      <c r="H46" t="str">
        <f t="shared" si="6"/>
        <v>{ 2060, 200 },</v>
      </c>
    </row>
    <row r="47" spans="2:8">
      <c r="B47">
        <v>250</v>
      </c>
      <c r="C47">
        <v>1.77</v>
      </c>
      <c r="F47">
        <f t="shared" si="5"/>
        <v>2196.40909090909</v>
      </c>
      <c r="H47" t="str">
        <f t="shared" si="6"/>
        <v>{ 2196, 250 },</v>
      </c>
    </row>
    <row r="48" spans="2:8">
      <c r="B48">
        <v>300</v>
      </c>
      <c r="C48">
        <v>1.9</v>
      </c>
      <c r="F48">
        <f t="shared" si="5"/>
        <v>2357.72727272727</v>
      </c>
      <c r="H48" t="str">
        <f t="shared" si="6"/>
        <v>{ 2358, 300 },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Arkusz1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dcterms:created xsi:type="dcterms:W3CDTF">2018-04-22T00:01:56Z</dcterms:created>
  <dcterms:modified xsi:type="dcterms:W3CDTF">2018-04-22T11:14:40Z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1045-10.2.0.5820</vt:lpwstr>
  </property>
</Properties>
</file>