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Arkusz1" sheetId="1" r:id="rId1"/>
  </sheets>
  <calcPr calcId="144525"/>
</workbook>
</file>

<file path=xl/sharedStrings.xml><?xml version="1.0" encoding="utf-8"?>
<sst xmlns="http://schemas.openxmlformats.org/spreadsheetml/2006/main" count="3">
  <si>
    <t>Presc.</t>
  </si>
  <si>
    <t>Hz</t>
  </si>
  <si>
    <t>ms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</si>
</sst>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8" borderId="4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6" fillId="28" borderId="5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8" borderId="5" applyNumberFormat="0" applyAlignment="0" applyProtection="0">
      <alignment vertical="center"/>
    </xf>
    <xf numFmtId="0" fontId="14" fillId="23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ny" xfId="0" builtinId="0"/>
    <cellStyle name="Dane wyjściowe" xfId="1" builtinId="21"/>
    <cellStyle name="Użyte hiperłącze" xfId="2" builtinId="9"/>
    <cellStyle name="Walutowy" xfId="3" builtinId="4"/>
    <cellStyle name="20% - Akcent 2" xfId="4" builtinId="34"/>
    <cellStyle name="20% - Akcent 6" xfId="5" builtinId="50"/>
    <cellStyle name="Akcent 2" xfId="6" builtinId="33"/>
    <cellStyle name="Nagłówek 2" xfId="7" builtinId="17"/>
    <cellStyle name="Dziesiętny" xfId="8" builtinId="3"/>
    <cellStyle name="Procentowy" xfId="9" builtinId="5"/>
    <cellStyle name="40% - Akcent 3" xfId="10" builtinId="39"/>
    <cellStyle name="Przecinek [0]" xfId="11" builtinId="6"/>
    <cellStyle name="Waluta [0]" xfId="12" builtinId="7"/>
    <cellStyle name="Uwaga" xfId="13" builtinId="10"/>
    <cellStyle name="Hiperłącze" xfId="14" builtinId="8"/>
    <cellStyle name="20% - Akcent 1" xfId="15" builtinId="30"/>
    <cellStyle name="Tekst ostrzeżenia" xfId="16" builtinId="11"/>
    <cellStyle name="40% - Akcent 4" xfId="17" builtinId="43"/>
    <cellStyle name="Dane wejściowe" xfId="18" builtinId="20"/>
    <cellStyle name="Tytuł" xfId="19" builtinId="15"/>
    <cellStyle name="Tekst objaśnienia" xfId="20" builtinId="53"/>
    <cellStyle name="20% - Akcent 5" xfId="21" builtinId="46"/>
    <cellStyle name="Akcent 1" xfId="22" builtinId="29"/>
    <cellStyle name="Nagłówek 1" xfId="23" builtinId="16"/>
    <cellStyle name="Akcent 3" xfId="24" builtinId="37"/>
    <cellStyle name="Nagłówek 3" xfId="25" builtinId="18"/>
    <cellStyle name="Akcent 4" xfId="26" builtinId="41"/>
    <cellStyle name="Nagłówek 4" xfId="27" builtinId="19"/>
    <cellStyle name="Obliczenia" xfId="28" builtinId="22"/>
    <cellStyle name="Komórka zaznaczona" xfId="29" builtinId="23"/>
    <cellStyle name="Komórka połączona" xfId="30" builtinId="24"/>
    <cellStyle name="Neutralne" xfId="31" builtinId="28"/>
    <cellStyle name="Suma" xfId="32" builtinId="25"/>
    <cellStyle name="Dobre" xfId="33" builtinId="26"/>
    <cellStyle name="Złe" xfId="34" builtinId="27"/>
    <cellStyle name="40% - Akcent 1" xfId="35" builtinId="31"/>
    <cellStyle name="60% - Akcent 1" xfId="36" builtinId="32"/>
    <cellStyle name="40% - Akcent 2" xfId="37" builtinId="35"/>
    <cellStyle name="60% - Akcent 2" xfId="38" builtinId="36"/>
    <cellStyle name="20% - Akcent 3" xfId="39" builtinId="38"/>
    <cellStyle name="60% - Akcent 3" xfId="40" builtinId="40"/>
    <cellStyle name="20% - Akcent 4" xfId="41" builtinId="42"/>
    <cellStyle name="60% - Akcent 4" xfId="42" builtinId="44"/>
    <cellStyle name="Akcent 5" xfId="43" builtinId="45"/>
    <cellStyle name="40% - Akcent 5" xfId="44" builtinId="47"/>
    <cellStyle name="60% - Akcent 5" xfId="45" builtinId="48"/>
    <cellStyle name="Akcent 6" xfId="46" builtinId="49"/>
    <cellStyle name="40% - Akcent 6" xfId="47" builtinId="51"/>
    <cellStyle name="60% - Akcent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5:L289"/>
  <sheetViews>
    <sheetView tabSelected="1" topLeftCell="A36" workbookViewId="0">
      <selection activeCell="K51" sqref="K51"/>
    </sheetView>
  </sheetViews>
  <sheetFormatPr defaultColWidth="9.14285714285714" defaultRowHeight="15"/>
  <cols>
    <col min="4" max="4" width="9.57142857142857"/>
    <col min="5" max="5" width="12.8571428571429"/>
    <col min="8" max="8" width="10.5714285714286"/>
    <col min="9" max="12" width="12.8571428571429"/>
  </cols>
  <sheetData>
    <row r="5" spans="4:11">
      <c r="D5">
        <v>72000000</v>
      </c>
      <c r="J5">
        <v>700</v>
      </c>
      <c r="K5">
        <v>50</v>
      </c>
    </row>
    <row r="6" spans="2:11">
      <c r="B6" t="s">
        <v>0</v>
      </c>
      <c r="C6">
        <v>1000</v>
      </c>
      <c r="D6">
        <f>D5/C6</f>
        <v>72000</v>
      </c>
      <c r="J6">
        <v>1500</v>
      </c>
      <c r="K6">
        <v>108</v>
      </c>
    </row>
    <row r="7" spans="2:11">
      <c r="B7" t="s">
        <v>1</v>
      </c>
      <c r="C7">
        <v>50</v>
      </c>
      <c r="D7">
        <f>D6/C7</f>
        <v>1440</v>
      </c>
      <c r="J7">
        <v>1800</v>
      </c>
      <c r="K7">
        <v>130</v>
      </c>
    </row>
    <row r="8" spans="2:11">
      <c r="B8" t="s">
        <v>2</v>
      </c>
      <c r="C8">
        <v>20</v>
      </c>
      <c r="D8">
        <f>D7/C8</f>
        <v>72</v>
      </c>
      <c r="E8">
        <f>(1/72)*1000</f>
        <v>13.8888888888889</v>
      </c>
      <c r="F8">
        <v>1</v>
      </c>
      <c r="H8">
        <f>(F8-1)*1.04646</f>
        <v>0</v>
      </c>
      <c r="J8">
        <v>2200</v>
      </c>
      <c r="K8">
        <v>158</v>
      </c>
    </row>
    <row r="9" spans="5:11">
      <c r="E9">
        <f>$E$8*F9</f>
        <v>27.7777777777778</v>
      </c>
      <c r="F9">
        <v>2</v>
      </c>
      <c r="H9">
        <f t="shared" ref="H9:H40" si="0">(F9-1)*1.04646</f>
        <v>1.04646</v>
      </c>
      <c r="J9">
        <v>1200</v>
      </c>
      <c r="K9">
        <v>86</v>
      </c>
    </row>
    <row r="10" spans="5:8">
      <c r="E10">
        <f t="shared" ref="E10:E25" si="1">$E$8*F10</f>
        <v>41.6666666666667</v>
      </c>
      <c r="F10">
        <v>3</v>
      </c>
      <c r="H10">
        <f t="shared" si="0"/>
        <v>2.09292</v>
      </c>
    </row>
    <row r="11" spans="5:8">
      <c r="E11">
        <f t="shared" si="1"/>
        <v>55.5555555555556</v>
      </c>
      <c r="F11">
        <v>4</v>
      </c>
      <c r="H11">
        <f t="shared" si="0"/>
        <v>3.13938</v>
      </c>
    </row>
    <row r="12" spans="5:8">
      <c r="E12">
        <f t="shared" si="1"/>
        <v>69.4444444444444</v>
      </c>
      <c r="F12">
        <v>5</v>
      </c>
      <c r="H12">
        <f t="shared" si="0"/>
        <v>4.18584</v>
      </c>
    </row>
    <row r="13" spans="5:8">
      <c r="E13">
        <f t="shared" si="1"/>
        <v>83.3333333333333</v>
      </c>
      <c r="F13">
        <v>6</v>
      </c>
      <c r="H13">
        <f t="shared" si="0"/>
        <v>5.2323</v>
      </c>
    </row>
    <row r="14" spans="5:8">
      <c r="E14">
        <f t="shared" si="1"/>
        <v>97.2222222222222</v>
      </c>
      <c r="F14">
        <v>7</v>
      </c>
      <c r="H14">
        <f t="shared" si="0"/>
        <v>6.27876</v>
      </c>
    </row>
    <row r="15" spans="5:8">
      <c r="E15">
        <f t="shared" si="1"/>
        <v>111.111111111111</v>
      </c>
      <c r="F15">
        <v>8</v>
      </c>
      <c r="H15">
        <f t="shared" si="0"/>
        <v>7.32522</v>
      </c>
    </row>
    <row r="16" spans="5:8">
      <c r="E16">
        <f t="shared" si="1"/>
        <v>125</v>
      </c>
      <c r="F16">
        <v>9</v>
      </c>
      <c r="H16">
        <f t="shared" si="0"/>
        <v>8.37168</v>
      </c>
    </row>
    <row r="17" spans="5:8">
      <c r="E17">
        <f t="shared" si="1"/>
        <v>138.888888888889</v>
      </c>
      <c r="F17">
        <v>10</v>
      </c>
      <c r="H17">
        <f t="shared" si="0"/>
        <v>9.41814</v>
      </c>
    </row>
    <row r="18" spans="5:8">
      <c r="E18">
        <f t="shared" si="1"/>
        <v>152.777777777778</v>
      </c>
      <c r="F18">
        <v>11</v>
      </c>
      <c r="H18">
        <f t="shared" si="0"/>
        <v>10.4646</v>
      </c>
    </row>
    <row r="19" spans="5:8">
      <c r="E19">
        <f t="shared" si="1"/>
        <v>166.666666666667</v>
      </c>
      <c r="F19">
        <v>12</v>
      </c>
      <c r="H19">
        <f t="shared" si="0"/>
        <v>11.51106</v>
      </c>
    </row>
    <row r="20" spans="5:8">
      <c r="E20">
        <f t="shared" si="1"/>
        <v>180.555555555556</v>
      </c>
      <c r="F20">
        <v>13</v>
      </c>
      <c r="H20">
        <f t="shared" si="0"/>
        <v>12.55752</v>
      </c>
    </row>
    <row r="21" spans="5:8">
      <c r="E21">
        <f t="shared" si="1"/>
        <v>194.444444444444</v>
      </c>
      <c r="F21">
        <v>14</v>
      </c>
      <c r="H21">
        <f t="shared" si="0"/>
        <v>13.60398</v>
      </c>
    </row>
    <row r="22" spans="5:8">
      <c r="E22">
        <f t="shared" si="1"/>
        <v>208.333333333333</v>
      </c>
      <c r="F22">
        <v>15</v>
      </c>
      <c r="H22">
        <f t="shared" si="0"/>
        <v>14.65044</v>
      </c>
    </row>
    <row r="23" spans="5:8">
      <c r="E23">
        <f t="shared" si="1"/>
        <v>222.222222222222</v>
      </c>
      <c r="F23">
        <v>16</v>
      </c>
      <c r="H23">
        <f t="shared" si="0"/>
        <v>15.6969</v>
      </c>
    </row>
    <row r="24" spans="5:8">
      <c r="E24">
        <f t="shared" si="1"/>
        <v>236.111111111111</v>
      </c>
      <c r="F24">
        <v>17</v>
      </c>
      <c r="H24">
        <f t="shared" si="0"/>
        <v>16.74336</v>
      </c>
    </row>
    <row r="25" spans="5:8">
      <c r="E25">
        <f>$E$8*F25</f>
        <v>250</v>
      </c>
      <c r="F25">
        <v>18</v>
      </c>
      <c r="H25">
        <f t="shared" si="0"/>
        <v>17.78982</v>
      </c>
    </row>
    <row r="26" spans="5:8">
      <c r="E26">
        <f t="shared" ref="E26:E70" si="2">$E$8*F26</f>
        <v>263.888888888889</v>
      </c>
      <c r="F26">
        <v>19</v>
      </c>
      <c r="H26">
        <f t="shared" si="0"/>
        <v>18.83628</v>
      </c>
    </row>
    <row r="27" spans="5:8">
      <c r="E27">
        <f t="shared" si="2"/>
        <v>277.777777777778</v>
      </c>
      <c r="F27">
        <v>20</v>
      </c>
      <c r="H27">
        <f t="shared" si="0"/>
        <v>19.88274</v>
      </c>
    </row>
    <row r="28" spans="5:8">
      <c r="E28">
        <f t="shared" si="2"/>
        <v>291.666666666667</v>
      </c>
      <c r="F28">
        <v>21</v>
      </c>
      <c r="H28">
        <f t="shared" si="0"/>
        <v>20.9292</v>
      </c>
    </row>
    <row r="29" spans="5:8">
      <c r="E29">
        <f t="shared" si="2"/>
        <v>305.555555555556</v>
      </c>
      <c r="F29">
        <v>22</v>
      </c>
      <c r="H29">
        <f t="shared" si="0"/>
        <v>21.97566</v>
      </c>
    </row>
    <row r="30" spans="5:8">
      <c r="E30">
        <f t="shared" si="2"/>
        <v>319.444444444444</v>
      </c>
      <c r="F30">
        <v>23</v>
      </c>
      <c r="H30">
        <f t="shared" si="0"/>
        <v>23.02212</v>
      </c>
    </row>
    <row r="31" spans="5:8">
      <c r="E31">
        <f t="shared" si="2"/>
        <v>333.333333333333</v>
      </c>
      <c r="F31">
        <v>24</v>
      </c>
      <c r="H31">
        <f t="shared" si="0"/>
        <v>24.06858</v>
      </c>
    </row>
    <row r="32" spans="5:8">
      <c r="E32">
        <f t="shared" si="2"/>
        <v>347.222222222222</v>
      </c>
      <c r="F32">
        <v>25</v>
      </c>
      <c r="H32">
        <f t="shared" si="0"/>
        <v>25.11504</v>
      </c>
    </row>
    <row r="33" spans="5:8">
      <c r="E33">
        <f t="shared" si="2"/>
        <v>361.111111111111</v>
      </c>
      <c r="F33">
        <v>26</v>
      </c>
      <c r="H33">
        <f t="shared" si="0"/>
        <v>26.1615</v>
      </c>
    </row>
    <row r="34" spans="5:8">
      <c r="E34">
        <f t="shared" si="2"/>
        <v>375</v>
      </c>
      <c r="F34">
        <v>27</v>
      </c>
      <c r="H34">
        <f t="shared" si="0"/>
        <v>27.20796</v>
      </c>
    </row>
    <row r="35" spans="5:8">
      <c r="E35">
        <f t="shared" si="2"/>
        <v>388.888888888889</v>
      </c>
      <c r="F35">
        <v>28</v>
      </c>
      <c r="H35">
        <f t="shared" si="0"/>
        <v>28.25442</v>
      </c>
    </row>
    <row r="36" spans="5:8">
      <c r="E36">
        <f t="shared" si="2"/>
        <v>402.777777777778</v>
      </c>
      <c r="F36">
        <v>29</v>
      </c>
      <c r="H36">
        <f t="shared" si="0"/>
        <v>29.30088</v>
      </c>
    </row>
    <row r="37" spans="5:6">
      <c r="E37">
        <f t="shared" si="2"/>
        <v>416.666666666667</v>
      </c>
      <c r="F37">
        <v>30</v>
      </c>
    </row>
    <row r="38" spans="5:6">
      <c r="E38">
        <f t="shared" si="2"/>
        <v>430.555555555555</v>
      </c>
      <c r="F38">
        <v>31</v>
      </c>
    </row>
    <row r="39" spans="5:6">
      <c r="E39">
        <f t="shared" si="2"/>
        <v>444.444444444444</v>
      </c>
      <c r="F39">
        <v>32</v>
      </c>
    </row>
    <row r="40" spans="5:6">
      <c r="E40">
        <f t="shared" si="2"/>
        <v>458.333333333333</v>
      </c>
      <c r="F40">
        <v>33</v>
      </c>
    </row>
    <row r="41" spans="5:6">
      <c r="E41">
        <f t="shared" si="2"/>
        <v>472.222222222222</v>
      </c>
      <c r="F41">
        <v>34</v>
      </c>
    </row>
    <row r="42" spans="5:6">
      <c r="E42">
        <f t="shared" si="2"/>
        <v>486.111111111111</v>
      </c>
      <c r="F42">
        <v>35</v>
      </c>
    </row>
    <row r="43" spans="5:6">
      <c r="E43">
        <f t="shared" si="2"/>
        <v>500</v>
      </c>
      <c r="F43">
        <v>36</v>
      </c>
    </row>
    <row r="44" spans="5:6">
      <c r="E44">
        <f t="shared" si="2"/>
        <v>513.888888888889</v>
      </c>
      <c r="F44">
        <v>37</v>
      </c>
    </row>
    <row r="45" spans="5:6">
      <c r="E45">
        <f t="shared" si="2"/>
        <v>527.777777777778</v>
      </c>
      <c r="F45">
        <v>38</v>
      </c>
    </row>
    <row r="46" spans="5:11">
      <c r="E46">
        <f t="shared" si="2"/>
        <v>541.666666666667</v>
      </c>
      <c r="F46">
        <v>39</v>
      </c>
      <c r="K46">
        <f>(173-44)/180</f>
        <v>0.716666666666667</v>
      </c>
    </row>
    <row r="47" spans="5:6">
      <c r="E47">
        <f t="shared" si="2"/>
        <v>555.555555555556</v>
      </c>
      <c r="F47">
        <v>40</v>
      </c>
    </row>
    <row r="48" spans="5:8">
      <c r="E48">
        <f t="shared" si="2"/>
        <v>569.444444444444</v>
      </c>
      <c r="F48">
        <v>41</v>
      </c>
      <c r="H48">
        <f>H49-1.38211</f>
        <v>-2.43899</v>
      </c>
    </row>
    <row r="49" spans="5:8">
      <c r="E49">
        <f t="shared" si="2"/>
        <v>583.333333333333</v>
      </c>
      <c r="F49">
        <v>42</v>
      </c>
      <c r="H49">
        <f>H50-1.38211</f>
        <v>-1.05688</v>
      </c>
    </row>
    <row r="50" spans="5:9">
      <c r="E50">
        <f t="shared" si="2"/>
        <v>597.222222222222</v>
      </c>
      <c r="F50">
        <v>43</v>
      </c>
      <c r="G50"/>
      <c r="H50">
        <f>H51-1.38211</f>
        <v>0.325229999999999</v>
      </c>
      <c r="I50">
        <f>43+(H50*0.757777)</f>
        <v>43.24645181371</v>
      </c>
    </row>
    <row r="51" spans="5:9">
      <c r="E51">
        <f t="shared" si="2"/>
        <v>611.111111111111</v>
      </c>
      <c r="F51">
        <v>44</v>
      </c>
      <c r="G51"/>
      <c r="H51">
        <f>H52-1.38211</f>
        <v>1.70734</v>
      </c>
      <c r="I51">
        <f t="shared" ref="I51:I82" si="3">43+(H51*0.757777)</f>
        <v>44.29378298318</v>
      </c>
    </row>
    <row r="52" spans="5:9">
      <c r="E52">
        <f t="shared" si="2"/>
        <v>625</v>
      </c>
      <c r="F52">
        <v>45</v>
      </c>
      <c r="G52"/>
      <c r="H52">
        <f>H53-1.38211</f>
        <v>3.08945</v>
      </c>
      <c r="I52">
        <f t="shared" si="3"/>
        <v>45.34111415265</v>
      </c>
    </row>
    <row r="53" spans="5:9">
      <c r="E53">
        <f t="shared" si="2"/>
        <v>638.888888888889</v>
      </c>
      <c r="F53">
        <v>46</v>
      </c>
      <c r="G53"/>
      <c r="H53">
        <f>H54-1.38211</f>
        <v>4.47156</v>
      </c>
      <c r="I53">
        <f t="shared" si="3"/>
        <v>46.38844532212</v>
      </c>
    </row>
    <row r="54" spans="5:9">
      <c r="E54">
        <f t="shared" si="2"/>
        <v>652.777777777778</v>
      </c>
      <c r="F54">
        <v>47</v>
      </c>
      <c r="H54">
        <f>H55-1.38211</f>
        <v>5.85367</v>
      </c>
      <c r="I54">
        <f t="shared" si="3"/>
        <v>47.43577649159</v>
      </c>
    </row>
    <row r="55" spans="5:9">
      <c r="E55">
        <f t="shared" si="2"/>
        <v>666.666666666667</v>
      </c>
      <c r="F55">
        <v>48</v>
      </c>
      <c r="H55">
        <f>H56-1.38211</f>
        <v>7.23578</v>
      </c>
      <c r="I55">
        <f t="shared" si="3"/>
        <v>48.48310766106</v>
      </c>
    </row>
    <row r="56" spans="5:9">
      <c r="E56">
        <f t="shared" si="2"/>
        <v>680.555555555556</v>
      </c>
      <c r="F56">
        <v>49</v>
      </c>
      <c r="H56">
        <f>H57-1.38211</f>
        <v>8.61789</v>
      </c>
      <c r="I56">
        <f t="shared" si="3"/>
        <v>49.53043883053</v>
      </c>
    </row>
    <row r="57" spans="5:10">
      <c r="E57">
        <f t="shared" si="2"/>
        <v>694.444444444444</v>
      </c>
      <c r="F57">
        <v>50</v>
      </c>
      <c r="H57">
        <v>10</v>
      </c>
      <c r="I57">
        <f t="shared" si="3"/>
        <v>50.57777</v>
      </c>
      <c r="J57">
        <v>1.38211382113821</v>
      </c>
    </row>
    <row r="58" spans="5:9">
      <c r="E58">
        <f t="shared" si="2"/>
        <v>708.333333333333</v>
      </c>
      <c r="F58">
        <v>51</v>
      </c>
      <c r="H58">
        <f>H57+1.38211</f>
        <v>11.38211</v>
      </c>
      <c r="I58">
        <f t="shared" si="3"/>
        <v>51.62510116947</v>
      </c>
    </row>
    <row r="59" spans="5:9">
      <c r="E59">
        <f t="shared" si="2"/>
        <v>722.222222222222</v>
      </c>
      <c r="F59">
        <v>52</v>
      </c>
      <c r="H59">
        <f t="shared" ref="H59:H90" si="4">H58+1.38211</f>
        <v>12.76422</v>
      </c>
      <c r="I59">
        <f t="shared" si="3"/>
        <v>52.67243233894</v>
      </c>
    </row>
    <row r="60" spans="5:9">
      <c r="E60">
        <f t="shared" si="2"/>
        <v>736.111111111111</v>
      </c>
      <c r="F60">
        <v>53</v>
      </c>
      <c r="H60">
        <f t="shared" si="4"/>
        <v>14.14633</v>
      </c>
      <c r="I60">
        <f t="shared" si="3"/>
        <v>53.71976350841</v>
      </c>
    </row>
    <row r="61" spans="5:9">
      <c r="E61">
        <f t="shared" si="2"/>
        <v>750</v>
      </c>
      <c r="F61">
        <v>54</v>
      </c>
      <c r="H61">
        <f t="shared" si="4"/>
        <v>15.52844</v>
      </c>
      <c r="I61">
        <f t="shared" si="3"/>
        <v>54.76709467788</v>
      </c>
    </row>
    <row r="62" spans="5:9">
      <c r="E62">
        <f t="shared" si="2"/>
        <v>763.888888888889</v>
      </c>
      <c r="F62">
        <v>55</v>
      </c>
      <c r="H62">
        <f t="shared" si="4"/>
        <v>16.91055</v>
      </c>
      <c r="I62">
        <f t="shared" si="3"/>
        <v>55.81442584735</v>
      </c>
    </row>
    <row r="63" spans="5:9">
      <c r="E63">
        <f t="shared" si="2"/>
        <v>777.777777777778</v>
      </c>
      <c r="F63">
        <v>56</v>
      </c>
      <c r="H63">
        <f t="shared" si="4"/>
        <v>18.29266</v>
      </c>
      <c r="I63">
        <f t="shared" si="3"/>
        <v>56.86175701682</v>
      </c>
    </row>
    <row r="64" spans="5:9">
      <c r="E64">
        <f t="shared" si="2"/>
        <v>791.666666666667</v>
      </c>
      <c r="F64">
        <v>57</v>
      </c>
      <c r="H64">
        <f t="shared" si="4"/>
        <v>19.67477</v>
      </c>
      <c r="I64">
        <f t="shared" si="3"/>
        <v>57.90908818629</v>
      </c>
    </row>
    <row r="65" spans="5:9">
      <c r="E65">
        <f t="shared" si="2"/>
        <v>805.555555555555</v>
      </c>
      <c r="F65">
        <v>58</v>
      </c>
      <c r="H65">
        <f t="shared" si="4"/>
        <v>21.05688</v>
      </c>
      <c r="I65">
        <f t="shared" si="3"/>
        <v>58.95641935576</v>
      </c>
    </row>
    <row r="66" spans="5:9">
      <c r="E66">
        <f t="shared" si="2"/>
        <v>819.444444444444</v>
      </c>
      <c r="F66">
        <v>59</v>
      </c>
      <c r="H66">
        <f t="shared" si="4"/>
        <v>22.43899</v>
      </c>
      <c r="I66">
        <f t="shared" si="3"/>
        <v>60.00375052523</v>
      </c>
    </row>
    <row r="67" spans="5:9">
      <c r="E67">
        <f t="shared" si="2"/>
        <v>833.333333333333</v>
      </c>
      <c r="F67">
        <v>60</v>
      </c>
      <c r="H67">
        <f t="shared" si="4"/>
        <v>23.8211</v>
      </c>
      <c r="I67">
        <f t="shared" si="3"/>
        <v>61.0510816947</v>
      </c>
    </row>
    <row r="68" spans="5:9">
      <c r="E68">
        <f t="shared" si="2"/>
        <v>847.222222222222</v>
      </c>
      <c r="F68">
        <v>61</v>
      </c>
      <c r="H68">
        <f t="shared" si="4"/>
        <v>25.20321</v>
      </c>
      <c r="I68">
        <f t="shared" si="3"/>
        <v>62.09841286417</v>
      </c>
    </row>
    <row r="69" spans="5:9">
      <c r="E69">
        <f t="shared" si="2"/>
        <v>861.111111111111</v>
      </c>
      <c r="F69">
        <v>62</v>
      </c>
      <c r="H69">
        <f t="shared" si="4"/>
        <v>26.58532</v>
      </c>
      <c r="I69">
        <f t="shared" si="3"/>
        <v>63.14574403364</v>
      </c>
    </row>
    <row r="70" spans="5:9">
      <c r="E70">
        <f t="shared" si="2"/>
        <v>875</v>
      </c>
      <c r="F70">
        <v>63</v>
      </c>
      <c r="H70">
        <f t="shared" si="4"/>
        <v>27.96743</v>
      </c>
      <c r="I70">
        <f t="shared" si="3"/>
        <v>64.19307520311</v>
      </c>
    </row>
    <row r="71" spans="5:9">
      <c r="E71">
        <f t="shared" ref="E71:E134" si="5">$E$8*F71</f>
        <v>888.888888888889</v>
      </c>
      <c r="F71">
        <v>64</v>
      </c>
      <c r="H71">
        <f t="shared" si="4"/>
        <v>29.34954</v>
      </c>
      <c r="I71">
        <f t="shared" si="3"/>
        <v>65.24040637258</v>
      </c>
    </row>
    <row r="72" spans="5:9">
      <c r="E72">
        <f t="shared" si="5"/>
        <v>902.777777777778</v>
      </c>
      <c r="F72">
        <v>65</v>
      </c>
      <c r="H72">
        <f t="shared" si="4"/>
        <v>30.73165</v>
      </c>
      <c r="I72">
        <f t="shared" si="3"/>
        <v>66.28773754205</v>
      </c>
    </row>
    <row r="73" spans="5:9">
      <c r="E73">
        <f t="shared" si="5"/>
        <v>916.666666666667</v>
      </c>
      <c r="F73">
        <v>66</v>
      </c>
      <c r="H73">
        <f t="shared" si="4"/>
        <v>32.11376</v>
      </c>
      <c r="I73">
        <f t="shared" si="3"/>
        <v>67.33506871152</v>
      </c>
    </row>
    <row r="74" spans="5:9">
      <c r="E74">
        <f t="shared" si="5"/>
        <v>930.555555555555</v>
      </c>
      <c r="F74">
        <v>67</v>
      </c>
      <c r="H74">
        <f t="shared" si="4"/>
        <v>33.49587</v>
      </c>
      <c r="I74">
        <f t="shared" si="3"/>
        <v>68.38239988099</v>
      </c>
    </row>
    <row r="75" spans="5:9">
      <c r="E75">
        <f t="shared" si="5"/>
        <v>944.444444444444</v>
      </c>
      <c r="F75">
        <v>68</v>
      </c>
      <c r="H75">
        <f t="shared" si="4"/>
        <v>34.87798</v>
      </c>
      <c r="I75">
        <f t="shared" si="3"/>
        <v>69.42973105046</v>
      </c>
    </row>
    <row r="76" spans="5:9">
      <c r="E76">
        <f t="shared" si="5"/>
        <v>958.333333333333</v>
      </c>
      <c r="F76">
        <v>69</v>
      </c>
      <c r="H76">
        <f t="shared" si="4"/>
        <v>36.26009</v>
      </c>
      <c r="I76">
        <f t="shared" si="3"/>
        <v>70.47706221993</v>
      </c>
    </row>
    <row r="77" spans="5:9">
      <c r="E77">
        <f t="shared" si="5"/>
        <v>972.222222222222</v>
      </c>
      <c r="F77">
        <v>70</v>
      </c>
      <c r="H77">
        <f t="shared" si="4"/>
        <v>37.6422</v>
      </c>
      <c r="I77">
        <f t="shared" si="3"/>
        <v>71.5243933894</v>
      </c>
    </row>
    <row r="78" spans="5:9">
      <c r="E78">
        <f t="shared" si="5"/>
        <v>986.111111111111</v>
      </c>
      <c r="F78">
        <v>71</v>
      </c>
      <c r="H78">
        <f t="shared" si="4"/>
        <v>39.02431</v>
      </c>
      <c r="I78">
        <f t="shared" si="3"/>
        <v>72.57172455887</v>
      </c>
    </row>
    <row r="79" spans="5:9">
      <c r="E79">
        <f t="shared" si="5"/>
        <v>1000</v>
      </c>
      <c r="F79">
        <v>72</v>
      </c>
      <c r="H79">
        <f t="shared" si="4"/>
        <v>40.40642</v>
      </c>
      <c r="I79">
        <f t="shared" si="3"/>
        <v>73.61905572834</v>
      </c>
    </row>
    <row r="80" spans="5:9">
      <c r="E80">
        <f t="shared" si="5"/>
        <v>1013.88888888889</v>
      </c>
      <c r="F80">
        <v>73</v>
      </c>
      <c r="H80">
        <f t="shared" si="4"/>
        <v>41.78853</v>
      </c>
      <c r="I80">
        <f t="shared" si="3"/>
        <v>74.66638689781</v>
      </c>
    </row>
    <row r="81" spans="5:9">
      <c r="E81">
        <f t="shared" si="5"/>
        <v>1027.77777777778</v>
      </c>
      <c r="F81">
        <v>74</v>
      </c>
      <c r="H81">
        <f t="shared" si="4"/>
        <v>43.17064</v>
      </c>
      <c r="I81">
        <f t="shared" si="3"/>
        <v>75.71371806728</v>
      </c>
    </row>
    <row r="82" spans="5:9">
      <c r="E82">
        <f t="shared" si="5"/>
        <v>1041.66666666667</v>
      </c>
      <c r="F82">
        <v>75</v>
      </c>
      <c r="H82">
        <f t="shared" si="4"/>
        <v>44.55275</v>
      </c>
      <c r="I82">
        <f t="shared" si="3"/>
        <v>76.76104923675</v>
      </c>
    </row>
    <row r="83" spans="5:9">
      <c r="E83">
        <f t="shared" si="5"/>
        <v>1055.55555555556</v>
      </c>
      <c r="F83">
        <v>76</v>
      </c>
      <c r="H83">
        <f t="shared" si="4"/>
        <v>45.93486</v>
      </c>
      <c r="I83">
        <f t="shared" ref="I83:I114" si="6">43+(H83*0.757777)</f>
        <v>77.80838040622</v>
      </c>
    </row>
    <row r="84" spans="5:9">
      <c r="E84">
        <f t="shared" si="5"/>
        <v>1069.44444444444</v>
      </c>
      <c r="F84">
        <v>77</v>
      </c>
      <c r="H84">
        <f t="shared" si="4"/>
        <v>47.31697</v>
      </c>
      <c r="I84">
        <f t="shared" si="6"/>
        <v>78.85571157569</v>
      </c>
    </row>
    <row r="85" spans="5:9">
      <c r="E85">
        <f t="shared" si="5"/>
        <v>1083.33333333333</v>
      </c>
      <c r="F85">
        <v>78</v>
      </c>
      <c r="H85">
        <f t="shared" si="4"/>
        <v>48.69908</v>
      </c>
      <c r="I85">
        <f t="shared" si="6"/>
        <v>79.90304274516</v>
      </c>
    </row>
    <row r="86" spans="5:9">
      <c r="E86">
        <f t="shared" si="5"/>
        <v>1097.22222222222</v>
      </c>
      <c r="F86">
        <v>79</v>
      </c>
      <c r="H86">
        <f t="shared" si="4"/>
        <v>50.08119</v>
      </c>
      <c r="I86">
        <f t="shared" si="6"/>
        <v>80.95037391463</v>
      </c>
    </row>
    <row r="87" spans="5:9">
      <c r="E87">
        <f t="shared" si="5"/>
        <v>1111.11111111111</v>
      </c>
      <c r="F87">
        <v>80</v>
      </c>
      <c r="H87">
        <f t="shared" si="4"/>
        <v>51.4633</v>
      </c>
      <c r="I87">
        <f t="shared" si="6"/>
        <v>81.9977050841</v>
      </c>
    </row>
    <row r="88" spans="5:9">
      <c r="E88">
        <f t="shared" si="5"/>
        <v>1125</v>
      </c>
      <c r="F88">
        <v>81</v>
      </c>
      <c r="H88">
        <f t="shared" si="4"/>
        <v>52.84541</v>
      </c>
      <c r="I88">
        <f t="shared" si="6"/>
        <v>83.04503625357</v>
      </c>
    </row>
    <row r="89" spans="5:9">
      <c r="E89">
        <f t="shared" si="5"/>
        <v>1138.88888888889</v>
      </c>
      <c r="F89">
        <v>82</v>
      </c>
      <c r="H89">
        <f t="shared" si="4"/>
        <v>54.22752</v>
      </c>
      <c r="I89">
        <f t="shared" si="6"/>
        <v>84.09236742304</v>
      </c>
    </row>
    <row r="90" spans="5:9">
      <c r="E90">
        <f t="shared" si="5"/>
        <v>1152.77777777778</v>
      </c>
      <c r="F90">
        <v>83</v>
      </c>
      <c r="H90">
        <f t="shared" si="4"/>
        <v>55.60963</v>
      </c>
      <c r="I90">
        <f t="shared" si="6"/>
        <v>85.13969859251</v>
      </c>
    </row>
    <row r="91" spans="5:9">
      <c r="E91">
        <f t="shared" si="5"/>
        <v>1166.66666666667</v>
      </c>
      <c r="F91">
        <v>84</v>
      </c>
      <c r="H91">
        <f t="shared" ref="H91:H122" si="7">H90+1.38211</f>
        <v>56.99174</v>
      </c>
      <c r="I91">
        <f t="shared" si="6"/>
        <v>86.18702976198</v>
      </c>
    </row>
    <row r="92" spans="5:9">
      <c r="E92">
        <f t="shared" si="5"/>
        <v>1180.55555555556</v>
      </c>
      <c r="F92">
        <v>85</v>
      </c>
      <c r="H92">
        <f t="shared" si="7"/>
        <v>58.37385</v>
      </c>
      <c r="I92">
        <f t="shared" si="6"/>
        <v>87.23436093145</v>
      </c>
    </row>
    <row r="93" spans="5:9">
      <c r="E93">
        <f t="shared" si="5"/>
        <v>1194.44444444444</v>
      </c>
      <c r="F93">
        <v>86</v>
      </c>
      <c r="H93">
        <f t="shared" si="7"/>
        <v>59.75596</v>
      </c>
      <c r="I93">
        <f t="shared" si="6"/>
        <v>88.28169210092</v>
      </c>
    </row>
    <row r="94" spans="5:9">
      <c r="E94">
        <f t="shared" si="5"/>
        <v>1208.33333333333</v>
      </c>
      <c r="F94">
        <v>87</v>
      </c>
      <c r="H94">
        <f t="shared" si="7"/>
        <v>61.13807</v>
      </c>
      <c r="I94">
        <f t="shared" si="6"/>
        <v>89.32902327039</v>
      </c>
    </row>
    <row r="95" spans="5:9">
      <c r="E95">
        <f t="shared" si="5"/>
        <v>1222.22222222222</v>
      </c>
      <c r="F95">
        <v>88</v>
      </c>
      <c r="H95">
        <f t="shared" si="7"/>
        <v>62.52018</v>
      </c>
      <c r="I95">
        <f t="shared" si="6"/>
        <v>90.37635443986</v>
      </c>
    </row>
    <row r="96" spans="5:9">
      <c r="E96">
        <f t="shared" si="5"/>
        <v>1236.11111111111</v>
      </c>
      <c r="F96">
        <v>89</v>
      </c>
      <c r="H96">
        <f t="shared" si="7"/>
        <v>63.90229</v>
      </c>
      <c r="I96">
        <f t="shared" si="6"/>
        <v>91.42368560933</v>
      </c>
    </row>
    <row r="97" spans="5:9">
      <c r="E97">
        <f t="shared" si="5"/>
        <v>1250</v>
      </c>
      <c r="F97">
        <v>90</v>
      </c>
      <c r="H97">
        <f t="shared" si="7"/>
        <v>65.2843999999999</v>
      </c>
      <c r="I97">
        <f t="shared" si="6"/>
        <v>92.4710167788</v>
      </c>
    </row>
    <row r="98" spans="5:9">
      <c r="E98">
        <f t="shared" si="5"/>
        <v>1263.88888888889</v>
      </c>
      <c r="F98">
        <v>91</v>
      </c>
      <c r="H98">
        <f t="shared" si="7"/>
        <v>66.6665099999999</v>
      </c>
      <c r="I98">
        <f t="shared" si="6"/>
        <v>93.51834794827</v>
      </c>
    </row>
    <row r="99" spans="5:9">
      <c r="E99">
        <f t="shared" si="5"/>
        <v>1277.77777777778</v>
      </c>
      <c r="F99">
        <v>92</v>
      </c>
      <c r="H99">
        <f t="shared" si="7"/>
        <v>68.0486199999999</v>
      </c>
      <c r="I99">
        <f t="shared" si="6"/>
        <v>94.56567911774</v>
      </c>
    </row>
    <row r="100" spans="5:9">
      <c r="E100">
        <f t="shared" si="5"/>
        <v>1291.66666666667</v>
      </c>
      <c r="F100">
        <v>93</v>
      </c>
      <c r="H100">
        <f t="shared" si="7"/>
        <v>69.4307299999999</v>
      </c>
      <c r="I100">
        <f t="shared" si="6"/>
        <v>95.61301028721</v>
      </c>
    </row>
    <row r="101" spans="5:9">
      <c r="E101">
        <f t="shared" si="5"/>
        <v>1305.55555555556</v>
      </c>
      <c r="F101">
        <v>94</v>
      </c>
      <c r="H101">
        <f t="shared" si="7"/>
        <v>70.8128399999999</v>
      </c>
      <c r="I101">
        <f t="shared" si="6"/>
        <v>96.66034145668</v>
      </c>
    </row>
    <row r="102" spans="5:9">
      <c r="E102">
        <f t="shared" si="5"/>
        <v>1319.44444444444</v>
      </c>
      <c r="F102">
        <v>95</v>
      </c>
      <c r="H102">
        <f t="shared" si="7"/>
        <v>72.1949499999999</v>
      </c>
      <c r="I102">
        <f t="shared" si="6"/>
        <v>97.70767262615</v>
      </c>
    </row>
    <row r="103" spans="5:9">
      <c r="E103">
        <f t="shared" si="5"/>
        <v>1333.33333333333</v>
      </c>
      <c r="F103">
        <v>96</v>
      </c>
      <c r="H103">
        <f t="shared" si="7"/>
        <v>73.5770599999999</v>
      </c>
      <c r="I103">
        <f t="shared" si="6"/>
        <v>98.75500379562</v>
      </c>
    </row>
    <row r="104" spans="5:9">
      <c r="E104">
        <f t="shared" si="5"/>
        <v>1347.22222222222</v>
      </c>
      <c r="F104">
        <v>97</v>
      </c>
      <c r="H104">
        <f t="shared" si="7"/>
        <v>74.9591699999999</v>
      </c>
      <c r="I104">
        <f t="shared" si="6"/>
        <v>99.80233496509</v>
      </c>
    </row>
    <row r="105" spans="5:9">
      <c r="E105">
        <f t="shared" si="5"/>
        <v>1361.11111111111</v>
      </c>
      <c r="F105">
        <v>98</v>
      </c>
      <c r="H105">
        <f t="shared" si="7"/>
        <v>76.3412799999999</v>
      </c>
      <c r="I105">
        <f t="shared" si="6"/>
        <v>100.84966613456</v>
      </c>
    </row>
    <row r="106" spans="5:9">
      <c r="E106">
        <f t="shared" si="5"/>
        <v>1375</v>
      </c>
      <c r="F106">
        <v>99</v>
      </c>
      <c r="H106">
        <f t="shared" si="7"/>
        <v>77.7233899999999</v>
      </c>
      <c r="I106">
        <f t="shared" si="6"/>
        <v>101.89699730403</v>
      </c>
    </row>
    <row r="107" spans="5:9">
      <c r="E107">
        <f t="shared" si="5"/>
        <v>1388.88888888889</v>
      </c>
      <c r="F107">
        <v>100</v>
      </c>
      <c r="H107">
        <f t="shared" si="7"/>
        <v>79.1054999999999</v>
      </c>
      <c r="I107">
        <f t="shared" si="6"/>
        <v>102.9443284735</v>
      </c>
    </row>
    <row r="108" spans="5:9">
      <c r="E108">
        <f t="shared" si="5"/>
        <v>1402.77777777778</v>
      </c>
      <c r="F108">
        <v>101</v>
      </c>
      <c r="H108">
        <f t="shared" si="7"/>
        <v>80.4876099999999</v>
      </c>
      <c r="I108">
        <f t="shared" si="6"/>
        <v>103.99165964297</v>
      </c>
    </row>
    <row r="109" spans="5:9">
      <c r="E109">
        <f t="shared" si="5"/>
        <v>1416.66666666667</v>
      </c>
      <c r="F109">
        <v>102</v>
      </c>
      <c r="H109">
        <f t="shared" si="7"/>
        <v>81.8697199999999</v>
      </c>
      <c r="I109">
        <f t="shared" si="6"/>
        <v>105.03899081244</v>
      </c>
    </row>
    <row r="110" spans="5:9">
      <c r="E110">
        <f t="shared" si="5"/>
        <v>1430.55555555556</v>
      </c>
      <c r="F110">
        <v>103</v>
      </c>
      <c r="H110">
        <f t="shared" si="7"/>
        <v>83.2518299999999</v>
      </c>
      <c r="I110">
        <f t="shared" si="6"/>
        <v>106.08632198191</v>
      </c>
    </row>
    <row r="111" spans="5:9">
      <c r="E111">
        <f t="shared" si="5"/>
        <v>1444.44444444444</v>
      </c>
      <c r="F111">
        <v>104</v>
      </c>
      <c r="H111">
        <f t="shared" si="7"/>
        <v>84.6339399999999</v>
      </c>
      <c r="I111">
        <f t="shared" si="6"/>
        <v>107.13365315138</v>
      </c>
    </row>
    <row r="112" spans="5:9">
      <c r="E112">
        <f t="shared" si="5"/>
        <v>1458.33333333333</v>
      </c>
      <c r="F112">
        <v>105</v>
      </c>
      <c r="H112">
        <f t="shared" si="7"/>
        <v>86.0160499999999</v>
      </c>
      <c r="I112">
        <f t="shared" si="6"/>
        <v>108.18098432085</v>
      </c>
    </row>
    <row r="113" spans="5:9">
      <c r="E113">
        <f t="shared" si="5"/>
        <v>1472.22222222222</v>
      </c>
      <c r="F113">
        <v>106</v>
      </c>
      <c r="H113">
        <f t="shared" si="7"/>
        <v>87.3981599999999</v>
      </c>
      <c r="I113">
        <f t="shared" si="6"/>
        <v>109.22831549032</v>
      </c>
    </row>
    <row r="114" spans="5:9">
      <c r="E114">
        <f t="shared" si="5"/>
        <v>1486.11111111111</v>
      </c>
      <c r="F114">
        <v>107</v>
      </c>
      <c r="H114">
        <f t="shared" si="7"/>
        <v>88.7802699999999</v>
      </c>
      <c r="I114">
        <f t="shared" si="6"/>
        <v>110.27564665979</v>
      </c>
    </row>
    <row r="115" spans="5:10">
      <c r="E115">
        <f t="shared" si="5"/>
        <v>1500</v>
      </c>
      <c r="F115">
        <v>108</v>
      </c>
      <c r="H115">
        <f t="shared" si="7"/>
        <v>90.1623799999999</v>
      </c>
      <c r="I115">
        <f t="shared" ref="I115:I146" si="8">43+(H115*0.757777)</f>
        <v>111.32297782926</v>
      </c>
      <c r="J115">
        <v>90</v>
      </c>
    </row>
    <row r="116" spans="5:9">
      <c r="E116">
        <f t="shared" si="5"/>
        <v>1513.88888888889</v>
      </c>
      <c r="F116">
        <v>109</v>
      </c>
      <c r="H116">
        <f t="shared" si="7"/>
        <v>91.5444899999999</v>
      </c>
      <c r="I116">
        <f t="shared" si="8"/>
        <v>112.37030899873</v>
      </c>
    </row>
    <row r="117" spans="5:9">
      <c r="E117">
        <f t="shared" si="5"/>
        <v>1527.77777777778</v>
      </c>
      <c r="F117">
        <v>110</v>
      </c>
      <c r="H117">
        <f t="shared" si="7"/>
        <v>92.9265999999999</v>
      </c>
      <c r="I117">
        <f t="shared" si="8"/>
        <v>113.4176401682</v>
      </c>
    </row>
    <row r="118" spans="5:9">
      <c r="E118">
        <f t="shared" si="5"/>
        <v>1541.66666666667</v>
      </c>
      <c r="F118">
        <v>111</v>
      </c>
      <c r="H118">
        <f t="shared" si="7"/>
        <v>94.3087099999999</v>
      </c>
      <c r="I118">
        <f t="shared" si="8"/>
        <v>114.46497133767</v>
      </c>
    </row>
    <row r="119" spans="5:9">
      <c r="E119">
        <f t="shared" si="5"/>
        <v>1555.55555555556</v>
      </c>
      <c r="F119">
        <v>112</v>
      </c>
      <c r="H119">
        <f t="shared" si="7"/>
        <v>95.6908199999999</v>
      </c>
      <c r="I119">
        <f t="shared" si="8"/>
        <v>115.51230250714</v>
      </c>
    </row>
    <row r="120" spans="5:9">
      <c r="E120">
        <f t="shared" si="5"/>
        <v>1569.44444444444</v>
      </c>
      <c r="F120">
        <v>113</v>
      </c>
      <c r="H120">
        <f t="shared" si="7"/>
        <v>97.0729299999999</v>
      </c>
      <c r="I120">
        <f t="shared" si="8"/>
        <v>116.55963367661</v>
      </c>
    </row>
    <row r="121" spans="5:9">
      <c r="E121">
        <f t="shared" si="5"/>
        <v>1583.33333333333</v>
      </c>
      <c r="F121">
        <v>114</v>
      </c>
      <c r="H121">
        <f t="shared" si="7"/>
        <v>98.4550399999999</v>
      </c>
      <c r="I121">
        <f t="shared" si="8"/>
        <v>117.60696484608</v>
      </c>
    </row>
    <row r="122" spans="5:9">
      <c r="E122">
        <f t="shared" si="5"/>
        <v>1597.22222222222</v>
      </c>
      <c r="F122">
        <v>115</v>
      </c>
      <c r="H122">
        <f t="shared" si="7"/>
        <v>99.8371499999999</v>
      </c>
      <c r="I122">
        <f t="shared" si="8"/>
        <v>118.65429601555</v>
      </c>
    </row>
    <row r="123" spans="5:9">
      <c r="E123">
        <f t="shared" si="5"/>
        <v>1611.11111111111</v>
      </c>
      <c r="F123">
        <v>116</v>
      </c>
      <c r="H123">
        <f t="shared" ref="H123:H154" si="9">H122+1.38211</f>
        <v>101.21926</v>
      </c>
      <c r="I123">
        <f t="shared" si="8"/>
        <v>119.70162718502</v>
      </c>
    </row>
    <row r="124" spans="5:9">
      <c r="E124">
        <f t="shared" si="5"/>
        <v>1625</v>
      </c>
      <c r="F124">
        <v>117</v>
      </c>
      <c r="H124">
        <f t="shared" si="9"/>
        <v>102.60137</v>
      </c>
      <c r="I124">
        <f t="shared" si="8"/>
        <v>120.74895835449</v>
      </c>
    </row>
    <row r="125" spans="5:9">
      <c r="E125">
        <f t="shared" si="5"/>
        <v>1638.88888888889</v>
      </c>
      <c r="F125">
        <v>118</v>
      </c>
      <c r="H125">
        <f t="shared" si="9"/>
        <v>103.98348</v>
      </c>
      <c r="I125">
        <f t="shared" si="8"/>
        <v>121.79628952396</v>
      </c>
    </row>
    <row r="126" spans="5:9">
      <c r="E126">
        <f t="shared" si="5"/>
        <v>1652.77777777778</v>
      </c>
      <c r="F126">
        <v>119</v>
      </c>
      <c r="H126">
        <f t="shared" si="9"/>
        <v>105.36559</v>
      </c>
      <c r="I126">
        <f t="shared" si="8"/>
        <v>122.84362069343</v>
      </c>
    </row>
    <row r="127" spans="5:9">
      <c r="E127">
        <f t="shared" si="5"/>
        <v>1666.66666666667</v>
      </c>
      <c r="F127">
        <v>120</v>
      </c>
      <c r="H127">
        <f t="shared" si="9"/>
        <v>106.7477</v>
      </c>
      <c r="I127">
        <f t="shared" si="8"/>
        <v>123.8909518629</v>
      </c>
    </row>
    <row r="128" spans="5:9">
      <c r="E128">
        <f t="shared" si="5"/>
        <v>1680.55555555556</v>
      </c>
      <c r="F128">
        <v>121</v>
      </c>
      <c r="H128">
        <f t="shared" si="9"/>
        <v>108.12981</v>
      </c>
      <c r="I128">
        <f t="shared" si="8"/>
        <v>124.93828303237</v>
      </c>
    </row>
    <row r="129" spans="5:9">
      <c r="E129">
        <f t="shared" si="5"/>
        <v>1694.44444444444</v>
      </c>
      <c r="F129">
        <v>122</v>
      </c>
      <c r="H129">
        <f t="shared" si="9"/>
        <v>109.51192</v>
      </c>
      <c r="I129">
        <f t="shared" si="8"/>
        <v>125.98561420184</v>
      </c>
    </row>
    <row r="130" spans="5:9">
      <c r="E130">
        <f t="shared" si="5"/>
        <v>1708.33333333333</v>
      </c>
      <c r="F130">
        <v>123</v>
      </c>
      <c r="H130">
        <f t="shared" si="9"/>
        <v>110.89403</v>
      </c>
      <c r="I130">
        <f t="shared" si="8"/>
        <v>127.03294537131</v>
      </c>
    </row>
    <row r="131" spans="5:9">
      <c r="E131">
        <f t="shared" si="5"/>
        <v>1722.22222222222</v>
      </c>
      <c r="F131">
        <v>124</v>
      </c>
      <c r="H131">
        <f t="shared" si="9"/>
        <v>112.27614</v>
      </c>
      <c r="I131">
        <f t="shared" si="8"/>
        <v>128.08027654078</v>
      </c>
    </row>
    <row r="132" spans="5:9">
      <c r="E132">
        <f t="shared" si="5"/>
        <v>1736.11111111111</v>
      </c>
      <c r="F132">
        <v>125</v>
      </c>
      <c r="H132">
        <f t="shared" si="9"/>
        <v>113.65825</v>
      </c>
      <c r="I132">
        <f t="shared" si="8"/>
        <v>129.12760771025</v>
      </c>
    </row>
    <row r="133" spans="5:9">
      <c r="E133">
        <f t="shared" si="5"/>
        <v>1750</v>
      </c>
      <c r="F133">
        <v>126</v>
      </c>
      <c r="H133">
        <f t="shared" si="9"/>
        <v>115.04036</v>
      </c>
      <c r="I133">
        <f t="shared" si="8"/>
        <v>130.17493887972</v>
      </c>
    </row>
    <row r="134" spans="5:9">
      <c r="E134">
        <f t="shared" si="5"/>
        <v>1763.88888888889</v>
      </c>
      <c r="F134">
        <v>127</v>
      </c>
      <c r="H134">
        <f t="shared" si="9"/>
        <v>116.42247</v>
      </c>
      <c r="I134">
        <f t="shared" si="8"/>
        <v>131.22227004919</v>
      </c>
    </row>
    <row r="135" spans="5:9">
      <c r="E135">
        <f t="shared" ref="E135:E198" si="10">$E$8*F135</f>
        <v>1777.77777777778</v>
      </c>
      <c r="F135">
        <v>128</v>
      </c>
      <c r="H135">
        <f t="shared" si="9"/>
        <v>117.80458</v>
      </c>
      <c r="I135">
        <f t="shared" si="8"/>
        <v>132.26960121866</v>
      </c>
    </row>
    <row r="136" spans="5:9">
      <c r="E136">
        <f t="shared" si="10"/>
        <v>1791.66666666667</v>
      </c>
      <c r="F136">
        <v>129</v>
      </c>
      <c r="H136">
        <f t="shared" si="9"/>
        <v>119.18669</v>
      </c>
      <c r="I136">
        <f t="shared" si="8"/>
        <v>133.31693238813</v>
      </c>
    </row>
    <row r="137" spans="5:9">
      <c r="E137">
        <f t="shared" si="10"/>
        <v>1805.55555555556</v>
      </c>
      <c r="F137">
        <v>130</v>
      </c>
      <c r="H137">
        <f t="shared" si="9"/>
        <v>120.5688</v>
      </c>
      <c r="I137">
        <f t="shared" si="8"/>
        <v>134.3642635576</v>
      </c>
    </row>
    <row r="138" spans="5:9">
      <c r="E138">
        <f t="shared" si="10"/>
        <v>1819.44444444444</v>
      </c>
      <c r="F138">
        <v>131</v>
      </c>
      <c r="H138">
        <f t="shared" si="9"/>
        <v>121.95091</v>
      </c>
      <c r="I138">
        <f t="shared" si="8"/>
        <v>135.41159472707</v>
      </c>
    </row>
    <row r="139" spans="5:9">
      <c r="E139">
        <f t="shared" si="10"/>
        <v>1833.33333333333</v>
      </c>
      <c r="F139">
        <v>132</v>
      </c>
      <c r="H139">
        <f t="shared" si="9"/>
        <v>123.33302</v>
      </c>
      <c r="I139">
        <f t="shared" si="8"/>
        <v>136.45892589654</v>
      </c>
    </row>
    <row r="140" spans="5:9">
      <c r="E140">
        <f t="shared" si="10"/>
        <v>1847.22222222222</v>
      </c>
      <c r="F140">
        <v>133</v>
      </c>
      <c r="H140">
        <f t="shared" si="9"/>
        <v>124.71513</v>
      </c>
      <c r="I140">
        <f t="shared" si="8"/>
        <v>137.50625706601</v>
      </c>
    </row>
    <row r="141" spans="5:9">
      <c r="E141">
        <f t="shared" si="10"/>
        <v>1861.11111111111</v>
      </c>
      <c r="F141">
        <v>134</v>
      </c>
      <c r="H141">
        <f t="shared" si="9"/>
        <v>126.09724</v>
      </c>
      <c r="I141">
        <f t="shared" si="8"/>
        <v>138.55358823548</v>
      </c>
    </row>
    <row r="142" spans="5:9">
      <c r="E142">
        <f t="shared" si="10"/>
        <v>1875</v>
      </c>
      <c r="F142">
        <v>135</v>
      </c>
      <c r="H142">
        <f t="shared" si="9"/>
        <v>127.47935</v>
      </c>
      <c r="I142">
        <f t="shared" si="8"/>
        <v>139.60091940495</v>
      </c>
    </row>
    <row r="143" spans="5:9">
      <c r="E143">
        <f t="shared" si="10"/>
        <v>1888.88888888889</v>
      </c>
      <c r="F143">
        <v>136</v>
      </c>
      <c r="H143">
        <f t="shared" si="9"/>
        <v>128.86146</v>
      </c>
      <c r="I143">
        <f t="shared" si="8"/>
        <v>140.64825057442</v>
      </c>
    </row>
    <row r="144" spans="5:9">
      <c r="E144">
        <f t="shared" si="10"/>
        <v>1902.77777777778</v>
      </c>
      <c r="F144">
        <v>137</v>
      </c>
      <c r="H144">
        <f t="shared" si="9"/>
        <v>130.24357</v>
      </c>
      <c r="I144">
        <f t="shared" si="8"/>
        <v>141.69558174389</v>
      </c>
    </row>
    <row r="145" spans="5:9">
      <c r="E145">
        <f t="shared" si="10"/>
        <v>1916.66666666667</v>
      </c>
      <c r="F145">
        <v>138</v>
      </c>
      <c r="H145">
        <f t="shared" si="9"/>
        <v>131.62568</v>
      </c>
      <c r="I145">
        <f t="shared" si="8"/>
        <v>142.74291291336</v>
      </c>
    </row>
    <row r="146" spans="5:9">
      <c r="E146">
        <f t="shared" si="10"/>
        <v>1930.55555555556</v>
      </c>
      <c r="F146">
        <v>139</v>
      </c>
      <c r="H146">
        <f t="shared" si="9"/>
        <v>133.00779</v>
      </c>
      <c r="I146">
        <f t="shared" si="8"/>
        <v>143.79024408283</v>
      </c>
    </row>
    <row r="147" spans="5:9">
      <c r="E147">
        <f t="shared" si="10"/>
        <v>1944.44444444444</v>
      </c>
      <c r="F147">
        <v>140</v>
      </c>
      <c r="H147">
        <f t="shared" si="9"/>
        <v>134.3899</v>
      </c>
      <c r="I147">
        <f t="shared" ref="I147:I178" si="11">43+(H147*0.757777)</f>
        <v>144.8375752523</v>
      </c>
    </row>
    <row r="148" spans="5:9">
      <c r="E148">
        <f t="shared" si="10"/>
        <v>1958.33333333333</v>
      </c>
      <c r="F148">
        <v>141</v>
      </c>
      <c r="H148">
        <f t="shared" si="9"/>
        <v>135.77201</v>
      </c>
      <c r="I148">
        <f t="shared" si="11"/>
        <v>145.88490642177</v>
      </c>
    </row>
    <row r="149" spans="5:9">
      <c r="E149">
        <f t="shared" si="10"/>
        <v>1972.22222222222</v>
      </c>
      <c r="F149">
        <v>142</v>
      </c>
      <c r="H149">
        <f t="shared" si="9"/>
        <v>137.15412</v>
      </c>
      <c r="I149">
        <f t="shared" si="11"/>
        <v>146.93223759124</v>
      </c>
    </row>
    <row r="150" spans="5:9">
      <c r="E150">
        <f t="shared" si="10"/>
        <v>1986.11111111111</v>
      </c>
      <c r="F150">
        <v>143</v>
      </c>
      <c r="H150">
        <f t="shared" si="9"/>
        <v>138.53623</v>
      </c>
      <c r="I150">
        <f t="shared" si="11"/>
        <v>147.97956876071</v>
      </c>
    </row>
    <row r="151" spans="5:9">
      <c r="E151">
        <f t="shared" si="10"/>
        <v>2000</v>
      </c>
      <c r="F151">
        <v>144</v>
      </c>
      <c r="H151">
        <f t="shared" si="9"/>
        <v>139.91834</v>
      </c>
      <c r="I151">
        <f t="shared" si="11"/>
        <v>149.02689993018</v>
      </c>
    </row>
    <row r="152" spans="5:9">
      <c r="E152">
        <f t="shared" si="10"/>
        <v>2013.88888888889</v>
      </c>
      <c r="F152">
        <v>145</v>
      </c>
      <c r="H152">
        <f t="shared" si="9"/>
        <v>141.30045</v>
      </c>
      <c r="I152">
        <f t="shared" si="11"/>
        <v>150.07423109965</v>
      </c>
    </row>
    <row r="153" spans="5:9">
      <c r="E153">
        <f t="shared" si="10"/>
        <v>2027.77777777778</v>
      </c>
      <c r="F153">
        <v>146</v>
      </c>
      <c r="H153">
        <f t="shared" si="9"/>
        <v>142.68256</v>
      </c>
      <c r="I153">
        <f t="shared" si="11"/>
        <v>151.12156226912</v>
      </c>
    </row>
    <row r="154" spans="5:9">
      <c r="E154">
        <f t="shared" si="10"/>
        <v>2041.66666666667</v>
      </c>
      <c r="F154">
        <v>147</v>
      </c>
      <c r="H154">
        <f t="shared" si="9"/>
        <v>144.06467</v>
      </c>
      <c r="I154">
        <f t="shared" si="11"/>
        <v>152.16889343859</v>
      </c>
    </row>
    <row r="155" spans="5:9">
      <c r="E155">
        <f t="shared" si="10"/>
        <v>2055.55555555556</v>
      </c>
      <c r="F155">
        <v>148</v>
      </c>
      <c r="H155">
        <f t="shared" ref="H155:H180" si="12">H154+1.38211</f>
        <v>145.44678</v>
      </c>
      <c r="I155">
        <f t="shared" si="11"/>
        <v>153.21622460806</v>
      </c>
    </row>
    <row r="156" spans="5:9">
      <c r="E156">
        <f t="shared" si="10"/>
        <v>2069.44444444444</v>
      </c>
      <c r="F156">
        <v>149</v>
      </c>
      <c r="H156">
        <f t="shared" si="12"/>
        <v>146.82889</v>
      </c>
      <c r="I156">
        <f t="shared" si="11"/>
        <v>154.26355577753</v>
      </c>
    </row>
    <row r="157" spans="5:9">
      <c r="E157">
        <f t="shared" si="10"/>
        <v>2083.33333333333</v>
      </c>
      <c r="F157">
        <v>150</v>
      </c>
      <c r="H157">
        <f t="shared" si="12"/>
        <v>148.211</v>
      </c>
      <c r="I157">
        <f t="shared" si="11"/>
        <v>155.310886947</v>
      </c>
    </row>
    <row r="158" spans="5:9">
      <c r="E158">
        <f t="shared" si="10"/>
        <v>2097.22222222222</v>
      </c>
      <c r="F158">
        <v>151</v>
      </c>
      <c r="H158">
        <f t="shared" si="12"/>
        <v>149.59311</v>
      </c>
      <c r="I158">
        <f t="shared" si="11"/>
        <v>156.35821811647</v>
      </c>
    </row>
    <row r="159" spans="5:9">
      <c r="E159">
        <f t="shared" si="10"/>
        <v>2111.11111111111</v>
      </c>
      <c r="F159">
        <v>152</v>
      </c>
      <c r="H159">
        <f t="shared" si="12"/>
        <v>150.97522</v>
      </c>
      <c r="I159">
        <f t="shared" si="11"/>
        <v>157.40554928594</v>
      </c>
    </row>
    <row r="160" spans="5:9">
      <c r="E160">
        <f t="shared" si="10"/>
        <v>2125</v>
      </c>
      <c r="F160">
        <v>153</v>
      </c>
      <c r="H160">
        <f t="shared" si="12"/>
        <v>152.35733</v>
      </c>
      <c r="I160">
        <f t="shared" si="11"/>
        <v>158.45288045541</v>
      </c>
    </row>
    <row r="161" spans="5:9">
      <c r="E161">
        <f t="shared" si="10"/>
        <v>2138.88888888889</v>
      </c>
      <c r="F161">
        <v>154</v>
      </c>
      <c r="H161">
        <f t="shared" si="12"/>
        <v>153.73944</v>
      </c>
      <c r="I161">
        <f t="shared" si="11"/>
        <v>159.50021162488</v>
      </c>
    </row>
    <row r="162" spans="5:9">
      <c r="E162">
        <f t="shared" si="10"/>
        <v>2152.77777777778</v>
      </c>
      <c r="F162">
        <v>155</v>
      </c>
      <c r="H162">
        <f t="shared" si="12"/>
        <v>155.12155</v>
      </c>
      <c r="I162">
        <f t="shared" si="11"/>
        <v>160.54754279435</v>
      </c>
    </row>
    <row r="163" spans="5:9">
      <c r="E163">
        <f t="shared" si="10"/>
        <v>2166.66666666667</v>
      </c>
      <c r="F163">
        <v>156</v>
      </c>
      <c r="H163">
        <f t="shared" si="12"/>
        <v>156.50366</v>
      </c>
      <c r="I163">
        <f t="shared" si="11"/>
        <v>161.59487396382</v>
      </c>
    </row>
    <row r="164" spans="5:9">
      <c r="E164">
        <f t="shared" si="10"/>
        <v>2180.55555555556</v>
      </c>
      <c r="F164">
        <v>157</v>
      </c>
      <c r="H164">
        <f t="shared" si="12"/>
        <v>157.88577</v>
      </c>
      <c r="I164">
        <f t="shared" si="11"/>
        <v>162.64220513329</v>
      </c>
    </row>
    <row r="165" spans="5:9">
      <c r="E165">
        <f t="shared" si="10"/>
        <v>2194.44444444444</v>
      </c>
      <c r="F165">
        <v>158</v>
      </c>
      <c r="H165">
        <f t="shared" si="12"/>
        <v>159.26788</v>
      </c>
      <c r="I165">
        <f t="shared" si="11"/>
        <v>163.68953630276</v>
      </c>
    </row>
    <row r="166" spans="5:9">
      <c r="E166">
        <f t="shared" si="10"/>
        <v>2208.33333333333</v>
      </c>
      <c r="F166">
        <v>159</v>
      </c>
      <c r="H166">
        <f t="shared" si="12"/>
        <v>160.64999</v>
      </c>
      <c r="I166">
        <f t="shared" si="11"/>
        <v>164.73686747223</v>
      </c>
    </row>
    <row r="167" spans="5:9">
      <c r="E167">
        <f t="shared" si="10"/>
        <v>2222.22222222222</v>
      </c>
      <c r="F167">
        <v>160</v>
      </c>
      <c r="H167">
        <f t="shared" si="12"/>
        <v>162.0321</v>
      </c>
      <c r="I167">
        <f t="shared" si="11"/>
        <v>165.7841986417</v>
      </c>
    </row>
    <row r="168" spans="5:9">
      <c r="E168">
        <f t="shared" si="10"/>
        <v>2236.11111111111</v>
      </c>
      <c r="F168">
        <v>161</v>
      </c>
      <c r="H168">
        <f t="shared" si="12"/>
        <v>163.41421</v>
      </c>
      <c r="I168">
        <f t="shared" si="11"/>
        <v>166.83152981117</v>
      </c>
    </row>
    <row r="169" spans="5:9">
      <c r="E169">
        <f t="shared" si="10"/>
        <v>2250</v>
      </c>
      <c r="F169">
        <v>162</v>
      </c>
      <c r="H169">
        <f t="shared" si="12"/>
        <v>164.79632</v>
      </c>
      <c r="I169">
        <f t="shared" si="11"/>
        <v>167.87886098064</v>
      </c>
    </row>
    <row r="170" spans="5:12">
      <c r="E170">
        <f t="shared" si="10"/>
        <v>2263.88888888889</v>
      </c>
      <c r="F170">
        <v>163</v>
      </c>
      <c r="H170">
        <f t="shared" si="12"/>
        <v>166.17843</v>
      </c>
      <c r="I170">
        <f t="shared" si="11"/>
        <v>168.92619215011</v>
      </c>
      <c r="L170">
        <v>1.38211382113821</v>
      </c>
    </row>
    <row r="171" spans="5:9">
      <c r="E171">
        <f t="shared" si="10"/>
        <v>2277.77777777778</v>
      </c>
      <c r="F171">
        <v>164</v>
      </c>
      <c r="H171">
        <f t="shared" si="12"/>
        <v>167.56054</v>
      </c>
      <c r="I171">
        <f t="shared" si="11"/>
        <v>169.97352331958</v>
      </c>
    </row>
    <row r="172" spans="5:9">
      <c r="E172">
        <f t="shared" si="10"/>
        <v>2291.66666666667</v>
      </c>
      <c r="F172">
        <v>165</v>
      </c>
      <c r="H172">
        <f t="shared" si="12"/>
        <v>168.94265</v>
      </c>
      <c r="I172">
        <f t="shared" si="11"/>
        <v>171.02085448905</v>
      </c>
    </row>
    <row r="173" spans="5:9">
      <c r="E173">
        <f t="shared" si="10"/>
        <v>2305.55555555556</v>
      </c>
      <c r="F173">
        <v>166</v>
      </c>
      <c r="H173">
        <f t="shared" si="12"/>
        <v>170.32476</v>
      </c>
      <c r="I173">
        <f t="shared" si="11"/>
        <v>172.06818565852</v>
      </c>
    </row>
    <row r="174" spans="5:9">
      <c r="E174">
        <f t="shared" si="10"/>
        <v>2319.44444444444</v>
      </c>
      <c r="F174">
        <v>167</v>
      </c>
      <c r="H174">
        <f t="shared" si="12"/>
        <v>171.70687</v>
      </c>
      <c r="I174">
        <f t="shared" si="11"/>
        <v>173.11551682799</v>
      </c>
    </row>
    <row r="175" spans="5:9">
      <c r="E175">
        <f t="shared" si="10"/>
        <v>2333.33333333333</v>
      </c>
      <c r="F175">
        <v>168</v>
      </c>
      <c r="H175">
        <f t="shared" si="12"/>
        <v>173.08898</v>
      </c>
      <c r="I175">
        <f t="shared" si="11"/>
        <v>174.16284799746</v>
      </c>
    </row>
    <row r="176" spans="5:9">
      <c r="E176">
        <f t="shared" si="10"/>
        <v>2347.22222222222</v>
      </c>
      <c r="F176">
        <v>169</v>
      </c>
      <c r="H176">
        <f t="shared" si="12"/>
        <v>174.47109</v>
      </c>
      <c r="I176">
        <f t="shared" si="11"/>
        <v>175.21017916693</v>
      </c>
    </row>
    <row r="177" spans="5:9">
      <c r="E177">
        <f t="shared" si="10"/>
        <v>2361.11111111111</v>
      </c>
      <c r="F177">
        <v>170</v>
      </c>
      <c r="H177">
        <f t="shared" si="12"/>
        <v>175.8532</v>
      </c>
      <c r="I177">
        <f t="shared" si="11"/>
        <v>176.2575103364</v>
      </c>
    </row>
    <row r="178" spans="5:9">
      <c r="E178">
        <f t="shared" si="10"/>
        <v>2375</v>
      </c>
      <c r="F178">
        <v>171</v>
      </c>
      <c r="H178">
        <f t="shared" si="12"/>
        <v>177.23531</v>
      </c>
      <c r="I178">
        <f t="shared" si="11"/>
        <v>177.30484150587</v>
      </c>
    </row>
    <row r="179" spans="5:9">
      <c r="E179">
        <f t="shared" si="10"/>
        <v>2388.88888888889</v>
      </c>
      <c r="F179">
        <v>172</v>
      </c>
      <c r="H179">
        <f t="shared" si="12"/>
        <v>178.61742</v>
      </c>
      <c r="I179">
        <f>43+(H179*0.757777)</f>
        <v>178.35217267534</v>
      </c>
    </row>
    <row r="180" spans="5:12">
      <c r="E180">
        <f t="shared" si="10"/>
        <v>2402.77777777778</v>
      </c>
      <c r="F180">
        <v>173</v>
      </c>
      <c r="H180">
        <f t="shared" si="12"/>
        <v>179.99953</v>
      </c>
      <c r="I180">
        <f>43+(H180*0.757777)</f>
        <v>179.39950384481</v>
      </c>
      <c r="J180">
        <f>(H180-1)/F180</f>
        <v>1.03467936416185</v>
      </c>
      <c r="L180">
        <f>(180-10)/(173-50)</f>
        <v>1.38211382113821</v>
      </c>
    </row>
    <row r="191" spans="5:6">
      <c r="E191">
        <f t="shared" si="10"/>
        <v>2555.55555555556</v>
      </c>
      <c r="F191">
        <v>184</v>
      </c>
    </row>
    <row r="192" spans="5:6">
      <c r="E192">
        <f t="shared" si="10"/>
        <v>2569.44444444444</v>
      </c>
      <c r="F192">
        <v>185</v>
      </c>
    </row>
    <row r="193" spans="5:6">
      <c r="E193">
        <f t="shared" si="10"/>
        <v>2583.33333333333</v>
      </c>
      <c r="F193">
        <v>186</v>
      </c>
    </row>
    <row r="194" spans="5:6">
      <c r="E194">
        <f t="shared" si="10"/>
        <v>2597.22222222222</v>
      </c>
      <c r="F194">
        <v>187</v>
      </c>
    </row>
    <row r="195" spans="5:6">
      <c r="E195">
        <f t="shared" si="10"/>
        <v>2611.11111111111</v>
      </c>
      <c r="F195">
        <v>188</v>
      </c>
    </row>
    <row r="196" spans="5:6">
      <c r="E196">
        <f t="shared" si="10"/>
        <v>2625</v>
      </c>
      <c r="F196">
        <v>189</v>
      </c>
    </row>
    <row r="197" spans="5:6">
      <c r="E197">
        <f t="shared" si="10"/>
        <v>2638.88888888889</v>
      </c>
      <c r="F197">
        <v>190</v>
      </c>
    </row>
    <row r="198" spans="5:6">
      <c r="E198">
        <f t="shared" si="10"/>
        <v>2652.77777777778</v>
      </c>
      <c r="F198">
        <v>191</v>
      </c>
    </row>
    <row r="199" spans="5:6">
      <c r="E199">
        <f t="shared" ref="E199:E262" si="13">$E$8*F199</f>
        <v>2666.66666666667</v>
      </c>
      <c r="F199">
        <v>192</v>
      </c>
    </row>
    <row r="200" spans="5:6">
      <c r="E200">
        <f t="shared" si="13"/>
        <v>2680.55555555556</v>
      </c>
      <c r="F200">
        <v>193</v>
      </c>
    </row>
    <row r="201" spans="5:6">
      <c r="E201">
        <f t="shared" si="13"/>
        <v>2694.44444444444</v>
      </c>
      <c r="F201">
        <v>194</v>
      </c>
    </row>
    <row r="202" spans="5:6">
      <c r="E202">
        <f t="shared" si="13"/>
        <v>2708.33333333333</v>
      </c>
      <c r="F202">
        <v>195</v>
      </c>
    </row>
    <row r="203" spans="5:6">
      <c r="E203">
        <f t="shared" si="13"/>
        <v>2722.22222222222</v>
      </c>
      <c r="F203">
        <v>196</v>
      </c>
    </row>
    <row r="204" spans="5:6">
      <c r="E204">
        <f t="shared" si="13"/>
        <v>2736.11111111111</v>
      </c>
      <c r="F204">
        <v>197</v>
      </c>
    </row>
    <row r="205" spans="5:6">
      <c r="E205">
        <f t="shared" si="13"/>
        <v>2750</v>
      </c>
      <c r="F205">
        <v>198</v>
      </c>
    </row>
    <row r="206" spans="5:6">
      <c r="E206">
        <f t="shared" si="13"/>
        <v>2763.88888888889</v>
      </c>
      <c r="F206">
        <v>199</v>
      </c>
    </row>
    <row r="207" spans="5:6">
      <c r="E207">
        <f t="shared" si="13"/>
        <v>2777.77777777778</v>
      </c>
      <c r="F207">
        <v>200</v>
      </c>
    </row>
    <row r="208" spans="5:6">
      <c r="E208">
        <f t="shared" si="13"/>
        <v>2791.66666666667</v>
      </c>
      <c r="F208">
        <v>201</v>
      </c>
    </row>
    <row r="209" spans="5:6">
      <c r="E209">
        <f t="shared" si="13"/>
        <v>2805.55555555556</v>
      </c>
      <c r="F209">
        <v>202</v>
      </c>
    </row>
    <row r="210" spans="5:6">
      <c r="E210">
        <f t="shared" si="13"/>
        <v>2819.44444444444</v>
      </c>
      <c r="F210">
        <v>203</v>
      </c>
    </row>
    <row r="211" spans="5:6">
      <c r="E211">
        <f t="shared" si="13"/>
        <v>2833.33333333333</v>
      </c>
      <c r="F211">
        <v>204</v>
      </c>
    </row>
    <row r="212" spans="5:6">
      <c r="E212">
        <f t="shared" si="13"/>
        <v>2847.22222222222</v>
      </c>
      <c r="F212">
        <v>205</v>
      </c>
    </row>
    <row r="213" spans="5:6">
      <c r="E213">
        <f t="shared" si="13"/>
        <v>2861.11111111111</v>
      </c>
      <c r="F213">
        <v>206</v>
      </c>
    </row>
    <row r="214" spans="5:6">
      <c r="E214">
        <f t="shared" si="13"/>
        <v>2875</v>
      </c>
      <c r="F214">
        <v>207</v>
      </c>
    </row>
    <row r="215" spans="5:6">
      <c r="E215">
        <f t="shared" si="13"/>
        <v>2888.88888888889</v>
      </c>
      <c r="F215">
        <v>208</v>
      </c>
    </row>
    <row r="216" spans="5:6">
      <c r="E216">
        <f t="shared" si="13"/>
        <v>2902.77777777778</v>
      </c>
      <c r="F216">
        <v>209</v>
      </c>
    </row>
    <row r="217" spans="5:6">
      <c r="E217">
        <f t="shared" si="13"/>
        <v>2916.66666666667</v>
      </c>
      <c r="F217">
        <v>210</v>
      </c>
    </row>
    <row r="218" spans="5:6">
      <c r="E218">
        <f t="shared" si="13"/>
        <v>2930.55555555556</v>
      </c>
      <c r="F218">
        <v>211</v>
      </c>
    </row>
    <row r="219" spans="5:6">
      <c r="E219">
        <f t="shared" si="13"/>
        <v>2944.44444444444</v>
      </c>
      <c r="F219">
        <v>212</v>
      </c>
    </row>
    <row r="220" spans="5:6">
      <c r="E220">
        <f t="shared" si="13"/>
        <v>2958.33333333333</v>
      </c>
      <c r="F220">
        <v>213</v>
      </c>
    </row>
    <row r="221" spans="5:6">
      <c r="E221">
        <f t="shared" si="13"/>
        <v>2972.22222222222</v>
      </c>
      <c r="F221">
        <v>214</v>
      </c>
    </row>
    <row r="222" spans="5:6">
      <c r="E222">
        <f t="shared" si="13"/>
        <v>2986.11111111111</v>
      </c>
      <c r="F222">
        <v>215</v>
      </c>
    </row>
    <row r="223" spans="5:6">
      <c r="E223">
        <f t="shared" si="13"/>
        <v>3000</v>
      </c>
      <c r="F223">
        <v>216</v>
      </c>
    </row>
    <row r="224" spans="5:6">
      <c r="E224">
        <f t="shared" si="13"/>
        <v>3013.88888888889</v>
      </c>
      <c r="F224">
        <v>217</v>
      </c>
    </row>
    <row r="225" spans="5:6">
      <c r="E225">
        <f t="shared" si="13"/>
        <v>3027.77777777778</v>
      </c>
      <c r="F225">
        <v>218</v>
      </c>
    </row>
    <row r="226" spans="5:6">
      <c r="E226">
        <f t="shared" si="13"/>
        <v>3041.66666666667</v>
      </c>
      <c r="F226">
        <v>219</v>
      </c>
    </row>
    <row r="227" spans="5:6">
      <c r="E227">
        <f t="shared" si="13"/>
        <v>3055.55555555556</v>
      </c>
      <c r="F227">
        <v>220</v>
      </c>
    </row>
    <row r="228" spans="5:6">
      <c r="E228">
        <f t="shared" si="13"/>
        <v>3069.44444444444</v>
      </c>
      <c r="F228">
        <v>221</v>
      </c>
    </row>
    <row r="229" spans="5:6">
      <c r="E229">
        <f t="shared" si="13"/>
        <v>3083.33333333333</v>
      </c>
      <c r="F229">
        <v>222</v>
      </c>
    </row>
    <row r="230" spans="5:6">
      <c r="E230">
        <f t="shared" si="13"/>
        <v>3097.22222222222</v>
      </c>
      <c r="F230">
        <v>223</v>
      </c>
    </row>
    <row r="231" spans="5:6">
      <c r="E231">
        <f t="shared" si="13"/>
        <v>3111.11111111111</v>
      </c>
      <c r="F231">
        <v>224</v>
      </c>
    </row>
    <row r="232" spans="5:6">
      <c r="E232">
        <f t="shared" si="13"/>
        <v>3125</v>
      </c>
      <c r="F232">
        <v>225</v>
      </c>
    </row>
    <row r="233" spans="5:6">
      <c r="E233">
        <f t="shared" si="13"/>
        <v>3138.88888888889</v>
      </c>
      <c r="F233">
        <v>226</v>
      </c>
    </row>
    <row r="234" spans="5:6">
      <c r="E234">
        <f t="shared" si="13"/>
        <v>3152.77777777778</v>
      </c>
      <c r="F234">
        <v>227</v>
      </c>
    </row>
    <row r="235" spans="5:6">
      <c r="E235">
        <f t="shared" si="13"/>
        <v>3166.66666666667</v>
      </c>
      <c r="F235">
        <v>228</v>
      </c>
    </row>
    <row r="236" spans="5:6">
      <c r="E236">
        <f t="shared" si="13"/>
        <v>3180.55555555556</v>
      </c>
      <c r="F236">
        <v>229</v>
      </c>
    </row>
    <row r="237" spans="5:6">
      <c r="E237">
        <f t="shared" si="13"/>
        <v>3194.44444444444</v>
      </c>
      <c r="F237">
        <v>230</v>
      </c>
    </row>
    <row r="238" spans="5:6">
      <c r="E238">
        <f t="shared" si="13"/>
        <v>3208.33333333333</v>
      </c>
      <c r="F238">
        <v>231</v>
      </c>
    </row>
    <row r="239" spans="5:6">
      <c r="E239">
        <f t="shared" si="13"/>
        <v>3222.22222222222</v>
      </c>
      <c r="F239">
        <v>232</v>
      </c>
    </row>
    <row r="240" spans="5:6">
      <c r="E240">
        <f t="shared" si="13"/>
        <v>3236.11111111111</v>
      </c>
      <c r="F240">
        <v>233</v>
      </c>
    </row>
    <row r="241" spans="5:6">
      <c r="E241">
        <f t="shared" si="13"/>
        <v>3250</v>
      </c>
      <c r="F241">
        <v>234</v>
      </c>
    </row>
    <row r="242" spans="5:6">
      <c r="E242">
        <f t="shared" si="13"/>
        <v>3263.88888888889</v>
      </c>
      <c r="F242">
        <v>235</v>
      </c>
    </row>
    <row r="243" spans="5:6">
      <c r="E243">
        <f t="shared" si="13"/>
        <v>3277.77777777778</v>
      </c>
      <c r="F243">
        <v>236</v>
      </c>
    </row>
    <row r="244" spans="5:6">
      <c r="E244">
        <f t="shared" si="13"/>
        <v>3291.66666666667</v>
      </c>
      <c r="F244">
        <v>237</v>
      </c>
    </row>
    <row r="245" spans="5:6">
      <c r="E245">
        <f t="shared" si="13"/>
        <v>3305.55555555556</v>
      </c>
      <c r="F245">
        <v>238</v>
      </c>
    </row>
    <row r="246" spans="5:6">
      <c r="E246">
        <f t="shared" si="13"/>
        <v>3319.44444444444</v>
      </c>
      <c r="F246">
        <v>239</v>
      </c>
    </row>
    <row r="247" spans="5:6">
      <c r="E247">
        <f t="shared" si="13"/>
        <v>3333.33333333333</v>
      </c>
      <c r="F247">
        <v>240</v>
      </c>
    </row>
    <row r="248" spans="5:6">
      <c r="E248">
        <f t="shared" si="13"/>
        <v>3347.22222222222</v>
      </c>
      <c r="F248">
        <v>241</v>
      </c>
    </row>
    <row r="249" spans="5:6">
      <c r="E249">
        <f t="shared" si="13"/>
        <v>3361.11111111111</v>
      </c>
      <c r="F249">
        <v>242</v>
      </c>
    </row>
    <row r="250" spans="5:6">
      <c r="E250">
        <f t="shared" si="13"/>
        <v>3375</v>
      </c>
      <c r="F250">
        <v>243</v>
      </c>
    </row>
    <row r="251" spans="5:6">
      <c r="E251">
        <f t="shared" si="13"/>
        <v>3388.88888888889</v>
      </c>
      <c r="F251">
        <v>244</v>
      </c>
    </row>
    <row r="252" spans="5:6">
      <c r="E252">
        <f t="shared" si="13"/>
        <v>3402.77777777778</v>
      </c>
      <c r="F252">
        <v>245</v>
      </c>
    </row>
    <row r="253" spans="5:6">
      <c r="E253">
        <f t="shared" si="13"/>
        <v>3416.66666666667</v>
      </c>
      <c r="F253">
        <v>246</v>
      </c>
    </row>
    <row r="254" spans="5:6">
      <c r="E254">
        <f t="shared" si="13"/>
        <v>3430.55555555556</v>
      </c>
      <c r="F254">
        <v>247</v>
      </c>
    </row>
    <row r="255" spans="5:6">
      <c r="E255">
        <f t="shared" si="13"/>
        <v>3444.44444444444</v>
      </c>
      <c r="F255">
        <v>248</v>
      </c>
    </row>
    <row r="256" spans="5:6">
      <c r="E256">
        <f t="shared" si="13"/>
        <v>3458.33333333333</v>
      </c>
      <c r="F256">
        <v>249</v>
      </c>
    </row>
    <row r="257" spans="5:6">
      <c r="E257">
        <f t="shared" si="13"/>
        <v>3472.22222222222</v>
      </c>
      <c r="F257">
        <v>250</v>
      </c>
    </row>
    <row r="258" spans="5:6">
      <c r="E258">
        <f t="shared" si="13"/>
        <v>3486.11111111111</v>
      </c>
      <c r="F258">
        <v>251</v>
      </c>
    </row>
    <row r="259" spans="5:6">
      <c r="E259">
        <f t="shared" si="13"/>
        <v>3500</v>
      </c>
      <c r="F259">
        <v>252</v>
      </c>
    </row>
    <row r="260" spans="5:6">
      <c r="E260">
        <f t="shared" si="13"/>
        <v>3513.88888888889</v>
      </c>
      <c r="F260">
        <v>253</v>
      </c>
    </row>
    <row r="261" spans="5:6">
      <c r="E261">
        <f t="shared" si="13"/>
        <v>3527.77777777778</v>
      </c>
      <c r="F261">
        <v>254</v>
      </c>
    </row>
    <row r="262" spans="5:6">
      <c r="E262">
        <f t="shared" si="13"/>
        <v>3541.66666666667</v>
      </c>
      <c r="F262">
        <v>255</v>
      </c>
    </row>
    <row r="263" spans="5:6">
      <c r="E263">
        <f>$E$8*F263</f>
        <v>3555.55555555556</v>
      </c>
      <c r="F263">
        <v>256</v>
      </c>
    </row>
    <row r="264" spans="5:6">
      <c r="E264">
        <f>$E$8*F264</f>
        <v>3569.44444444444</v>
      </c>
      <c r="F264">
        <v>257</v>
      </c>
    </row>
    <row r="265" spans="5:6">
      <c r="E265">
        <f>$E$8*F265</f>
        <v>3583.33333333333</v>
      </c>
      <c r="F265">
        <v>258</v>
      </c>
    </row>
    <row r="266" spans="5:6">
      <c r="E266">
        <f>$E$8*F266</f>
        <v>3597.22222222222</v>
      </c>
      <c r="F266">
        <v>259</v>
      </c>
    </row>
    <row r="267" spans="5:6">
      <c r="E267">
        <f>$E$8*F267</f>
        <v>3611.11111111111</v>
      </c>
      <c r="F267">
        <v>260</v>
      </c>
    </row>
    <row r="268" spans="5:6">
      <c r="E268">
        <f>$E$8*F268</f>
        <v>3625</v>
      </c>
      <c r="F268">
        <v>261</v>
      </c>
    </row>
    <row r="269" spans="5:6">
      <c r="E269">
        <f>$E$8*F269</f>
        <v>3638.88888888889</v>
      </c>
      <c r="F269">
        <v>262</v>
      </c>
    </row>
    <row r="270" spans="5:6">
      <c r="E270">
        <f>$E$8*F270</f>
        <v>3652.77777777778</v>
      </c>
      <c r="F270">
        <v>263</v>
      </c>
    </row>
    <row r="271" spans="5:6">
      <c r="E271">
        <f>$E$8*F271</f>
        <v>3666.66666666667</v>
      </c>
      <c r="F271">
        <v>264</v>
      </c>
    </row>
    <row r="272" spans="5:6">
      <c r="E272">
        <f>$E$8*F272</f>
        <v>3680.55555555556</v>
      </c>
      <c r="F272">
        <v>265</v>
      </c>
    </row>
    <row r="273" spans="5:6">
      <c r="E273">
        <f>$E$8*F273</f>
        <v>3694.44444444444</v>
      </c>
      <c r="F273">
        <v>266</v>
      </c>
    </row>
    <row r="274" spans="5:6">
      <c r="E274">
        <f>$E$8*F274</f>
        <v>3708.33333333333</v>
      </c>
      <c r="F274">
        <v>267</v>
      </c>
    </row>
    <row r="275" spans="5:6">
      <c r="E275">
        <f>$E$8*F275</f>
        <v>3722.22222222222</v>
      </c>
      <c r="F275">
        <v>268</v>
      </c>
    </row>
    <row r="276" spans="5:6">
      <c r="E276">
        <f>$E$8*F276</f>
        <v>3736.11111111111</v>
      </c>
      <c r="F276">
        <v>269</v>
      </c>
    </row>
    <row r="277" spans="5:6">
      <c r="E277">
        <f>$E$8*F277</f>
        <v>3750</v>
      </c>
      <c r="F277">
        <v>270</v>
      </c>
    </row>
    <row r="278" spans="5:6">
      <c r="E278">
        <f>$E$8*F278</f>
        <v>3763.88888888889</v>
      </c>
      <c r="F278">
        <v>271</v>
      </c>
    </row>
    <row r="279" spans="5:6">
      <c r="E279">
        <f>$E$8*F279</f>
        <v>3777.77777777778</v>
      </c>
      <c r="F279">
        <v>272</v>
      </c>
    </row>
    <row r="280" spans="5:6">
      <c r="E280">
        <f>$E$8*F280</f>
        <v>3791.66666666667</v>
      </c>
      <c r="F280">
        <v>273</v>
      </c>
    </row>
    <row r="281" spans="5:6">
      <c r="E281">
        <f>$E$8*F281</f>
        <v>3805.55555555556</v>
      </c>
      <c r="F281">
        <v>274</v>
      </c>
    </row>
    <row r="282" spans="5:6">
      <c r="E282">
        <f>$E$8*F282</f>
        <v>3819.44444444444</v>
      </c>
      <c r="F282">
        <v>275</v>
      </c>
    </row>
    <row r="283" spans="5:6">
      <c r="E283">
        <f>$E$8*F283</f>
        <v>3833.33333333333</v>
      </c>
      <c r="F283">
        <v>276</v>
      </c>
    </row>
    <row r="284" spans="5:6">
      <c r="E284">
        <f>$E$8*F284</f>
        <v>3847.22222222222</v>
      </c>
      <c r="F284">
        <v>277</v>
      </c>
    </row>
    <row r="285" spans="5:6">
      <c r="E285">
        <f>$E$8*F285</f>
        <v>3861.11111111111</v>
      </c>
      <c r="F285">
        <v>278</v>
      </c>
    </row>
    <row r="286" spans="5:6">
      <c r="E286">
        <f>$E$8*F286</f>
        <v>3875</v>
      </c>
      <c r="F286">
        <v>279</v>
      </c>
    </row>
    <row r="287" spans="5:6">
      <c r="E287">
        <f>$E$8*F287</f>
        <v>3888.88888888889</v>
      </c>
      <c r="F287">
        <v>280</v>
      </c>
    </row>
    <row r="288" spans="5:6">
      <c r="E288">
        <f>$E$8*F288</f>
        <v>3902.77777777778</v>
      </c>
      <c r="F288">
        <v>281</v>
      </c>
    </row>
    <row r="289" spans="5:6">
      <c r="E289">
        <f>$E$8*F289</f>
        <v>3916.66666666667</v>
      </c>
      <c r="F289">
        <v>282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Arkusz1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dcterms:created xsi:type="dcterms:W3CDTF">2018-05-20T16:18:37Z</dcterms:created>
  <dcterms:modified xsi:type="dcterms:W3CDTF">2018-05-21T18:04:38Z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1045-10.2.0.5820</vt:lpwstr>
  </property>
</Properties>
</file>