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FC81EA81-B53F-44D2-9954-86483F13618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euil1" sheetId="4" r:id="rId1"/>
    <sheet name="projects" sheetId="2" r:id="rId2"/>
    <sheet name="declarations" sheetId="3" r:id="rId3"/>
  </sheets>
  <calcPr calcId="191029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4" l="1"/>
  <c r="D126" i="4"/>
  <c r="G123" i="4"/>
  <c r="E122" i="4"/>
  <c r="E123" i="4"/>
  <c r="E124" i="4"/>
  <c r="D124" i="4"/>
  <c r="D123" i="4"/>
  <c r="D122" i="4"/>
  <c r="C122" i="4"/>
  <c r="C123" i="4"/>
  <c r="C124" i="4"/>
  <c r="B123" i="4"/>
  <c r="D117" i="4"/>
  <c r="D116" i="4"/>
  <c r="B117" i="4"/>
  <c r="B116" i="4"/>
  <c r="D115" i="4"/>
  <c r="D114" i="4"/>
  <c r="D113" i="4"/>
  <c r="B113" i="4"/>
  <c r="B114" i="4"/>
  <c r="B115" i="4"/>
  <c r="B133" i="4" l="1"/>
  <c r="B134" i="4" s="1"/>
  <c r="C132" i="4"/>
  <c r="B120" i="4"/>
  <c r="B124" i="4"/>
  <c r="C113" i="4"/>
  <c r="C116" i="4"/>
  <c r="C117" i="4"/>
  <c r="C115" i="4"/>
  <c r="D120" i="4"/>
  <c r="E117" i="4" s="1"/>
  <c r="E114" i="4"/>
  <c r="E115" i="4"/>
  <c r="E116" i="4"/>
  <c r="C114" i="4" l="1"/>
  <c r="B122" i="4"/>
  <c r="E113" i="4"/>
</calcChain>
</file>

<file path=xl/sharedStrings.xml><?xml version="1.0" encoding="utf-8"?>
<sst xmlns="http://schemas.openxmlformats.org/spreadsheetml/2006/main" count="47200" uniqueCount="1188">
  <si>
    <t>Project name</t>
  </si>
  <si>
    <t>Resource type</t>
  </si>
  <si>
    <t>Resource name</t>
  </si>
  <si>
    <t>Start date</t>
  </si>
  <si>
    <t>End date</t>
  </si>
  <si>
    <t>Project status</t>
  </si>
  <si>
    <t>Code</t>
  </si>
  <si>
    <t>Customer name</t>
  </si>
  <si>
    <t>Tags - Rénovation</t>
  </si>
  <si>
    <t>Billable</t>
  </si>
  <si>
    <t>Assigned project manager</t>
  </si>
  <si>
    <t>Assigned users</t>
  </si>
  <si>
    <t>Time planned</t>
  </si>
  <si>
    <t>Time estimated</t>
  </si>
  <si>
    <t>Time spent</t>
  </si>
  <si>
    <t>Time spent(%)</t>
  </si>
  <si>
    <t>Time Remaining</t>
  </si>
  <si>
    <t>Task budget type</t>
  </si>
  <si>
    <t>Task planned time</t>
  </si>
  <si>
    <t>Task budget amount</t>
  </si>
  <si>
    <t>Task hourly rate</t>
  </si>
  <si>
    <t>Task hourly rate mode</t>
  </si>
  <si>
    <t>Budget billed</t>
  </si>
  <si>
    <t>Budget spent</t>
  </si>
  <si>
    <t>Budget remaining</t>
  </si>
  <si>
    <t>Discount amount</t>
  </si>
  <si>
    <t>Purchase paid</t>
  </si>
  <si>
    <t>Purchase paid date</t>
  </si>
  <si>
    <t>Purchase billed</t>
  </si>
  <si>
    <t>Purchase billed date</t>
  </si>
  <si>
    <t>Purchase estimated cost</t>
  </si>
  <si>
    <t>Purchase billing policy</t>
  </si>
  <si>
    <t>Costs</t>
  </si>
  <si>
    <t>Cost - time</t>
  </si>
  <si>
    <t>Profit - gross</t>
  </si>
  <si>
    <t>Profit - gross(%)</t>
  </si>
  <si>
    <t>Profit - net</t>
  </si>
  <si>
    <t>Profit - net(%)</t>
  </si>
  <si>
    <t>Fogex Argenteuil</t>
  </si>
  <si>
    <t>project</t>
  </si>
  <si>
    <t>active</t>
  </si>
  <si>
    <t>2023-004</t>
  </si>
  <si>
    <t>Industrie, activités et logistique</t>
  </si>
  <si>
    <t>true</t>
  </si>
  <si>
    <t>nguyen-duong@sight-studio.fr</t>
  </si>
  <si>
    <t/>
  </si>
  <si>
    <t>Disney Merlin 2.2</t>
  </si>
  <si>
    <t>2021-026</t>
  </si>
  <si>
    <t>Bureaux</t>
  </si>
  <si>
    <t>a.farre@ga.fr</t>
  </si>
  <si>
    <t>Transverse</t>
  </si>
  <si>
    <t>false</t>
  </si>
  <si>
    <t>SNCF 1Pulsion (raynal)</t>
  </si>
  <si>
    <t>Aménagements</t>
  </si>
  <si>
    <t>klepper@sight-studio.fr</t>
  </si>
  <si>
    <t>IGS Blagnac</t>
  </si>
  <si>
    <t>done</t>
  </si>
  <si>
    <t>2023-052</t>
  </si>
  <si>
    <t>Résidentiel</t>
  </si>
  <si>
    <t>greco@sight-studio.fr</t>
  </si>
  <si>
    <t>Garnier Créhen TMG</t>
  </si>
  <si>
    <t>2023-029</t>
  </si>
  <si>
    <t>Feytiat - Casino Eiffage - Limoges</t>
  </si>
  <si>
    <t>2023-042</t>
  </si>
  <si>
    <t>Champlan</t>
  </si>
  <si>
    <t>2024_020</t>
  </si>
  <si>
    <t>Rooj Gennevilliers Coeur des agnettes</t>
  </si>
  <si>
    <t>Fitizers Hôtel Colmar</t>
  </si>
  <si>
    <t>2025-003</t>
  </si>
  <si>
    <t>Hôtellerie</t>
  </si>
  <si>
    <t>Adam Boissons Mamirolle</t>
  </si>
  <si>
    <t>2023-006</t>
  </si>
  <si>
    <t>Rénovation</t>
  </si>
  <si>
    <t>Newgen</t>
  </si>
  <si>
    <t>Ikos</t>
  </si>
  <si>
    <t>2024-021</t>
  </si>
  <si>
    <t>Cargo Saint Jory</t>
  </si>
  <si>
    <t>2024-026</t>
  </si>
  <si>
    <t>Astav Saint Armand</t>
  </si>
  <si>
    <t>2021-023</t>
  </si>
  <si>
    <t>Ossabois - extension Balbigny</t>
  </si>
  <si>
    <t>2024-030</t>
  </si>
  <si>
    <t>Wurth Montelimar</t>
  </si>
  <si>
    <t>2019-033</t>
  </si>
  <si>
    <t>Roissy Colonnadia</t>
  </si>
  <si>
    <t>Atlantic Châlon-sur-Saone</t>
  </si>
  <si>
    <t>2023-049</t>
  </si>
  <si>
    <t>Bureaux GA Paris</t>
  </si>
  <si>
    <t>Lafayette Nitsba</t>
  </si>
  <si>
    <t>2023-034</t>
  </si>
  <si>
    <t>Paris - rue Vicq d'Azir</t>
  </si>
  <si>
    <t>2024-007</t>
  </si>
  <si>
    <t>SNCF Techtower (Montpellier)</t>
  </si>
  <si>
    <t>Idemia Rennes</t>
  </si>
  <si>
    <t>2022-006</t>
  </si>
  <si>
    <t>Versailles Chaville</t>
  </si>
  <si>
    <t>La Palette Rouge - Agua</t>
  </si>
  <si>
    <t>CCI Blagnac</t>
  </si>
  <si>
    <t>2024-034</t>
  </si>
  <si>
    <t>Antolin Besançon</t>
  </si>
  <si>
    <t>KPMG Labège</t>
  </si>
  <si>
    <t>Massy Rue Versailles</t>
  </si>
  <si>
    <t>2024-010</t>
  </si>
  <si>
    <t>Klara Energy Brie-Comte-Robert</t>
  </si>
  <si>
    <t>2024-029</t>
  </si>
  <si>
    <t>Anthogyr Sallanches - extension</t>
  </si>
  <si>
    <t>2023-035</t>
  </si>
  <si>
    <t>Amundi Sainte Geneviève des bois</t>
  </si>
  <si>
    <t>2023-051</t>
  </si>
  <si>
    <t>Semeccel - Cité de l'espace</t>
  </si>
  <si>
    <t>Covivio Toulouse Bd Marquette</t>
  </si>
  <si>
    <t>2024-001</t>
  </si>
  <si>
    <t>Beauchamp - Val d'oise</t>
  </si>
  <si>
    <t>2024-011</t>
  </si>
  <si>
    <t>Alten 2 - Campus Now</t>
  </si>
  <si>
    <t>2018-053</t>
  </si>
  <si>
    <t>nguyen-duong@sight-studio.fr,a.farre@ga.fr</t>
  </si>
  <si>
    <t>Résidence - parcelle labège</t>
  </si>
  <si>
    <t>2024_041</t>
  </si>
  <si>
    <t>Bâtiment Jean Jaurès</t>
  </si>
  <si>
    <t>2024-064</t>
  </si>
  <si>
    <t>Rooj (non facturable)</t>
  </si>
  <si>
    <t>Emile Henry</t>
  </si>
  <si>
    <t>2021-022</t>
  </si>
  <si>
    <t>Soleam - ZAC Saint Louis Marseille</t>
  </si>
  <si>
    <t>2024-033</t>
  </si>
  <si>
    <t>Disney Hub Nord</t>
  </si>
  <si>
    <t>2021-012</t>
  </si>
  <si>
    <t>CAD Nanterre</t>
  </si>
  <si>
    <t>Chevannes Logements sociaux</t>
  </si>
  <si>
    <t>Omega - AEW Colommiers</t>
  </si>
  <si>
    <t>Fondation Purpan</t>
  </si>
  <si>
    <t>2023-017</t>
  </si>
  <si>
    <t>Maison Esquirol - Toulouse Saint Cyprien</t>
  </si>
  <si>
    <t>2023-008</t>
  </si>
  <si>
    <t>SLB Béziers</t>
  </si>
  <si>
    <t>2024-037</t>
  </si>
  <si>
    <t>Tour Europe Strasbourg</t>
  </si>
  <si>
    <t>2024-017</t>
  </si>
  <si>
    <t>Neolithe SPLA portes du tarn</t>
  </si>
  <si>
    <t>Lustucru</t>
  </si>
  <si>
    <t>Hess Sainte Croix</t>
  </si>
  <si>
    <t>2024-036</t>
  </si>
  <si>
    <t>Tours - Casernes Lot C2</t>
  </si>
  <si>
    <t>2023-041</t>
  </si>
  <si>
    <t>R&amp;D</t>
  </si>
  <si>
    <t>Raspail Malakoff</t>
  </si>
  <si>
    <t>2024-009</t>
  </si>
  <si>
    <t>Inovel Vélizy</t>
  </si>
  <si>
    <t>Résidence des lumières - Place des Faons, Toulouse</t>
  </si>
  <si>
    <t>2024-032</t>
  </si>
  <si>
    <t>Adoma Toulouse</t>
  </si>
  <si>
    <t>2023-050</t>
  </si>
  <si>
    <t>PREGA Labège - Réaménagement</t>
  </si>
  <si>
    <t>2024-028</t>
  </si>
  <si>
    <t>Equilab  Labège</t>
  </si>
  <si>
    <t>2019-020</t>
  </si>
  <si>
    <t>Limoges Fourche</t>
  </si>
  <si>
    <t>2023-007</t>
  </si>
  <si>
    <t>Doccity</t>
  </si>
  <si>
    <t>2024-006</t>
  </si>
  <si>
    <t>Hotel bd Maurice Bourdet</t>
  </si>
  <si>
    <t>2024-018</t>
  </si>
  <si>
    <t>Toulouse Jean Rieux</t>
  </si>
  <si>
    <t>2023-016</t>
  </si>
  <si>
    <t>Nala - Extension</t>
  </si>
  <si>
    <t>2024-013</t>
  </si>
  <si>
    <t>Greenoak Saint Aubin</t>
  </si>
  <si>
    <t>2022-013</t>
  </si>
  <si>
    <t>Paquet Fontaine L'aigle</t>
  </si>
  <si>
    <t>2022-033</t>
  </si>
  <si>
    <t>L'Hay-les-roses</t>
  </si>
  <si>
    <t>2024-008</t>
  </si>
  <si>
    <t>Fondation Léonie Chaptal</t>
  </si>
  <si>
    <t>2022-002</t>
  </si>
  <si>
    <t>Equipements</t>
  </si>
  <si>
    <t>Stane - Santé Innovation Recherche</t>
  </si>
  <si>
    <t>Bâtiment Tridal ADP Roissy CDG</t>
  </si>
  <si>
    <t>2024_039</t>
  </si>
  <si>
    <t>Avenue la République - Montrouge</t>
  </si>
  <si>
    <t>2024-012</t>
  </si>
  <si>
    <t>Astérie Bordeaux</t>
  </si>
  <si>
    <t>2024-014</t>
  </si>
  <si>
    <t>Produits GA - Mgmt &amp; design</t>
  </si>
  <si>
    <t>villagrasa@ga.fr,a.farre@ga.fr</t>
  </si>
  <si>
    <t>Garage M. Sarrailh Le Mans</t>
  </si>
  <si>
    <t>2024_038</t>
  </si>
  <si>
    <t>Hamelin</t>
  </si>
  <si>
    <t>2023-038</t>
  </si>
  <si>
    <t>Gendarmerie Valbonne</t>
  </si>
  <si>
    <t>2024-005</t>
  </si>
  <si>
    <t>Ixblue Extension</t>
  </si>
  <si>
    <t>Alboran Avignon - IBIS Budget</t>
  </si>
  <si>
    <t>2024-019</t>
  </si>
  <si>
    <t>Ossabois Vosges</t>
  </si>
  <si>
    <t>2023-040</t>
  </si>
  <si>
    <t>Bono Oissel</t>
  </si>
  <si>
    <t>2024-047</t>
  </si>
  <si>
    <t>Issy les moulineaux - rue Bourgain</t>
  </si>
  <si>
    <t>2024-002</t>
  </si>
  <si>
    <t>MHR Ensisheim</t>
  </si>
  <si>
    <t>2023-037</t>
  </si>
  <si>
    <t>Algorithme Blagnac - projet paysager</t>
  </si>
  <si>
    <t>2023-032</t>
  </si>
  <si>
    <t>Orange Périole Toulouse</t>
  </si>
  <si>
    <t>2024-025</t>
  </si>
  <si>
    <t>Résidence Victoria Toulouse</t>
  </si>
  <si>
    <t>2024-035</t>
  </si>
  <si>
    <t>Toulouse Social Club</t>
  </si>
  <si>
    <t>2024-040</t>
  </si>
  <si>
    <t>Montaner Piétrini Marseille</t>
  </si>
  <si>
    <t>2022_024</t>
  </si>
  <si>
    <t>Ascendance - Toulouse</t>
  </si>
  <si>
    <t>2024-048</t>
  </si>
  <si>
    <t>Finadis - France</t>
  </si>
  <si>
    <t>2024-046</t>
  </si>
  <si>
    <t>Valmy PRAEMIA</t>
  </si>
  <si>
    <t>Evry Courcouronnes - Site Carrefour</t>
  </si>
  <si>
    <t>2024-044</t>
  </si>
  <si>
    <t>Accenture</t>
  </si>
  <si>
    <t>Unitel</t>
  </si>
  <si>
    <t>2023-047</t>
  </si>
  <si>
    <t>La poste - Saint Michel</t>
  </si>
  <si>
    <t>2022-014</t>
  </si>
  <si>
    <t>Noisy le grand - bd Pamprum</t>
  </si>
  <si>
    <t>2024-003</t>
  </si>
  <si>
    <t>Hennessy Cognac</t>
  </si>
  <si>
    <t>2024-031</t>
  </si>
  <si>
    <t>Joinville Quai Gabriel Péri</t>
  </si>
  <si>
    <t>2024-015</t>
  </si>
  <si>
    <t>Management &amp; commercial</t>
  </si>
  <si>
    <t>Entry date</t>
  </si>
  <si>
    <t>Username</t>
  </si>
  <si>
    <t>User email</t>
  </si>
  <si>
    <t>Duration</t>
  </si>
  <si>
    <t>Entry cost</t>
  </si>
  <si>
    <t>Description</t>
  </si>
  <si>
    <t>Project code</t>
  </si>
  <si>
    <t>Project tags - Rénovation</t>
  </si>
  <si>
    <t>Task name</t>
  </si>
  <si>
    <t>Task tags - Rénovation</t>
  </si>
  <si>
    <t>Subtask name</t>
  </si>
  <si>
    <t>Subtask tags - Rénovation</t>
  </si>
  <si>
    <t>Creation date</t>
  </si>
  <si>
    <t>Source</t>
  </si>
  <si>
    <t>Luc NGUYEN-DUONG</t>
  </si>
  <si>
    <t>Divers</t>
  </si>
  <si>
    <t>app</t>
  </si>
  <si>
    <t>Nour RAMMEH</t>
  </si>
  <si>
    <t>rammeh@sight-studio.fr</t>
  </si>
  <si>
    <t>4 - Conception Restaurant</t>
  </si>
  <si>
    <t>Thibaud KLEPPER</t>
  </si>
  <si>
    <t>3 - Consultations et suivi</t>
  </si>
  <si>
    <t>bot</t>
  </si>
  <si>
    <t>Mission Design</t>
  </si>
  <si>
    <t>1 - APS / APD</t>
  </si>
  <si>
    <t>Jessica LIMA</t>
  </si>
  <si>
    <t>lima@sight-studio.fr</t>
  </si>
  <si>
    <t>Mails
Point TK</t>
  </si>
  <si>
    <t>2 - PRO</t>
  </si>
  <si>
    <t>Point TK + RD
Images etc</t>
  </si>
  <si>
    <t>Romain DEBERLE</t>
  </si>
  <si>
    <t>deberle@sight-studio.fr</t>
  </si>
  <si>
    <t>Mission Archi</t>
  </si>
  <si>
    <t>1 - ESQ / Faisa</t>
  </si>
  <si>
    <t>Opération Passage Foubert - Perspectives PC</t>
  </si>
  <si>
    <t>Valérie VALLEJOS</t>
  </si>
  <si>
    <t>vallejos@sight-studio.fr</t>
  </si>
  <si>
    <t>3 - PC (n°2)</t>
  </si>
  <si>
    <t>5 - PCM</t>
  </si>
  <si>
    <t>4 - Signalétique et graphismes</t>
  </si>
  <si>
    <t>Enzo GRECO</t>
  </si>
  <si>
    <t>Emilie FRAYSSINHES</t>
  </si>
  <si>
    <t>frayssinhes@sight-studio.fr</t>
  </si>
  <si>
    <t>0 - AO / Concours</t>
  </si>
  <si>
    <t>Visite chantier</t>
  </si>
  <si>
    <t>Mots clés Voyageurs + SNCF
Point TK + RD</t>
  </si>
  <si>
    <t>Ersilia MOLDOVAN</t>
  </si>
  <si>
    <t>moldovan@sight-studio.fr</t>
  </si>
  <si>
    <t>5 - PRO, suivi et PCM balai</t>
  </si>
  <si>
    <t>Thierry GASTO</t>
  </si>
  <si>
    <t>gasto@sight-studio.fr</t>
  </si>
  <si>
    <t>Déménagement Niwa</t>
  </si>
  <si>
    <t>Plans tablettes 
Plans aménagement 
Signalétique - RD</t>
  </si>
  <si>
    <t xml:space="preserve">Réfs moodboard </t>
  </si>
  <si>
    <t>AO zac toulouse aerospace</t>
  </si>
  <si>
    <t>nettoyage materiatuheque CDA locaux</t>
  </si>
  <si>
    <t>4 - PRO et suivi</t>
  </si>
  <si>
    <t xml:space="preserve">- Plans miroirs 
- Elévations signalétique </t>
  </si>
  <si>
    <t>Déménagement Cartons</t>
  </si>
  <si>
    <t>7 - APD + PCM n°3</t>
  </si>
  <si>
    <t>Arthur FARRE</t>
  </si>
  <si>
    <t>Suivi Transverse</t>
  </si>
  <si>
    <t>Moodboard - point RD</t>
  </si>
  <si>
    <t xml:space="preserve">- Appui suivi chantier TK </t>
  </si>
  <si>
    <t>Sara GRYCAN</t>
  </si>
  <si>
    <t>grycan@sight-studio.fr</t>
  </si>
  <si>
    <t>Jeanne VILLAGRASA</t>
  </si>
  <si>
    <t>villagrasa@ga.fr</t>
  </si>
  <si>
    <t>Produits &amp; services</t>
  </si>
  <si>
    <t>Flow App</t>
  </si>
  <si>
    <t>Réunions d'équipe et séminaires</t>
  </si>
  <si>
    <t>offre commerciale</t>
  </si>
  <si>
    <t>0 - Cadrage</t>
  </si>
  <si>
    <t>rdv primonial REIM à Paris</t>
  </si>
  <si>
    <t>Commercial</t>
  </si>
  <si>
    <t>- Plans accessoires sanitaires 
- Vérification banque d'accueil vs Vibia</t>
  </si>
  <si>
    <t>Moodboard - Point RD</t>
  </si>
  <si>
    <t>Mise à jour des plans d'aménagement (décembre 2023)</t>
  </si>
  <si>
    <t>Matériaux bio-sourcés</t>
  </si>
  <si>
    <t>2 - APS / APD</t>
  </si>
  <si>
    <t>OPL R+1 et R+2</t>
  </si>
  <si>
    <t>Tutoriels app</t>
  </si>
  <si>
    <t>Catalogue des matériaux biosourcés</t>
  </si>
  <si>
    <t>Charte graphique &amp; communication</t>
  </si>
  <si>
    <t xml:space="preserve">OPL Escalier Secondaire + Paliers Ascenseurs + RDC Entresol </t>
  </si>
  <si>
    <t xml:space="preserve">Mode d'emploi , points téléphoniques </t>
  </si>
  <si>
    <t xml:space="preserve">Suivi chantier </t>
  </si>
  <si>
    <t>Prestations - cahier des charges</t>
  </si>
  <si>
    <t>Bulle de vente</t>
  </si>
  <si>
    <t>Stratégie &amp; pilotage</t>
  </si>
  <si>
    <t>Veille</t>
  </si>
  <si>
    <t>Installation Niwa</t>
  </si>
  <si>
    <t xml:space="preserve">- Réception bâtiment 
- Point reserves SIGHT TK </t>
  </si>
  <si>
    <t>Emménagement Niwa (visite, petit dej, etc)</t>
  </si>
  <si>
    <t xml:space="preserve">- Réception bâtiment </t>
  </si>
  <si>
    <t>Rangement</t>
  </si>
  <si>
    <t>Management &amp; gestion</t>
  </si>
  <si>
    <t>- Réception bâtiment
- Point AF mobilier Sedus 1h30</t>
  </si>
  <si>
    <t>Mises à jour R+5 / R+6</t>
  </si>
  <si>
    <t>Point Traceur Niwa</t>
  </si>
  <si>
    <t>Formations</t>
  </si>
  <si>
    <t xml:space="preserve">- Réception  meubles AGUA 
- Point luminaires Metamo x GAE x SPIE 
- Vérification plans ODDOS / impressions 
- Plans rideaux </t>
  </si>
  <si>
    <t>Offre CVC dans le logement (Sofia)</t>
  </si>
  <si>
    <t xml:space="preserve">Projet Label origine france garantie pour nos produits </t>
  </si>
  <si>
    <t>Projet pour TURCA 2</t>
  </si>
  <si>
    <t>Cloud</t>
  </si>
  <si>
    <t>Visite sécurité Niwa</t>
  </si>
  <si>
    <t>Réunion commerciale trimestrielle</t>
  </si>
  <si>
    <t xml:space="preserve">- Vérification Sedus 
- Réserves Sight </t>
  </si>
  <si>
    <t>point conception Valerie</t>
  </si>
  <si>
    <t>point conception SARA</t>
  </si>
  <si>
    <t>presentation client, debrief interne</t>
  </si>
  <si>
    <t>point conception nour</t>
  </si>
  <si>
    <t>Présentation Archi@Work</t>
  </si>
  <si>
    <t>Salons et évènements</t>
  </si>
  <si>
    <t xml:space="preserve">- Réception Sedus avec Sophie 
- Réserves Sight </t>
  </si>
  <si>
    <t>Veille logement</t>
  </si>
  <si>
    <t>adhesion envirobat et bbca</t>
  </si>
  <si>
    <t xml:space="preserve">Plan RDC Entresol zone colorée </t>
  </si>
  <si>
    <t xml:space="preserve"> - Point TK / AF
- Point Julien Merlet BIM</t>
  </si>
  <si>
    <t xml:space="preserve">- Formalisation réserves SIGHT et SM </t>
  </si>
  <si>
    <t>Réserves Niwa - AF</t>
  </si>
  <si>
    <t>restitution AVP</t>
  </si>
  <si>
    <t>réunion Merci René</t>
  </si>
  <si>
    <t xml:space="preserve">Réserves Niwa - doc final </t>
  </si>
  <si>
    <t>Cadrage - Entretiens j1</t>
  </si>
  <si>
    <t>Reunion Husta</t>
  </si>
  <si>
    <t xml:space="preserve">Présentation Atelier Husta (meubles en bois réemploi) </t>
  </si>
  <si>
    <t>Point TK et Mobalpa
Réserves Sedus
Mail Metamo
Impression commentaires TV</t>
  </si>
  <si>
    <t>Rencontre avec Christian Gatore + présentation de la marque Aluacero</t>
  </si>
  <si>
    <t>CONCEPTION PROJET</t>
  </si>
  <si>
    <t>RETOUR MAILS EN ATTENTE</t>
  </si>
  <si>
    <t>PRO, suivi et PCM</t>
  </si>
  <si>
    <t xml:space="preserve">PRESCRIPTION </t>
  </si>
  <si>
    <t xml:space="preserve">DEBRIEF PROJETS ARTHUR </t>
  </si>
  <si>
    <t>Rdv commercial Cierres del Hogar</t>
  </si>
  <si>
    <t>Présentation SIGHT à Christian Gatore (Equilab)</t>
  </si>
  <si>
    <t>Point organisation entretien direction JV</t>
  </si>
  <si>
    <t>Organisation Fichier Revit - micro R01</t>
  </si>
  <si>
    <t>2 - PRO, Consultations &amp; Suivi</t>
  </si>
  <si>
    <t>Archi @ work ppt</t>
  </si>
  <si>
    <t>échange arthur</t>
  </si>
  <si>
    <t xml:space="preserve">reunion gap gair sight </t>
  </si>
  <si>
    <t>CDC</t>
  </si>
  <si>
    <t>Cadrage - Entretiens j2</t>
  </si>
  <si>
    <t>archi @ work</t>
  </si>
  <si>
    <t>Gabarit revit faisa logement</t>
  </si>
  <si>
    <t>prepa reunion</t>
  </si>
  <si>
    <t>Mission terminée et facturée</t>
  </si>
  <si>
    <t>Résolution Notes Trimble 
Exports IFC</t>
  </si>
  <si>
    <t xml:space="preserve">Organisation tâches + gryzzly </t>
  </si>
  <si>
    <t>Point fin travaux TK 
Mails</t>
  </si>
  <si>
    <t>Gabarit revit pour les faisa logements</t>
  </si>
  <si>
    <t>charte avec nour</t>
  </si>
  <si>
    <t>sujet sav niwa</t>
  </si>
  <si>
    <t>Gabarit revit pour faisa logement</t>
  </si>
  <si>
    <t>Cadrage - Entretiens j3</t>
  </si>
  <si>
    <t>Modules SDB</t>
  </si>
  <si>
    <t>Cadrage - Entretiens j4</t>
  </si>
  <si>
    <t>NOEMIE</t>
  </si>
  <si>
    <t>POINT SARA</t>
  </si>
  <si>
    <t>INVITATION MATINALE LABO</t>
  </si>
  <si>
    <t xml:space="preserve">presentation </t>
  </si>
  <si>
    <t xml:space="preserve">je suis partie 2h plus tôt </t>
  </si>
  <si>
    <t>Entretien RH Formations</t>
  </si>
  <si>
    <t>Point JV</t>
  </si>
  <si>
    <t>Vérification entretiens 
Fichier Revit - début Macro</t>
  </si>
  <si>
    <t>1 - Macrozoning</t>
  </si>
  <si>
    <t xml:space="preserve">point circular day </t>
  </si>
  <si>
    <t>gabarit revit pour faisa logement</t>
  </si>
  <si>
    <t>debrief Sebastien</t>
  </si>
  <si>
    <t>échange avec Niels</t>
  </si>
  <si>
    <t>perspectives</t>
  </si>
  <si>
    <t xml:space="preserve">reunion equipe </t>
  </si>
  <si>
    <t>Entretien Accueil</t>
  </si>
  <si>
    <t xml:space="preserve">Mails etc </t>
  </si>
  <si>
    <t xml:space="preserve">Point hebdomadaire </t>
  </si>
  <si>
    <t xml:space="preserve">Point JV / AF + macro </t>
  </si>
  <si>
    <t>ajustement</t>
  </si>
  <si>
    <t>réunion hebdo + visites</t>
  </si>
  <si>
    <t xml:space="preserve">Point JV
près restitution entretiens + esquisses macro </t>
  </si>
  <si>
    <t xml:space="preserve">Visite chantier </t>
  </si>
  <si>
    <t>Leaf</t>
  </si>
  <si>
    <t xml:space="preserve">boucler presentation </t>
  </si>
  <si>
    <t>reprise études</t>
  </si>
  <si>
    <t>photos et chantier enrobé convivilaite</t>
  </si>
  <si>
    <t>demarrage avec sara</t>
  </si>
  <si>
    <t>demarrage enzo avec lisa</t>
  </si>
  <si>
    <t>suivi avec lisa stagiaire</t>
  </si>
  <si>
    <t>Asso, infos extras</t>
  </si>
  <si>
    <t xml:space="preserve">strategie projets faisabilités </t>
  </si>
  <si>
    <t xml:space="preserve">Révision près + envoie esteve b </t>
  </si>
  <si>
    <t>Point AF + JV</t>
  </si>
  <si>
    <t>Point AK</t>
  </si>
  <si>
    <t>Réunion Steve B LPR - restitution cadrage et 1eres intentions macro</t>
  </si>
  <si>
    <t>OSSABOIS Vosges</t>
  </si>
  <si>
    <t xml:space="preserve">Perspectives avec antoine </t>
  </si>
  <si>
    <t>3 - PC</t>
  </si>
  <si>
    <t xml:space="preserve">Point TK + MAJ plans rideaux </t>
  </si>
  <si>
    <t>Stratégie &amp; mgmt produits</t>
  </si>
  <si>
    <t>Lancement co - Saint Cyr l'école</t>
  </si>
  <si>
    <t>demarage</t>
  </si>
  <si>
    <t xml:space="preserve">retour patrick </t>
  </si>
  <si>
    <t>retour antoine</t>
  </si>
  <si>
    <t>echnages avec noemie details</t>
  </si>
  <si>
    <t xml:space="preserve">Charte graphique 
Réfs </t>
  </si>
  <si>
    <t>Elévations graphisme ponctuel 
Export RDC DWG 3D</t>
  </si>
  <si>
    <t xml:space="preserve">Point micro zoning avec Eva + Equilab 
Point TK + RD près ADN des espaces </t>
  </si>
  <si>
    <t xml:space="preserve">Visite AGUA R+1 et R+2 / video, photos, 
Point Alicia Batipart </t>
  </si>
  <si>
    <t xml:space="preserve">Micro zoning avec Colliers </t>
  </si>
  <si>
    <t>rdv loire habitat chez Ossabois</t>
  </si>
  <si>
    <t>2</t>
  </si>
  <si>
    <t>base</t>
  </si>
  <si>
    <t>Configurateur 3D</t>
  </si>
  <si>
    <t xml:space="preserve">Point ADN des espaces </t>
  </si>
  <si>
    <t>Point TK ADN des espaces</t>
  </si>
  <si>
    <t>Réserves Mobalpa / Point Sedus</t>
  </si>
  <si>
    <t>PRESCRIPTEURS</t>
  </si>
  <si>
    <t>CONCEPTION</t>
  </si>
  <si>
    <t>absente</t>
  </si>
  <si>
    <t xml:space="preserve">Point TK (avant congés) </t>
  </si>
  <si>
    <t>pro</t>
  </si>
  <si>
    <t>Disney Dreams et merlin</t>
  </si>
  <si>
    <t>Visite de chantiers</t>
  </si>
  <si>
    <t>Segoffin Synapse - Mission accompagnement réemploi</t>
  </si>
  <si>
    <t>suivi</t>
  </si>
  <si>
    <t xml:space="preserve">Micro-zoning avec Colliers </t>
  </si>
  <si>
    <t xml:space="preserve">Point FB interventions 2024
Point Mobalpa </t>
  </si>
  <si>
    <t>Point RD
Point AF</t>
  </si>
  <si>
    <t>facturation</t>
  </si>
  <si>
    <t xml:space="preserve">Tableaux mobilier Revit </t>
  </si>
  <si>
    <t xml:space="preserve">Micro-zoning </t>
  </si>
  <si>
    <t>3 - Microzoning</t>
  </si>
  <si>
    <t>rencontre Antoine + divers</t>
  </si>
  <si>
    <t>Gestion</t>
  </si>
  <si>
    <t>Facturation</t>
  </si>
  <si>
    <t>Retour par mail SB</t>
  </si>
  <si>
    <t xml:space="preserve">Point FB mobilier extérieur </t>
  </si>
  <si>
    <t xml:space="preserve">Réunion Assist Partenaires </t>
  </si>
  <si>
    <t xml:space="preserve">Point management produit </t>
  </si>
  <si>
    <t>assist partners</t>
  </si>
  <si>
    <t xml:space="preserve">Annotations PDF travaux modificatifs </t>
  </si>
  <si>
    <t>Point tableau AF
Point près RD</t>
  </si>
  <si>
    <t>Réunion à AGUA + annotations sur powerpoint (1h)</t>
  </si>
  <si>
    <t>Micro revit</t>
  </si>
  <si>
    <t xml:space="preserve">Point FB;
Prés modifications 27/02 </t>
  </si>
  <si>
    <t xml:space="preserve">ADN près </t>
  </si>
  <si>
    <t>verif mails et maj plans</t>
  </si>
  <si>
    <t>près adn + point hebdo</t>
  </si>
  <si>
    <t>maj modifs</t>
  </si>
  <si>
    <t>point avec SARA</t>
  </si>
  <si>
    <t>organisation interne</t>
  </si>
  <si>
    <t>MAJ plans</t>
  </si>
  <si>
    <t>levée de réserves R+2</t>
  </si>
  <si>
    <t>levée réserves R1 et R2</t>
  </si>
  <si>
    <t>avancement étude faisabilité</t>
  </si>
  <si>
    <t>commercial potentiel projet Jean Jaures</t>
  </si>
  <si>
    <t xml:space="preserve">point jm cloison amovibles + plans </t>
  </si>
  <si>
    <t>rdv sb + impression plans</t>
  </si>
  <si>
    <t>visite showroom gomez</t>
  </si>
  <si>
    <t>près + plans modifs FB</t>
  </si>
  <si>
    <t>prés reckli eg</t>
  </si>
  <si>
    <t xml:space="preserve">réunion haworth mobilier </t>
  </si>
  <si>
    <t>PRESENTATION SOLUTION ARCHITECTURALE BETON RECKLI</t>
  </si>
  <si>
    <t>Présentation RECKLI</t>
  </si>
  <si>
    <t>visite showroom saint gobain</t>
  </si>
  <si>
    <t xml:space="preserve">dont visite showroom </t>
  </si>
  <si>
    <t>consultation sedus + réunion micro-zoning</t>
  </si>
  <si>
    <t xml:space="preserve">Point finitions Leaf sur chantier Raynal </t>
  </si>
  <si>
    <t>Faisabilité résidence étudiante</t>
  </si>
  <si>
    <t>journée circulaire</t>
  </si>
  <si>
    <t xml:space="preserve">Point Equilab , réflexion argumentaire + catalogue + brochure    </t>
  </si>
  <si>
    <t>Lancement co - Tours Casernes</t>
  </si>
  <si>
    <t>Conception macro-zoning et perspective terrasse</t>
  </si>
  <si>
    <t>interview sophie arthur</t>
  </si>
  <si>
    <t>RDV Cité de l'espace Semeccel</t>
  </si>
  <si>
    <t>organisation mails etc</t>
  </si>
  <si>
    <t>point tk + rd
lecture remarques CVC</t>
  </si>
  <si>
    <t>rdv agua + verif plans</t>
  </si>
  <si>
    <t>visite de site</t>
  </si>
  <si>
    <t>Collège Paléficat</t>
  </si>
  <si>
    <t>Smart Active System</t>
  </si>
  <si>
    <t>Commercial Menuiserie Heroal</t>
  </si>
  <si>
    <t>rdv albedya + visite niwa equipe commerciale</t>
  </si>
  <si>
    <t>export plans dwg
plan repérage sdr</t>
  </si>
  <si>
    <t>point tk + rd
point rd
plans sols / org fichier</t>
  </si>
  <si>
    <t>maj plans</t>
  </si>
  <si>
    <t xml:space="preserve">point eva colliers
verif plans </t>
  </si>
  <si>
    <t>matin visite agua
am maj plans</t>
  </si>
  <si>
    <t>ORGANISATION MATTHIEU</t>
  </si>
  <si>
    <t>REX TCE</t>
  </si>
  <si>
    <t>point mensuel SMT</t>
  </si>
  <si>
    <t>export ifc</t>
  </si>
  <si>
    <t>REX</t>
  </si>
  <si>
    <t>Point projets retour Ersilia + divers</t>
  </si>
  <si>
    <t>point vidéo</t>
  </si>
  <si>
    <t>Mobilier réemploi</t>
  </si>
  <si>
    <t>point réemploi
plans sols</t>
  </si>
  <si>
    <t>Mise à jour des plans d'aménagement (Mars 2024)</t>
  </si>
  <si>
    <t>Modélisation contexte avec Sobuild pour Maria du service des méthodes</t>
  </si>
  <si>
    <t>Carnet déco - finir sols; démarrer mise en page murs; tri docs</t>
  </si>
  <si>
    <t xml:space="preserve">Tri mails; </t>
  </si>
  <si>
    <t xml:space="preserve">Levée de réserves </t>
  </si>
  <si>
    <t>déplacement Fréjus</t>
  </si>
  <si>
    <t>point TK + RD (1h)</t>
  </si>
  <si>
    <t>Déplacement Fréjus</t>
  </si>
  <si>
    <t>Enquête Niwa</t>
  </si>
  <si>
    <t>Carnet déco</t>
  </si>
  <si>
    <t xml:space="preserve">Point FB + MAJ plans </t>
  </si>
  <si>
    <t xml:space="preserve">Vérification Micro-zoning vs Inventaire </t>
  </si>
  <si>
    <t xml:space="preserve">dont 5h en réunion (3h assist part; 1h réemploi; 1h TK+RD) </t>
  </si>
  <si>
    <t xml:space="preserve">Levée réserves </t>
  </si>
  <si>
    <t>Carnet Déco + 2h réunion RD</t>
  </si>
  <si>
    <t>Point FB + AF</t>
  </si>
  <si>
    <t>Cité de l'Espace</t>
  </si>
  <si>
    <t>learning expedition semeccel</t>
  </si>
  <si>
    <t>Commercial Rairies Montrieux</t>
  </si>
  <si>
    <t>Projet Valmy</t>
  </si>
  <si>
    <t>1h avec AP réemploi</t>
  </si>
  <si>
    <t xml:space="preserve">vérification micro avec JV </t>
  </si>
  <si>
    <t>TBA atelier décarbonation</t>
  </si>
  <si>
    <t>Bilan carbone GA</t>
  </si>
  <si>
    <t>Rencontre façade brique</t>
  </si>
  <si>
    <t>Levée de réserves TV + AD</t>
  </si>
  <si>
    <t>2h point hebdo
2h RD conception R+3
Carnet déco</t>
  </si>
  <si>
    <t>Equilab</t>
  </si>
  <si>
    <t>Carnet déco + fichier consultation mobilier</t>
  </si>
  <si>
    <t>MAJ plans + point avec SB</t>
  </si>
  <si>
    <t xml:space="preserve">Suivi SAV Sedus </t>
  </si>
  <si>
    <t>workshop</t>
  </si>
  <si>
    <t>visite 2</t>
  </si>
  <si>
    <t>visites niwa</t>
  </si>
  <si>
    <t>Point AF 1.5h</t>
  </si>
  <si>
    <t>Inventaire mobilier</t>
  </si>
  <si>
    <t>rdv agua matin</t>
  </si>
  <si>
    <t>réunion commerciale trimestrielle</t>
  </si>
  <si>
    <t xml:space="preserve">Finalisation fichier excel + plans aménagement </t>
  </si>
  <si>
    <t>RDV matin - Rideaux amphi
RDV am - SAV Sedus
RDV GAS - Faux plafond RDC Entresol</t>
  </si>
  <si>
    <t>point mensuel</t>
  </si>
  <si>
    <t>parcours utilisateurs</t>
  </si>
  <si>
    <t>MAJ ind 05 micro Colliers
plans R0/R1/R2</t>
  </si>
  <si>
    <t>visite chantier</t>
  </si>
  <si>
    <t>déplacement</t>
  </si>
  <si>
    <t xml:space="preserve">RDV Oddos + mails </t>
  </si>
  <si>
    <t>parcours</t>
  </si>
  <si>
    <t>Installation logiciel DSI</t>
  </si>
  <si>
    <t>point TBA Cédric + AF 30 min
point Olivier P twinmotion 
verif plans de sols R1/R2</t>
  </si>
  <si>
    <t>point d'avancement FB + TK</t>
  </si>
  <si>
    <t>Label OsmoZ - verif tableau + mail</t>
  </si>
  <si>
    <t>Point Anne-judith</t>
  </si>
  <si>
    <t>Point SB + finalisation docs + mail</t>
  </si>
  <si>
    <t>présentation projet</t>
  </si>
  <si>
    <t>contact aurelai negre</t>
  </si>
  <si>
    <t>sujet administratif enzo rh</t>
  </si>
  <si>
    <t>presentation pour Thierry</t>
  </si>
  <si>
    <t>rdv mairie</t>
  </si>
  <si>
    <t>notes trimble</t>
  </si>
  <si>
    <t xml:space="preserve">rdv mairie toulouse </t>
  </si>
  <si>
    <t xml:space="preserve">contact sophie </t>
  </si>
  <si>
    <t>6 - PCM n°2</t>
  </si>
  <si>
    <t>Administratif</t>
  </si>
  <si>
    <t>Salon design Milan</t>
  </si>
  <si>
    <t>presentation Lustucru</t>
  </si>
  <si>
    <t>Réunion découverte BBCA</t>
  </si>
  <si>
    <t>Modif plans SB</t>
  </si>
  <si>
    <t>Présentation SNCF - 1.5h</t>
  </si>
  <si>
    <t>Réunion découverte et présentation de BBCA</t>
  </si>
  <si>
    <t xml:space="preserve">préparation dossier </t>
  </si>
  <si>
    <t>salon design milan</t>
  </si>
  <si>
    <t>export dwg RD
support fichier MK</t>
  </si>
  <si>
    <t>Verif élévations 
Plans repérage réemploi</t>
  </si>
  <si>
    <t>Matériauthèque: organisation échantillons ArcelorMittal</t>
  </si>
  <si>
    <t>Doc réserves SM - FB</t>
  </si>
  <si>
    <t>point Lustucru</t>
  </si>
  <si>
    <t>oral Valmy Paris</t>
  </si>
  <si>
    <t>Réserves SM à Niwa</t>
  </si>
  <si>
    <t>Commercial Iris Ceramica</t>
  </si>
  <si>
    <t>Présentation Iris Ceramica</t>
  </si>
  <si>
    <t>conception projet avec nour</t>
  </si>
  <si>
    <t>visite ariostea</t>
  </si>
  <si>
    <t xml:space="preserve">Modifs DSI IT Bar / Mails
Lecture CR Label </t>
  </si>
  <si>
    <t>perspective terrasse améliorée</t>
  </si>
  <si>
    <t>absence rdv médical</t>
  </si>
  <si>
    <t xml:space="preserve">Accenture </t>
  </si>
  <si>
    <t>Sedus</t>
  </si>
  <si>
    <t>point mensuel smt + divers</t>
  </si>
  <si>
    <t>prépa oral trophée transfo durable</t>
  </si>
  <si>
    <t xml:space="preserve">echanges BIM, olivier, etc </t>
  </si>
  <si>
    <t>0/1 Concours + APS/APD</t>
  </si>
  <si>
    <t>visite de chantier</t>
  </si>
  <si>
    <t>oral trophée transfo durable Niwa</t>
  </si>
  <si>
    <t xml:space="preserve">photos pour publication </t>
  </si>
  <si>
    <t>visite reemploi francasal et identification sources</t>
  </si>
  <si>
    <t>Envirobat Occitanie conf + assemblée générale</t>
  </si>
  <si>
    <t>Projet Bezons : Plan étage avec surfaces pour Jean-Paul Pamies</t>
  </si>
  <si>
    <t xml:space="preserve">point TK 40min; plans réemploi </t>
  </si>
  <si>
    <t xml:space="preserve">envirobat journée </t>
  </si>
  <si>
    <t>Accompagnement Equilab</t>
  </si>
  <si>
    <t>point micro EVA + prés SEDUS</t>
  </si>
  <si>
    <t>mails + label HQE + ODDOS</t>
  </si>
  <si>
    <t xml:space="preserve">presentation reunion </t>
  </si>
  <si>
    <t>honoraires</t>
  </si>
  <si>
    <t>publication idemia</t>
  </si>
  <si>
    <t>1.5h point AF+TK
2h soutenance OQORDO et Haworth</t>
  </si>
  <si>
    <t>Réemploi Tournesol / Archi + Design</t>
  </si>
  <si>
    <t>2h point hebdo
tisaneries</t>
  </si>
  <si>
    <t xml:space="preserve">retour Mairie </t>
  </si>
  <si>
    <t>mail GAI, Bureau controle, Sightn, forniseurs</t>
  </si>
  <si>
    <t>Export carnet déco 
point ambassadeurs + point TK 1.5h</t>
  </si>
  <si>
    <t>saint aubin terrain greenoak</t>
  </si>
  <si>
    <t>prés tisaneries ambassadeurs</t>
  </si>
  <si>
    <t>Evacuation Incendie Niwa</t>
  </si>
  <si>
    <t>plans DSI</t>
  </si>
  <si>
    <t xml:space="preserve">réunion interne + réunion client </t>
  </si>
  <si>
    <t xml:space="preserve">retour congés, reponse aux mails, etc </t>
  </si>
  <si>
    <t xml:space="preserve">RP
Plan d'action Equilab
Actions produit
Webinar produit + prises de rdv </t>
  </si>
  <si>
    <t>cvc</t>
  </si>
  <si>
    <t>- 03 images tisaneries (1h)
- images réf point tisaneries 
- recherche échantillons réunion sncf 
- points sncf casiers / tisaneries (2h)</t>
  </si>
  <si>
    <t>Modifs DSI</t>
  </si>
  <si>
    <t>dossier presse niwa</t>
  </si>
  <si>
    <t>coque commerciale erp</t>
  </si>
  <si>
    <t xml:space="preserve">Point management produit avec Arthur
Travail préparatoire
Equilab : nb de jours de travail </t>
  </si>
  <si>
    <t xml:space="preserve">Recherche des BE pour les projets en cours </t>
  </si>
  <si>
    <t xml:space="preserve">2h - point hebdo GAR / colliers </t>
  </si>
  <si>
    <t xml:space="preserve">Présentation échantillons </t>
  </si>
  <si>
    <t>Suivi post livraison</t>
  </si>
  <si>
    <t xml:space="preserve">échantillons; point financier GAR </t>
  </si>
  <si>
    <t xml:space="preserve">Tableaux mobilier </t>
  </si>
  <si>
    <t>Rencontre OQORDO Ouest</t>
  </si>
  <si>
    <t xml:space="preserve">Entretien marketing - Pierre Fabre avec Adeline Picandet </t>
  </si>
  <si>
    <t xml:space="preserve">Atelier Equilab - prépa guide d'entretien </t>
  </si>
  <si>
    <t xml:space="preserve">Revue de produit </t>
  </si>
  <si>
    <t xml:space="preserve">-échantillons; point cedric oqordo; </t>
  </si>
  <si>
    <t>point méthode Revit</t>
  </si>
  <si>
    <t xml:space="preserve">échange revit équipe </t>
  </si>
  <si>
    <t>Atelier Equilab</t>
  </si>
  <si>
    <t xml:space="preserve">Revue de produits </t>
  </si>
  <si>
    <t>rdv saint gobain</t>
  </si>
  <si>
    <t>Stratégie Offre</t>
  </si>
  <si>
    <t>Revue de produits</t>
  </si>
  <si>
    <t>- échantillons
- mails
- tisanerie</t>
  </si>
  <si>
    <t xml:space="preserve">Comité de pilotage produit </t>
  </si>
  <si>
    <t>Formation SST</t>
  </si>
  <si>
    <t xml:space="preserve">réunion revit + réunion méthode </t>
  </si>
  <si>
    <t>gestion</t>
  </si>
  <si>
    <t>Revue de produit</t>
  </si>
  <si>
    <t>finalisation remise APS</t>
  </si>
  <si>
    <t>BE sttrcuture presentation projets</t>
  </si>
  <si>
    <t>produit avec Jeanne</t>
  </si>
  <si>
    <t>Point Thibaud, Enzo, Arthur</t>
  </si>
  <si>
    <t xml:space="preserve">remise APS </t>
  </si>
  <si>
    <t>présentation dossier APD sncf</t>
  </si>
  <si>
    <t>DPGF</t>
  </si>
  <si>
    <t>ERP - fichier revit (changer projet)</t>
  </si>
  <si>
    <t xml:space="preserve">Suivi Niwa </t>
  </si>
  <si>
    <t>visite niwa CNES</t>
  </si>
  <si>
    <t>Accompagnement MoEX</t>
  </si>
  <si>
    <t>point AF</t>
  </si>
  <si>
    <t xml:space="preserve">Finaliser prés point ambassadeurs
Point TK </t>
  </si>
  <si>
    <t>rex</t>
  </si>
  <si>
    <t>Point Arthur + copil produit</t>
  </si>
  <si>
    <t>point TK;
espace convivialité R+3; 
visuels café campus semaine 17/06</t>
  </si>
  <si>
    <t>dossier presse Niwa</t>
  </si>
  <si>
    <t>STANE</t>
  </si>
  <si>
    <t xml:space="preserve">Echange avec Jean Philippe sur produits pour logement </t>
  </si>
  <si>
    <t>Management produit</t>
  </si>
  <si>
    <t>1h - point ambassadeurs 
prés point hebdo
espace convivialité R3</t>
  </si>
  <si>
    <t>Faux-plafond local CSE</t>
  </si>
  <si>
    <t xml:space="preserve">point rideaux RDC entresol (amphi et fitness) </t>
  </si>
  <si>
    <t xml:space="preserve">2h  - point hebdo
carnet tisaneries (R1 et R2) </t>
  </si>
  <si>
    <t xml:space="preserve">Préparation HMONP avec Noemie </t>
  </si>
  <si>
    <t>Préparation de l'oral de la revue de produits</t>
  </si>
  <si>
    <t>Entretien + début de l'analyse des entretiens</t>
  </si>
  <si>
    <t>Presentation Renting Art</t>
  </si>
  <si>
    <t xml:space="preserve">1h point sncf 
0.5h point signalétique
 1h point réemploi 
zoning entités </t>
  </si>
  <si>
    <t xml:space="preserve">debrief accenture </t>
  </si>
  <si>
    <t>rentingArt</t>
  </si>
  <si>
    <t>coussins gradins rdc entresol</t>
  </si>
  <si>
    <t>Plugin Revit</t>
  </si>
  <si>
    <t xml:space="preserve">Réunion présentation des plugin revit </t>
  </si>
  <si>
    <t>revit avec le BIM</t>
  </si>
  <si>
    <t>Carnet tisaneries (R3-R7)</t>
  </si>
  <si>
    <t>Point d'étape - organisation fichier revit (gabarit, nomenclatures, etc) avec NR et EF</t>
  </si>
  <si>
    <t>revit - gabarit projets d'aménagement avec VV et EM</t>
  </si>
  <si>
    <t xml:space="preserve">Présentation plugin GA Revit avec BIM </t>
  </si>
  <si>
    <t>recap</t>
  </si>
  <si>
    <t>conception</t>
  </si>
  <si>
    <t>visite Oddos</t>
  </si>
  <si>
    <t xml:space="preserve">Vérification projet déco twinmontion </t>
  </si>
  <si>
    <t xml:space="preserve">Revue de produit: prépa oral, présentation, debrief </t>
  </si>
  <si>
    <t>prepa presentations sight</t>
  </si>
  <si>
    <t>interviews niwa</t>
  </si>
  <si>
    <t xml:space="preserve">Présentation à Zoé la stagiaire </t>
  </si>
  <si>
    <t xml:space="preserve">traitement de mail divers </t>
  </si>
  <si>
    <t xml:space="preserve">Interview client + Préparation de l'atelier </t>
  </si>
  <si>
    <t>CR de la revue de produits</t>
  </si>
  <si>
    <t xml:space="preserve">Nuancier tissu+cotes </t>
  </si>
  <si>
    <t>Seminaire atelier</t>
  </si>
  <si>
    <t>Point hebdo + point visuels cafe campus</t>
  </si>
  <si>
    <t>Mouvement Unisson(s) - Atelier 1/2 journée</t>
  </si>
  <si>
    <t>CR revue de produits</t>
  </si>
  <si>
    <t xml:space="preserve">Matinée: point équipe.
Après-midi: réunion groupe &amp; JO GA </t>
  </si>
  <si>
    <t>journee groupe GA et Sight</t>
  </si>
  <si>
    <t>organisation fichier VV</t>
  </si>
  <si>
    <t>Réunion SIGHT (matin)
Réunion info group (am)</t>
  </si>
  <si>
    <t>Réunion de groupe et évènement sportif GA</t>
  </si>
  <si>
    <t xml:space="preserve">Petit dej + point d'équipe </t>
  </si>
  <si>
    <t xml:space="preserve">Réunion équipe Soght + réunion info groupe </t>
  </si>
  <si>
    <t>Réunion - Tissu paravents Marie Crozet</t>
  </si>
  <si>
    <t>visite showroom ressources</t>
  </si>
  <si>
    <t>Visite showroom Ressource</t>
  </si>
  <si>
    <t>concours foster</t>
  </si>
  <si>
    <t xml:space="preserve">stagiaire - tout l'accueil, logiciels, etc </t>
  </si>
  <si>
    <t xml:space="preserve">visite Prega pour projet d'extension </t>
  </si>
  <si>
    <t xml:space="preserve">02 séances café campus (1h) </t>
  </si>
  <si>
    <t>Ateliers - systèmes constructifs</t>
  </si>
  <si>
    <t>travail semaine</t>
  </si>
  <si>
    <t>point AF finalisation consultation mobilier (30min)
Bar IT</t>
  </si>
  <si>
    <t xml:space="preserve">Présentation du projet Disney aux stagiaires </t>
  </si>
  <si>
    <t>Méthode + linked in + web + reunion produit  + GAIR reemploi</t>
  </si>
  <si>
    <t>impression plans repérage SDR et logo alu</t>
  </si>
  <si>
    <t>01 séance café campus (1h)
images bar it</t>
  </si>
  <si>
    <t xml:space="preserve">Missions, repartition taches, suivi </t>
  </si>
  <si>
    <t>Atelier</t>
  </si>
  <si>
    <t xml:space="preserve">- point Sight / produit 
- point commerce/ produit </t>
  </si>
  <si>
    <t>synthèse atelier</t>
  </si>
  <si>
    <t>Tableau Sedus</t>
  </si>
  <si>
    <t>- banque d'accueil (peinture) 
- miroirs wc rdc piste
- mobilier showroom
- coussins rdc entresol
- panneaux showroom
- vitrophanie étages</t>
  </si>
  <si>
    <t>Point VV</t>
  </si>
  <si>
    <t xml:space="preserve">Encadrement stagiaires (visite Niwa + activité concept du projet sur feuille A3) </t>
  </si>
  <si>
    <t>Encadrement stagiaires</t>
  </si>
  <si>
    <t>Oqordo</t>
  </si>
  <si>
    <t>hmo</t>
  </si>
  <si>
    <t xml:space="preserve">Tableaux fournisseurs </t>
  </si>
  <si>
    <t>point management produits + rdv agendas</t>
  </si>
  <si>
    <t>Point TK, GAR, VV = définir comment on s'organise; voir clickup Jessica</t>
  </si>
  <si>
    <t xml:space="preserve">RDV Interface nouveautés et vérification matériauthèque </t>
  </si>
  <si>
    <t>Encadrement stagiaires (suivi activité concept + ambiances)</t>
  </si>
  <si>
    <t>Mails et photos showroom et vitrophanie</t>
  </si>
  <si>
    <t xml:space="preserve">Point hebdo SNCF 1.5h;
Point AF / TK mobilier; 
Finir listing </t>
  </si>
  <si>
    <t xml:space="preserve">Encadrement stagiaires </t>
  </si>
  <si>
    <t>Tableau des délais d'instruction</t>
  </si>
  <si>
    <t xml:space="preserve">Point Arthur
Point Ethan 
Point actions </t>
  </si>
  <si>
    <t xml:space="preserve">Encadrement stagiaires - moodboards </t>
  </si>
  <si>
    <t xml:space="preserve">Mails listing mobilier </t>
  </si>
  <si>
    <t>Bilan stagiaires</t>
  </si>
  <si>
    <t>méthodologie et livrables par phases</t>
  </si>
  <si>
    <t>point signalétique + espace convivialité</t>
  </si>
  <si>
    <t>choix tissu arper</t>
  </si>
  <si>
    <t xml:space="preserve">Encadrement stagiaires + présentation </t>
  </si>
  <si>
    <t>gestion consultation mobilier + point RD</t>
  </si>
  <si>
    <t>Gestion consultation mobilier + projet revit</t>
  </si>
  <si>
    <t>Notice méthode</t>
  </si>
  <si>
    <t>Présentation métier: stagiaire Camille</t>
  </si>
  <si>
    <t>point maxime (appeler AP)</t>
  </si>
  <si>
    <t xml:space="preserve">Validation vitrophanie </t>
  </si>
  <si>
    <t>Signalétique</t>
  </si>
  <si>
    <t>Présentation stagiaire</t>
  </si>
  <si>
    <t>stagiaires</t>
  </si>
  <si>
    <t>Notes historique &amp; méthode projets</t>
  </si>
  <si>
    <t>Encadrement stagiaire</t>
  </si>
  <si>
    <t>réponses OQORDO + prépa point hebdo + point TK</t>
  </si>
  <si>
    <t>point VV</t>
  </si>
  <si>
    <t>pose jardinières gradins et showroom</t>
  </si>
  <si>
    <t xml:space="preserve">présentation sedus </t>
  </si>
  <si>
    <t>Visite club prescrire</t>
  </si>
  <si>
    <t>Commercial Moso</t>
  </si>
  <si>
    <t xml:space="preserve">listing mobilier avec prix + plans </t>
  </si>
  <si>
    <t>prépa point hebdo + prépa point ambassadeurs + point hebdo</t>
  </si>
  <si>
    <t>inauguration niwa</t>
  </si>
  <si>
    <t>AO, linked in, chantier, stagiaire, concours...</t>
  </si>
  <si>
    <t xml:space="preserve">prépa ambassadeurs + signalétique </t>
  </si>
  <si>
    <t>Mobilier + point TK / point VV</t>
  </si>
  <si>
    <t>Listing</t>
  </si>
  <si>
    <t>point oqordo + listing avec photos et tarifs</t>
  </si>
  <si>
    <t>kansei tv</t>
  </si>
  <si>
    <t xml:space="preserve">mobilier spécifique </t>
  </si>
  <si>
    <t>mobilier</t>
  </si>
  <si>
    <t xml:space="preserve">support point ambassadeurs + point colliers </t>
  </si>
  <si>
    <t>point OQORDO + point AF RD EF TK</t>
  </si>
  <si>
    <t>point ambassadeurs</t>
  </si>
  <si>
    <t xml:space="preserve">point hebdo (2h)
point signalétique (1h) </t>
  </si>
  <si>
    <t>point finitions équipe</t>
  </si>
  <si>
    <t>point hebdo</t>
  </si>
  <si>
    <t xml:space="preserve">- listing comparatif box 
- points AF (+3h) </t>
  </si>
  <si>
    <t>Point VV + TK</t>
  </si>
  <si>
    <t xml:space="preserve">point AF + MV box; vérification devis (matin); mail Clipper Coramine </t>
  </si>
  <si>
    <t>Echantillons + Point VV</t>
  </si>
  <si>
    <t>Bilan Elsa</t>
  </si>
  <si>
    <t>listing + plans d'aménagement 
consultation mobilier + Point fin de journée</t>
  </si>
  <si>
    <t>point sedus</t>
  </si>
  <si>
    <t>Schémas racks/intertec J.Dejean</t>
  </si>
  <si>
    <t>consultation mobilier</t>
  </si>
  <si>
    <t>doc fiches mobilier</t>
  </si>
  <si>
    <t>AO</t>
  </si>
  <si>
    <t>export plans + réunion</t>
  </si>
  <si>
    <t>verif Armoires PRI R1</t>
  </si>
  <si>
    <t>inovel plan d'amenagement + fichier revit + listing</t>
  </si>
  <si>
    <t>verif mobilier réemploi sncf du r2 au r7
prép point hebdo 2h</t>
  </si>
  <si>
    <t>point hebdo 2h</t>
  </si>
  <si>
    <t xml:space="preserve">suivi mobilier </t>
  </si>
  <si>
    <t>point VV + TK avant congés</t>
  </si>
  <si>
    <t>Consultation mobilier</t>
  </si>
  <si>
    <t xml:space="preserve">Plafonds </t>
  </si>
  <si>
    <t>Doc fiches mobilier</t>
  </si>
  <si>
    <t>point maquette BIM 2h</t>
  </si>
  <si>
    <t>point maquette BIM 2h
point hebdo 2h</t>
  </si>
  <si>
    <t>LIVRAISON DE BATIMENT ASTAV</t>
  </si>
  <si>
    <t>mobilier sedus + point AF</t>
  </si>
  <si>
    <t>rdv KPMG</t>
  </si>
  <si>
    <t>export IFC
mobilier OQORDO</t>
  </si>
  <si>
    <t>RDV médiathèque SNCF 
finalisation mobilier OQORDO</t>
  </si>
  <si>
    <t>bibliothèque revit / excel</t>
  </si>
  <si>
    <t xml:space="preserve">Tech Tower Concours - déplacement Montpellier </t>
  </si>
  <si>
    <t>tech tower point MV et UB</t>
  </si>
  <si>
    <t>Banque de données - excel</t>
  </si>
  <si>
    <t xml:space="preserve">Tech tower - plan RDC avec wise bim </t>
  </si>
  <si>
    <t>Consultation mobilier, oqordo</t>
  </si>
  <si>
    <t>Perspective insertion</t>
  </si>
  <si>
    <t>Relevé</t>
  </si>
  <si>
    <t>Matériauthèque</t>
  </si>
  <si>
    <t>Tech tower - RDC et R3</t>
  </si>
  <si>
    <t xml:space="preserve">pers et vidéo doc ppt </t>
  </si>
  <si>
    <t>tech tower</t>
  </si>
  <si>
    <t>réseaux en plafond</t>
  </si>
  <si>
    <t>archivage &amp; rangement</t>
  </si>
  <si>
    <t>mobilier upcyclé</t>
  </si>
  <si>
    <t>RDV OQORDO</t>
  </si>
  <si>
    <t>Méthodologie projet pour Ersilia</t>
  </si>
  <si>
    <t>Conception neuve</t>
  </si>
  <si>
    <t>Préparation du REX du projet</t>
  </si>
  <si>
    <t xml:space="preserve">vérif. générale finitions; panneaux d'affichage </t>
  </si>
  <si>
    <t>2 - PRO, Consultations et suivi</t>
  </si>
  <si>
    <t>export carnet déco pro - sols, murs, élévations
doc comparatif micro colliers vs vf sight
export ifc</t>
  </si>
  <si>
    <t>mobilier oqordo + modelisation la cafet</t>
  </si>
  <si>
    <t>MAJ Maquette trimble</t>
  </si>
  <si>
    <t>Orga dossiers</t>
  </si>
  <si>
    <t>releve et conception</t>
  </si>
  <si>
    <t>Développement</t>
  </si>
  <si>
    <t>Reprise : 
- mails 
- point Arthur</t>
  </si>
  <si>
    <t>Actions retour de congés</t>
  </si>
  <si>
    <t xml:space="preserve">Veille produits (gros œuvre, second œuvre) </t>
  </si>
  <si>
    <t>visite igs</t>
  </si>
  <si>
    <t>Réunion wisebim</t>
  </si>
  <si>
    <t>developpement</t>
  </si>
  <si>
    <t xml:space="preserve">Restitution étude Ethan (Intertec et Atom Wood) </t>
  </si>
  <si>
    <t>Catalogue produits - Tertiaire</t>
  </si>
  <si>
    <t>REX ASTAV</t>
  </si>
  <si>
    <t xml:space="preserve">Veille marché immobilier </t>
  </si>
  <si>
    <t>Petit déj Sébastien Matty</t>
  </si>
  <si>
    <t>Bulle de vente - Gennevilliers</t>
  </si>
  <si>
    <t>visite ABF</t>
  </si>
  <si>
    <t>Administratif retour congés</t>
  </si>
  <si>
    <t xml:space="preserve">en attente de mon nouveau ordi </t>
  </si>
  <si>
    <t>Recherche entretiens marketing et restitution entretien Adeline</t>
  </si>
  <si>
    <t xml:space="preserve">Debrief absence congés : où en sont les actions ? 
redémarrage </t>
  </si>
  <si>
    <t>Entretien marketing avec Jérôme Gorges</t>
  </si>
  <si>
    <t>Préparation et tenue du comité de pilotage produit</t>
  </si>
  <si>
    <t>Point Arthur / Jeanne</t>
  </si>
  <si>
    <t xml:space="preserve">Réponse à des mails 
Tel Rémy 
Calage de rdv pour strat produit </t>
  </si>
  <si>
    <t>Calage de rdv hebdos (point veille, point oeil archi et design)
Listing des contenus pour la veille</t>
  </si>
  <si>
    <t>Point Vincent Berger sur ambition avenir Flow App et Flow Access</t>
  </si>
  <si>
    <t xml:space="preserve">Entretien REX Icade Blagnac avec Mathieu </t>
  </si>
  <si>
    <t xml:space="preserve">Entretien marketing Anne Sophie Massat Mallet </t>
  </si>
  <si>
    <t xml:space="preserve">Prises de rdv </t>
  </si>
  <si>
    <t>Plateforme Suivi conso énergétique</t>
  </si>
  <si>
    <t>retour congés, mails, points divers</t>
  </si>
  <si>
    <t>Ordinateur qui ne se connectait pas</t>
  </si>
  <si>
    <t>Point TK+NR 2h</t>
  </si>
  <si>
    <t>Journée mails et organisation projets</t>
  </si>
  <si>
    <t xml:space="preserve">Présentation produits Barrisol </t>
  </si>
  <si>
    <t xml:space="preserve">Leaf S8R3: intérêt dans projets neufs </t>
  </si>
  <si>
    <t>Point gestion Sight</t>
  </si>
  <si>
    <t>Présentation produits barrisol</t>
  </si>
  <si>
    <t xml:space="preserve">Point AF 0,5h; </t>
  </si>
  <si>
    <t xml:space="preserve">Point NR rentrée </t>
  </si>
  <si>
    <t>cOCNEPTION</t>
  </si>
  <si>
    <t>preparation matinale psmv</t>
  </si>
  <si>
    <t>point bandoufle</t>
  </si>
  <si>
    <t>plan et listing</t>
  </si>
  <si>
    <t>point TK - RD
acces princ, recherge refs</t>
  </si>
  <si>
    <t>Preparer liste bailleurs avec Cyril</t>
  </si>
  <si>
    <t>Fiches références</t>
  </si>
  <si>
    <t xml:space="preserve">Notes trimble
Point AP Manon </t>
  </si>
  <si>
    <t>OAP ET COMPATIBILITE PROJET</t>
  </si>
  <si>
    <t>Plan Usines GA</t>
  </si>
  <si>
    <t xml:space="preserve">point agenda
visite des jardins Niwa </t>
  </si>
  <si>
    <t>Sebastien projets</t>
  </si>
  <si>
    <t>Présentation Nature et creation à NIWA</t>
  </si>
  <si>
    <t>Point Nour - Finitions - 2h
Point GAR + Travaux - Cloisons 1h</t>
  </si>
  <si>
    <t>Plans usines pour F. Mink</t>
  </si>
  <si>
    <t xml:space="preserve">To do de la semaine </t>
  </si>
  <si>
    <t>REX Icade Blagnac: CR et agenda prochain rdv 
L'oeil archi et design + CR
Point commercial + CR</t>
  </si>
  <si>
    <t xml:space="preserve">références sol PVC </t>
  </si>
  <si>
    <t xml:space="preserve">doc images + révision plan vestiaires </t>
  </si>
  <si>
    <t>mobilier upcyclé catalogue</t>
  </si>
  <si>
    <t>Travail sur l'argumentaire du Leaf , les comparatifs entre Leaf , point avec Antoine</t>
  </si>
  <si>
    <t xml:space="preserve">Culture produit
plan d'actions produit </t>
  </si>
  <si>
    <t xml:space="preserve">Propositions de valeur </t>
  </si>
  <si>
    <t>conceotion projet</t>
  </si>
  <si>
    <t>Plan d'éclairage</t>
  </si>
  <si>
    <t>PROJET</t>
  </si>
  <si>
    <t>Leaf S8R3 - argumentaire</t>
  </si>
  <si>
    <t>Point Icade Blagnac (2/2) + CR</t>
  </si>
  <si>
    <t>organisation - prise de rdv prochaine RP</t>
  </si>
  <si>
    <t>Propositions de valeur</t>
  </si>
  <si>
    <t>petit dej equipe</t>
  </si>
  <si>
    <t>PC</t>
  </si>
  <si>
    <t>Formation audit internes</t>
  </si>
  <si>
    <t>Petit dej d'équipe</t>
  </si>
  <si>
    <t>orga voyages</t>
  </si>
  <si>
    <t>traitement mails et agendas</t>
  </si>
  <si>
    <t>Veille mensuelle</t>
  </si>
  <si>
    <t xml:space="preserve">Point CLoud avec Remy : opérations à venir
+ sujet Kerrock </t>
  </si>
  <si>
    <t xml:space="preserve">Orga semaine + timeline </t>
  </si>
  <si>
    <t xml:space="preserve">Services dans les espaces communs </t>
  </si>
  <si>
    <t>PC et signature</t>
  </si>
  <si>
    <t>Pres novoceram</t>
  </si>
  <si>
    <t xml:space="preserve">Plan d'actions marketing
calendrier annuel de la démarche produit </t>
  </si>
  <si>
    <t>HEBDO + CONCEPTION</t>
  </si>
  <si>
    <t xml:space="preserve">rdv Porcelanosa
rdv Dickson
rdv Kanso </t>
  </si>
  <si>
    <t xml:space="preserve">Point management produit Arthur / Jeanne 
plan d'action marketing et calendrier annuel </t>
  </si>
  <si>
    <t xml:space="preserve">veille produit </t>
  </si>
  <si>
    <t>Accompagnement ICADE</t>
  </si>
  <si>
    <t>Préparation entretien</t>
  </si>
  <si>
    <t>NOVOCERAME</t>
  </si>
  <si>
    <t>Présentation produits novoceram</t>
  </si>
  <si>
    <t>présentation novoceram</t>
  </si>
  <si>
    <t xml:space="preserve">Prépa Revue de produit </t>
  </si>
  <si>
    <t xml:space="preserve">preparation entretien </t>
  </si>
  <si>
    <t>SIBCA</t>
  </si>
  <si>
    <t>export plans 600 VF</t>
  </si>
  <si>
    <t xml:space="preserve">point OUI académie 1h
point TK
repérage portes 
commentaires visuels </t>
  </si>
  <si>
    <t xml:space="preserve">entretien annuel </t>
  </si>
  <si>
    <t xml:space="preserve">lustre et reunion client + prestataires + chantier </t>
  </si>
  <si>
    <t>Entretien annuel</t>
  </si>
  <si>
    <t>entretien annuel</t>
  </si>
  <si>
    <t xml:space="preserve">1h point ambassadeurs
2h point assist partner manon </t>
  </si>
  <si>
    <t>reunion hebdo, vivite julie, projet conception</t>
  </si>
  <si>
    <t xml:space="preserve">point hebdo
point surcyclage
plans box </t>
  </si>
  <si>
    <t>OQUORDO</t>
  </si>
  <si>
    <t xml:space="preserve">étude PLU pour Florine </t>
  </si>
  <si>
    <t>preparation entretien</t>
  </si>
  <si>
    <t xml:space="preserve">point cloisons bulles 
plans cotés </t>
  </si>
  <si>
    <t>Formation DISC</t>
  </si>
  <si>
    <t>lustre</t>
  </si>
  <si>
    <t xml:space="preserve">point travaux
point compactus
maquette assist </t>
  </si>
  <si>
    <t>Notice architecte pour projet Baumer</t>
  </si>
  <si>
    <t xml:space="preserve">3h casiers détails + image lumion </t>
  </si>
  <si>
    <t>brief étude comparative des coûts S8R3/S9T</t>
  </si>
  <si>
    <t xml:space="preserve">certif Icade Blagnac
finitions Airbus </t>
  </si>
  <si>
    <t xml:space="preserve">bengalow laverie </t>
  </si>
  <si>
    <t>Inauguration Idemia</t>
  </si>
  <si>
    <t xml:space="preserve">Préparation entretien </t>
  </si>
  <si>
    <t>B Park 2</t>
  </si>
  <si>
    <t>point bolon tisaneries 1h</t>
  </si>
  <si>
    <t xml:space="preserve">reunions de preparation pour la pose du lustre </t>
  </si>
  <si>
    <t>Atom Wood</t>
  </si>
  <si>
    <t>Entretien 1.5h</t>
  </si>
  <si>
    <t>Point hebdo 2h</t>
  </si>
  <si>
    <t xml:space="preserve">rdv sur place avec la direction de la fondation + les représentants de Toulouse Métropole </t>
  </si>
  <si>
    <t>Entretiens annuel et professionnel</t>
  </si>
  <si>
    <t xml:space="preserve">ENTRETIEN </t>
  </si>
  <si>
    <t>visite porcelanosa et saloni</t>
  </si>
  <si>
    <t>bulle vente</t>
  </si>
  <si>
    <t>Café info</t>
  </si>
  <si>
    <t>Réunion Audit interne</t>
  </si>
  <si>
    <t>Point Vincent Berger et Gildvin Hielard</t>
  </si>
  <si>
    <t>Présentation commerciale</t>
  </si>
  <si>
    <t>point AF - KPMG</t>
  </si>
  <si>
    <t>0 - Cadrage / Programmation</t>
  </si>
  <si>
    <t>Rangement matériauthèque</t>
  </si>
  <si>
    <t>Point RH</t>
  </si>
  <si>
    <t>1.5h PEREA
4h visite ROUZES
1h point TK</t>
  </si>
  <si>
    <t xml:space="preserve">rdv strat egger et sélection </t>
  </si>
  <si>
    <t>Prépa entretien annuel</t>
  </si>
  <si>
    <t xml:space="preserve">Etude comparative des coûts </t>
  </si>
  <si>
    <t>KPMG</t>
  </si>
  <si>
    <t>faisabilité Florine - 2024-043_GAP_TOULOUSE</t>
  </si>
  <si>
    <t>traitement de mails et petites actions diverses</t>
  </si>
  <si>
    <t>Olga de Amaral</t>
  </si>
  <si>
    <t xml:space="preserve">relecture CR avec Damien </t>
  </si>
  <si>
    <t xml:space="preserve">Entretien annuel </t>
  </si>
  <si>
    <t xml:space="preserve">Campus NOW </t>
  </si>
  <si>
    <t xml:space="preserve">Point Commercial et CR du point </t>
  </si>
  <si>
    <t>Présentation matériaux Porcelanosa</t>
  </si>
  <si>
    <t>2h visite chantier
plans maintenance</t>
  </si>
  <si>
    <t>Présentation produits Porcelanosa</t>
  </si>
  <si>
    <t xml:space="preserve">prépa des interviews interne + agendas </t>
  </si>
  <si>
    <t>RDV Porcelanosa</t>
  </si>
  <si>
    <t xml:space="preserve">Airbus et Campus Now </t>
  </si>
  <si>
    <t xml:space="preserve">reprise du doc de packs décoratifs pour demander les prix aux fournisseurs (OMEXCO, ARTE, KOZIEL, MURAL CONCEPT, ELITIS) </t>
  </si>
  <si>
    <t xml:space="preserve">now et airbus </t>
  </si>
  <si>
    <t>point Forma avec Olivier Pellegrin</t>
  </si>
  <si>
    <t>2.5h point hebdo + 1.5h point assist partner</t>
  </si>
  <si>
    <t>Plafonds apparents</t>
  </si>
  <si>
    <t>Materiaux bio sourcés</t>
  </si>
  <si>
    <t>Prix des réf papiers peints</t>
  </si>
  <si>
    <t>Campus Now</t>
  </si>
  <si>
    <t>Démarche Kanso</t>
  </si>
  <si>
    <t>Présentation matériaux biosourcés</t>
  </si>
  <si>
    <t>suivi, detail projet</t>
  </si>
  <si>
    <t>materiaux biosourcés</t>
  </si>
  <si>
    <t>Candidatures AO</t>
  </si>
  <si>
    <t>Safran</t>
  </si>
  <si>
    <t>Plateaux types</t>
  </si>
  <si>
    <t>Gestion + point gestion Sight</t>
  </si>
  <si>
    <t xml:space="preserve">Atelier d'équipe </t>
  </si>
  <si>
    <t>Point sur les entretiens marketing avec Arthur</t>
  </si>
  <si>
    <t>safran</t>
  </si>
  <si>
    <t xml:space="preserve">séminaire équipe </t>
  </si>
  <si>
    <t xml:space="preserve">Seminaire équipe </t>
  </si>
  <si>
    <t>Matériaux biosourcés JV</t>
  </si>
  <si>
    <t>finalisation près + RDV à Niwa</t>
  </si>
  <si>
    <t>prépa échantillons pour Icade Blagnac</t>
  </si>
  <si>
    <t>Copil produits</t>
  </si>
  <si>
    <t>Visite médicale</t>
  </si>
  <si>
    <t>point EDT + COPROJ - 5h total</t>
  </si>
  <si>
    <t>Point Icade avec archi présentation des modules</t>
  </si>
  <si>
    <t>2 séances café campus - 3h total</t>
  </si>
  <si>
    <t>Point hebdo Arthur/ Jeanne</t>
  </si>
  <si>
    <t>Point Rémy + point Romain pour les visuels</t>
  </si>
  <si>
    <t>point RH</t>
  </si>
  <si>
    <t>agenda</t>
  </si>
  <si>
    <t xml:space="preserve">prépa des interviews </t>
  </si>
  <si>
    <t>B-park</t>
  </si>
  <si>
    <t>Préparation réunion audit interne Ga</t>
  </si>
  <si>
    <t>récherche info sur Denjean St Jory suite aux echanges avec le client</t>
  </si>
  <si>
    <t xml:space="preserve">Réunion chantier + Nour pour un projet </t>
  </si>
  <si>
    <t>albedya prsentation</t>
  </si>
  <si>
    <t>point avec Nour sur le projet B Park</t>
  </si>
  <si>
    <t>Contrats Sight</t>
  </si>
  <si>
    <t>Interview S8R3 et CR
Intégration S8</t>
  </si>
  <si>
    <t xml:space="preserve">Point Arthur et faits marquants </t>
  </si>
  <si>
    <t>Icade Blagnac</t>
  </si>
  <si>
    <t>Formation DISC: entretien individuel</t>
  </si>
  <si>
    <t>Audit interne</t>
  </si>
  <si>
    <t>Icade blagnac</t>
  </si>
  <si>
    <t>Point antoine Perspectives</t>
  </si>
  <si>
    <t>plan de charge</t>
  </si>
  <si>
    <t>Plan de charge</t>
  </si>
  <si>
    <t>Présentation Albedya</t>
  </si>
  <si>
    <t>Présentation Dickson</t>
  </si>
  <si>
    <t>Albedya</t>
  </si>
  <si>
    <t>présentation Albedya</t>
  </si>
  <si>
    <t xml:space="preserve">Présentation Albedya </t>
  </si>
  <si>
    <t xml:space="preserve">visite PEREA </t>
  </si>
  <si>
    <t>Services dans les espaces communs</t>
  </si>
  <si>
    <t>RDV Dickson</t>
  </si>
  <si>
    <t>Interview S8R3</t>
  </si>
  <si>
    <t>marc presentation</t>
  </si>
  <si>
    <t>Pres Marc</t>
  </si>
  <si>
    <t>Visite Médical du travail</t>
  </si>
  <si>
    <t>Présentation Muuto</t>
  </si>
  <si>
    <t>prés Marc D</t>
  </si>
  <si>
    <t>Prés. Muuto + Modular</t>
  </si>
  <si>
    <t>présentation Marc + modular/muuto</t>
  </si>
  <si>
    <t xml:space="preserve">Point Damien/Frédéric sur contenu réu info groupe </t>
  </si>
  <si>
    <t>Services dans les communs</t>
  </si>
  <si>
    <t>9 - APD + PCM n°4</t>
  </si>
  <si>
    <t>icade blagnac</t>
  </si>
  <si>
    <t>Démarrage veille produit novembre</t>
  </si>
  <si>
    <t>Préparation point avec Marc</t>
  </si>
  <si>
    <t>Jeanne: Présentation nouveau MTA</t>
  </si>
  <si>
    <t>S8R3</t>
  </si>
  <si>
    <t>démarche KANSO</t>
  </si>
  <si>
    <t>visite chantier - 3h</t>
  </si>
  <si>
    <t>2024-045_RESIDENCE ALHENA LOT 4C2  - ZAC TOULOUSE AEROSPACE</t>
  </si>
  <si>
    <t>ENSO mobilier</t>
  </si>
  <si>
    <t xml:space="preserve">Point commercial </t>
  </si>
  <si>
    <t xml:space="preserve">CR Visite chantier - 2h
VISA plans cloisons rouzes
traitement mails </t>
  </si>
  <si>
    <t>Modifications R+1</t>
  </si>
  <si>
    <t>Aménagement R+4</t>
  </si>
  <si>
    <t>Technisphere rdv</t>
  </si>
  <si>
    <t>RDV Saloni échantillons Interior</t>
  </si>
  <si>
    <t>Com produit</t>
  </si>
  <si>
    <t>Hall et espaces communs</t>
  </si>
  <si>
    <t>Maquette/Plans réemploi + RQTH
Plans SDR</t>
  </si>
  <si>
    <t>Point Equilab - conseils sur la démarche produit</t>
  </si>
  <si>
    <t>Point banque d'accueil + Point COPROJ 3h
Visite chantier 2h</t>
  </si>
  <si>
    <t>vision produits</t>
  </si>
  <si>
    <t>Point Eva - Infra
Point Infra
MAJ plans 2x</t>
  </si>
  <si>
    <t xml:space="preserve">L'oeil archi et design </t>
  </si>
  <si>
    <t xml:space="preserve">L'oeil "Archi&amp;Design" - rdv produit </t>
  </si>
  <si>
    <t>modifs R1Q3</t>
  </si>
  <si>
    <t>2024-041_RES_RESIDENCE RICHARD_LAB</t>
  </si>
  <si>
    <t>Démarche KANSO</t>
  </si>
  <si>
    <t xml:space="preserve">Visite chantier avec sedus - 3h
Imprimer les plans + casiers </t>
  </si>
  <si>
    <t>Accueil Stagiaire</t>
  </si>
  <si>
    <t>Traitement mail (Cloud)
Agenda : prises de rdv</t>
  </si>
  <si>
    <t>Point intégration
Point réunion info groupe</t>
  </si>
  <si>
    <t xml:space="preserve">Bloc to build - entretien </t>
  </si>
  <si>
    <t xml:space="preserve">Point avec Marc - présentation de la démarche produit </t>
  </si>
  <si>
    <t>Modifs R1Q3</t>
  </si>
  <si>
    <t xml:space="preserve">mails, plan SDR, point vitrophanie </t>
  </si>
  <si>
    <t xml:space="preserve">03 séances ATELIER DE PROJECTION SUR CHANTIER avec Colliers (3x15 personnes, 2h / 2.5h chaque atelier) </t>
  </si>
  <si>
    <t>Pres Normann copenhagen</t>
  </si>
  <si>
    <t xml:space="preserve">01 séance ATELIER DE PROJECTION SUR CHANTIER avec Colliers (3x15 personnes, 2h / 2.5h chaque atelier) 
tableur espaces 1Pulsion (SDR, bulles, etc) 
mails </t>
  </si>
  <si>
    <t>visite métamo</t>
  </si>
  <si>
    <t>Point Arthur</t>
  </si>
  <si>
    <t xml:space="preserve">Nouveaux entretiens calés
Etude des couts et carbone: relances faites 
CR mis à jour </t>
  </si>
  <si>
    <t>Les rendez-vous de l'architecture</t>
  </si>
  <si>
    <t xml:space="preserve">point hebdo 1.5h
- fiches mobilier terrasses 
- MAJ maquette 3D
- vue 3D niwa </t>
  </si>
  <si>
    <t>Préparation oral Merlin</t>
  </si>
  <si>
    <t>Préparation réunion info groupe</t>
  </si>
  <si>
    <t>RDV Oqordo 1.5h
Organisation 1Pulsion Clickup</t>
  </si>
  <si>
    <t>traitement mails
prises de rdv agenda
to do de la semaine</t>
  </si>
  <si>
    <t>Prepa prez réunion info groupe</t>
  </si>
  <si>
    <t>Rencontre prezman</t>
  </si>
  <si>
    <t xml:space="preserve">mobilier spécifique 
mails (sedus, oqordo) </t>
  </si>
  <si>
    <t>Visite chantier (2h) + CR visite (3h)
Mails</t>
  </si>
  <si>
    <t xml:space="preserve">préparation réunion info groupe </t>
  </si>
  <si>
    <t>1.5h Assist Partner
2h point coproj 
Mails
Vérifier SIGNALETIQUE + Mail adhésif sur mobilier sur mesure
Repérage VISUELS
Dernier doc plantes + dernier DEVIS</t>
  </si>
  <si>
    <t>Etude comparative coût et carbone</t>
  </si>
  <si>
    <t xml:space="preserve">AM = visite chantier; photos des tisaneries et etc pour les visuels </t>
  </si>
  <si>
    <t>Point équipe</t>
  </si>
  <si>
    <t>Point hebdo GAE 1h + Point Thibaud 1,5h</t>
  </si>
  <si>
    <t>Point mensuel Sight</t>
  </si>
  <si>
    <t>Réunion d''équipe</t>
  </si>
  <si>
    <t xml:space="preserve">to do fin d'année et début d'année </t>
  </si>
  <si>
    <t>Prépa réunion info groupe</t>
  </si>
  <si>
    <t>Communication Produits</t>
  </si>
  <si>
    <t xml:space="preserve">Visite chantier 1.5h; Point Kollectors La Cafet (éclairage) 1.5h; </t>
  </si>
  <si>
    <t xml:space="preserve">Prépa oral réunion info groupe </t>
  </si>
  <si>
    <t>Point Jeanne/Arthur</t>
  </si>
  <si>
    <t>réunion groupe</t>
  </si>
  <si>
    <t>Réunion info groupe</t>
  </si>
  <si>
    <t>Réunion Groupe GA</t>
  </si>
  <si>
    <t>reunion infogrp</t>
  </si>
  <si>
    <t>3h - visite chantier + CR</t>
  </si>
  <si>
    <t>visite site</t>
  </si>
  <si>
    <t xml:space="preserve">Point Nils sur les notices </t>
  </si>
  <si>
    <t>Kanso</t>
  </si>
  <si>
    <t>Visite chantier TK + RD + Oqordo
Point NR + mails</t>
  </si>
  <si>
    <t>(vide)</t>
  </si>
  <si>
    <t>Total général</t>
  </si>
  <si>
    <t>Honoraires totaux</t>
  </si>
  <si>
    <t>Projets</t>
  </si>
  <si>
    <t>Temps passés 2024</t>
  </si>
  <si>
    <t>R&amp;D, produits GA, …</t>
  </si>
  <si>
    <t>projets gagnés, mission, faisa rémunérée …</t>
  </si>
  <si>
    <t>projets en attente, à risque, perdus ou abandonnés</t>
  </si>
  <si>
    <t>mgmt, pilotage, commercial</t>
  </si>
  <si>
    <t>Transverse (équipe)</t>
  </si>
  <si>
    <t>Coûts 2024</t>
  </si>
  <si>
    <t>Coûts</t>
  </si>
  <si>
    <t>Temps (j)</t>
  </si>
  <si>
    <t>total hors FG</t>
  </si>
  <si>
    <t>total vendu hors FG</t>
  </si>
  <si>
    <t>total non vendu hors FG</t>
  </si>
  <si>
    <t>exemple calcul taux jour</t>
  </si>
  <si>
    <t>salaire brut</t>
  </si>
  <si>
    <t>salaire chargé</t>
  </si>
  <si>
    <t>coût / jour (220)</t>
  </si>
  <si>
    <t>ajout marge brute rendement projets</t>
  </si>
  <si>
    <t>taux de marge brute rendement projet</t>
  </si>
  <si>
    <t>taux de marge brute autres coûts ? (à calculer)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</si>
</sst>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#,##0\ &quot;€&quot;"/>
    <numFmt numFmtId="170" formatCode="_-* #,##0\ [$€-40C]_-;\-* #,##0\ [$€-40C]_-;_-* &quot;-&quot;??\ [$€-40C]_-;_-@_-"/>
  </numFmts>
  <fonts count="5" x14ac:knownFonts="1">
    <font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11"/>
      <color rgb="FF5800B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800B0"/>
      </patternFill>
    </fill>
    <fill>
      <patternFill patternType="solid">
        <fgColor rgb="FFC1EEEB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164" fontId="2" fillId="3" borderId="0" xfId="0" applyNumberFormat="1" applyFont="1" applyFill="1"/>
    <xf numFmtId="2" fontId="2" fillId="3" borderId="0" xfId="0" applyNumberFormat="1" applyFont="1" applyFill="1"/>
    <xf numFmtId="10" fontId="2" fillId="3" borderId="0" xfId="0" applyNumberFormat="1" applyFont="1" applyFill="1"/>
    <xf numFmtId="0" fontId="2" fillId="3" borderId="0" xfId="0" applyFont="1" applyFill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9" fontId="0" fillId="0" borderId="0" xfId="1" applyFont="1"/>
    <xf numFmtId="170" fontId="0" fillId="0" borderId="0" xfId="0" applyNumberFormat="1"/>
    <xf numFmtId="0" fontId="4" fillId="4" borderId="0" xfId="0" applyFont="1" applyFill="1"/>
    <xf numFmtId="9" fontId="4" fillId="4" borderId="0" xfId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709.448213078707" createdVersion="8" refreshedVersion="8" minRefreshableVersion="3" recordCount="101" xr:uid="{75FC12FB-BDE3-4206-B8AF-BEB1D3A1C401}">
  <cacheSource type="worksheet">
    <worksheetSource ref="A1:AL1048576" sheet="projects"/>
  </cacheSource>
  <cacheFields count="39">
    <cacheField name="Project name" numFmtId="0">
      <sharedItems containsBlank="1" count="101">
        <s v="Fogex Argenteuil"/>
        <s v="Disney Merlin 2.2"/>
        <s v="Transverse"/>
        <s v="SNCF 1Pulsion (raynal)"/>
        <s v="IGS Blagnac"/>
        <s v="Garnier Créhen TMG"/>
        <s v="Feytiat - Casino Eiffage - Limoges"/>
        <s v="Champlan"/>
        <s v="Rooj Gennevilliers Coeur des agnettes"/>
        <s v="Fitizers Hôtel Colmar"/>
        <s v="Adam Boissons Mamirolle"/>
        <s v="Newgen"/>
        <s v="Ikos"/>
        <s v="Cargo Saint Jory"/>
        <s v="Astav Saint Armand"/>
        <s v="Ossabois - extension Balbigny"/>
        <s v="Wurth Montelimar"/>
        <s v="Roissy Colonnadia"/>
        <s v="Atlantic Châlon-sur-Saone"/>
        <s v="Bureaux GA Paris"/>
        <s v="Lafayette Nitsba"/>
        <s v="Paris - rue Vicq d'Azir"/>
        <s v="SNCF Techtower (Montpellier)"/>
        <s v="Idemia Rennes"/>
        <s v="Versailles Chaville"/>
        <s v="La Palette Rouge - Agua"/>
        <s v="CCI Blagnac"/>
        <s v="Antolin Besançon"/>
        <s v="KPMG Labège"/>
        <s v="Massy Rue Versailles"/>
        <s v="Klara Energy Brie-Comte-Robert"/>
        <s v="Anthogyr Sallanches - extension"/>
        <s v="Amundi Sainte Geneviève des bois"/>
        <s v="Semeccel - Cité de l'espace"/>
        <s v="Covivio Toulouse Bd Marquette"/>
        <s v="Beauchamp - Val d'oise"/>
        <s v="Alten 2 - Campus Now"/>
        <s v="Résidence - parcelle labège"/>
        <s v="Bâtiment Jean Jaurès"/>
        <s v="Rooj (non facturable)"/>
        <s v="Emile Henry"/>
        <s v="Soleam - ZAC Saint Louis Marseille"/>
        <s v="Disney Hub Nord"/>
        <s v="CAD Nanterre"/>
        <s v="Chevannes Logements sociaux"/>
        <s v="Omega - AEW Colommiers"/>
        <s v="Fondation Purpan"/>
        <s v="Maison Esquirol - Toulouse Saint Cyprien"/>
        <s v="SLB Béziers"/>
        <s v="Tour Europe Strasbourg"/>
        <s v="Neolithe SPLA portes du tarn"/>
        <s v="Lustucru"/>
        <s v="Hess Sainte Croix"/>
        <s v="Tours - Casernes Lot C2"/>
        <s v="R&amp;D"/>
        <s v="Raspail Malakoff"/>
        <s v="Inovel Vélizy"/>
        <s v="Résidence des lumières - Place des Faons, Toulouse"/>
        <s v="Adoma Toulouse"/>
        <s v="PREGA Labège - Réaménagement"/>
        <s v="Equilab  Labège"/>
        <s v="Limoges Fourche"/>
        <s v="Doccity"/>
        <s v="Hotel bd Maurice Bourdet"/>
        <s v="Toulouse Jean Rieux"/>
        <s v="Nala - Extension"/>
        <s v="Greenoak Saint Aubin"/>
        <s v="Paquet Fontaine L'aigle"/>
        <s v="L'Hay-les-roses"/>
        <s v="Fondation Léonie Chaptal"/>
        <s v="Stane - Santé Innovation Recherche"/>
        <s v="Bâtiment Tridal ADP Roissy CDG"/>
        <s v="Avenue la République - Montrouge"/>
        <s v="Astérie Bordeaux"/>
        <s v="Produits GA - Mgmt &amp; design"/>
        <s v="Garage M. Sarrailh Le Mans"/>
        <s v="Hamelin"/>
        <s v="Gendarmerie Valbonne"/>
        <s v="Ixblue Extension"/>
        <s v="Alboran Avignon - IBIS Budget"/>
        <s v="Ossabois Vosges"/>
        <s v="Bono Oissel"/>
        <s v="Issy les moulineaux - rue Bourgain"/>
        <s v="MHR Ensisheim"/>
        <s v="Algorithme Blagnac - projet paysager"/>
        <s v="Orange Périole Toulouse"/>
        <s v="Résidence Victoria Toulouse"/>
        <s v="Toulouse Social Club"/>
        <s v="Montaner Piétrini Marseille"/>
        <s v="Ascendance - Toulouse"/>
        <s v="Finadis - France"/>
        <s v="Valmy PRAEMIA"/>
        <s v="Evry Courcouronnes - Site Carrefour"/>
        <s v="Accenture"/>
        <s v="Unitel"/>
        <s v="La poste - Saint Michel"/>
        <s v="Noisy le grand - bd Pamprum"/>
        <s v="Hennessy Cognac"/>
        <s v="Joinville Quai Gabriel Péri"/>
        <s v="Management &amp; commercial"/>
        <m/>
      </sharedItems>
    </cacheField>
    <cacheField name="Resource type" numFmtId="0">
      <sharedItems containsBlank="1"/>
    </cacheField>
    <cacheField name="Resource name" numFmtId="0">
      <sharedItems containsBlank="1"/>
    </cacheField>
    <cacheField name="Start date" numFmtId="0">
      <sharedItems containsNonDate="0" containsDate="1" containsString="0" containsBlank="1" minDate="2023-09-15T00:00:00" maxDate="2025-02-08T00:00:00"/>
    </cacheField>
    <cacheField name="End date" numFmtId="0">
      <sharedItems containsNonDate="0" containsString="0" containsBlank="1"/>
    </cacheField>
    <cacheField name="Project status" numFmtId="0">
      <sharedItems containsBlank="1"/>
    </cacheField>
    <cacheField name="Code" numFmtId="0">
      <sharedItems containsBlank="1"/>
    </cacheField>
    <cacheField name="Customer name" numFmtId="0">
      <sharedItems containsBlank="1"/>
    </cacheField>
    <cacheField name="Tags - Rénovation" numFmtId="0">
      <sharedItems containsBlank="1"/>
    </cacheField>
    <cacheField name="Billable" numFmtId="0">
      <sharedItems containsBlank="1" count="3">
        <s v="true"/>
        <s v="false"/>
        <m/>
      </sharedItems>
    </cacheField>
    <cacheField name="Assigned project manager" numFmtId="0">
      <sharedItems containsBlank="1"/>
    </cacheField>
    <cacheField name="Assigned users" numFmtId="0">
      <sharedItems containsBlank="1"/>
    </cacheField>
    <cacheField name="Time planned" numFmtId="0">
      <sharedItems containsString="0" containsBlank="1" containsNumber="1" containsInteger="1" minValue="0" maxValue="146"/>
    </cacheField>
    <cacheField name="Time estimated" numFmtId="0">
      <sharedItems containsString="0" containsBlank="1" containsNumber="1" containsInteger="1" minValue="0" maxValue="0"/>
    </cacheField>
    <cacheField name="Time spent" numFmtId="0">
      <sharedItems containsString="0" containsBlank="1" containsNumber="1" minValue="0.5" maxValue="2250.75"/>
    </cacheField>
    <cacheField name="Time spent(%)" numFmtId="0">
      <sharedItems containsString="0" containsBlank="1" containsNumber="1" minValue="0.18664383561643835" maxValue="12.368421052631579"/>
    </cacheField>
    <cacheField name="Time Remaining" numFmtId="0">
      <sharedItems containsString="0" containsBlank="1" containsNumber="1" minValue="-432" maxValue="118.75"/>
    </cacheField>
    <cacheField name="Task budget type" numFmtId="0">
      <sharedItems containsNonDate="0" containsString="0" containsBlank="1"/>
    </cacheField>
    <cacheField name="Task planned time" numFmtId="0">
      <sharedItems containsNonDate="0" containsString="0" containsBlank="1"/>
    </cacheField>
    <cacheField name="Task budget amount" numFmtId="0">
      <sharedItems containsNonDate="0" containsString="0" containsBlank="1"/>
    </cacheField>
    <cacheField name="Task hourly rate" numFmtId="0">
      <sharedItems containsNonDate="0" containsString="0" containsBlank="1"/>
    </cacheField>
    <cacheField name="Task hourly rate mode" numFmtId="0">
      <sharedItems containsNonDate="0" containsString="0" containsBlank="1"/>
    </cacheField>
    <cacheField name="Budget billed" numFmtId="0">
      <sharedItems containsString="0" containsBlank="1" containsNumber="1" containsInteger="1" minValue="0" maxValue="315000"/>
    </cacheField>
    <cacheField name="Budget spent" numFmtId="0">
      <sharedItems containsString="0" containsBlank="1" containsNumber="1" minValue="0" maxValue="190301"/>
    </cacheField>
    <cacheField name="Budget remaining" numFmtId="0">
      <sharedItems containsString="0" containsBlank="1" containsNumber="1" minValue="-23439.75" maxValue="214816"/>
    </cacheField>
    <cacheField name="Discount amount" numFmtId="0">
      <sharedItems containsString="0" containsBlank="1" containsNumber="1" containsInteger="1" minValue="0" maxValue="0"/>
    </cacheField>
    <cacheField name="Purchase paid" numFmtId="0">
      <sharedItems containsString="0" containsBlank="1" containsNumber="1" containsInteger="1" minValue="0" maxValue="0"/>
    </cacheField>
    <cacheField name="Purchase paid date" numFmtId="0">
      <sharedItems containsNonDate="0" containsString="0" containsBlank="1"/>
    </cacheField>
    <cacheField name="Purchase billed" numFmtId="0">
      <sharedItems containsString="0" containsBlank="1" containsNumber="1" containsInteger="1" minValue="0" maxValue="0"/>
    </cacheField>
    <cacheField name="Purchase billed date" numFmtId="0">
      <sharedItems containsNonDate="0" containsString="0" containsBlank="1"/>
    </cacheField>
    <cacheField name="Purchase estimated cost" numFmtId="0">
      <sharedItems containsNonDate="0" containsString="0" containsBlank="1"/>
    </cacheField>
    <cacheField name="Purchase billing policy" numFmtId="0">
      <sharedItems containsNonDate="0" containsString="0" containsBlank="1"/>
    </cacheField>
    <cacheField name="Costs" numFmtId="0">
      <sharedItems containsString="0" containsBlank="1" containsNumber="1" minValue="24" maxValue="122600"/>
    </cacheField>
    <cacheField name="Cost - time" numFmtId="0">
      <sharedItems containsString="0" containsBlank="1" containsNumber="1" minValue="24" maxValue="122600"/>
    </cacheField>
    <cacheField name="Profit - gross" numFmtId="0">
      <sharedItems containsString="0" containsBlank="1" containsNumber="1" containsInteger="1" minValue="0" maxValue="315000"/>
    </cacheField>
    <cacheField name="Profit - gross(%)" numFmtId="0">
      <sharedItems containsString="0" containsBlank="1" containsNumber="1" containsInteger="1" minValue="1" maxValue="1"/>
    </cacheField>
    <cacheField name="Profit - net" numFmtId="0">
      <sharedItems containsString="0" containsBlank="1" containsNumber="1" minValue="-79836.75" maxValue="228055.5"/>
    </cacheField>
    <cacheField name="Profit - net(%)" numFmtId="0">
      <sharedItems containsString="0" containsBlank="1" containsNumber="1" minValue="-3.7791666666666668" maxValue="0.98572490706319693"/>
    </cacheField>
    <cacheField name="Jours" numFmtId="0" formula="'Time spent' /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project"/>
    <s v="Fogex Argenteuil"/>
    <d v="2023-11-03T00:00:00"/>
    <m/>
    <s v="active"/>
    <s v="2023-004"/>
    <s v="Industrie, activités et logistique"/>
    <m/>
    <x v="0"/>
    <s v="nguyen-duong@sight-studio.fr"/>
    <s v=""/>
    <n v="0"/>
    <n v="0"/>
    <n v="27"/>
    <m/>
    <m/>
    <m/>
    <m/>
    <m/>
    <m/>
    <m/>
    <n v="45000"/>
    <n v="2862"/>
    <n v="42138"/>
    <n v="0"/>
    <n v="0"/>
    <m/>
    <n v="0"/>
    <m/>
    <m/>
    <m/>
    <n v="1998"/>
    <n v="1998"/>
    <n v="45000"/>
    <n v="1"/>
    <n v="43002"/>
    <n v="0.9556"/>
  </r>
  <r>
    <x v="1"/>
    <s v="project"/>
    <s v="Disney Merlin 2.2"/>
    <d v="2023-09-15T00:00:00"/>
    <m/>
    <s v="active"/>
    <s v="2021-026"/>
    <s v="Bureaux"/>
    <m/>
    <x v="0"/>
    <s v="a.farre@ga.fr"/>
    <s v=""/>
    <n v="0"/>
    <n v="0"/>
    <n v="142"/>
    <m/>
    <m/>
    <m/>
    <m/>
    <m/>
    <m/>
    <m/>
    <n v="27000"/>
    <n v="11008"/>
    <n v="15992"/>
    <n v="0"/>
    <n v="0"/>
    <m/>
    <n v="0"/>
    <m/>
    <m/>
    <m/>
    <n v="7252"/>
    <n v="7252"/>
    <n v="27000"/>
    <n v="1"/>
    <n v="19748"/>
    <n v="0.7314074074074074"/>
  </r>
  <r>
    <x v="2"/>
    <s v="project"/>
    <s v="Transverse"/>
    <d v="2023-09-18T00:00:00"/>
    <m/>
    <s v="active"/>
    <s v=""/>
    <s v="Transverse"/>
    <m/>
    <x v="1"/>
    <s v="a.farre@ga.fr"/>
    <s v=""/>
    <n v="0"/>
    <n v="0"/>
    <n v="1396.5"/>
    <m/>
    <m/>
    <m/>
    <m/>
    <m/>
    <m/>
    <m/>
    <n v="0"/>
    <n v="0"/>
    <m/>
    <n v="0"/>
    <n v="0"/>
    <m/>
    <n v="0"/>
    <m/>
    <m/>
    <m/>
    <n v="79836.75"/>
    <n v="79836.75"/>
    <n v="0"/>
    <m/>
    <n v="-79836.75"/>
    <m/>
  </r>
  <r>
    <x v="3"/>
    <s v="project"/>
    <s v="SNCF 1Pulsion (raynal)"/>
    <d v="2023-09-15T00:00:00"/>
    <m/>
    <s v="active"/>
    <m/>
    <s v="Aménagements"/>
    <m/>
    <x v="0"/>
    <s v="klepper@sight-studio.fr"/>
    <s v=""/>
    <n v="0"/>
    <n v="0"/>
    <n v="2250.75"/>
    <m/>
    <m/>
    <m/>
    <m/>
    <m/>
    <m/>
    <m/>
    <n v="256000"/>
    <n v="190301"/>
    <n v="65699"/>
    <n v="0"/>
    <n v="0"/>
    <m/>
    <n v="0"/>
    <m/>
    <m/>
    <m/>
    <n v="122600"/>
    <n v="122600"/>
    <n v="256000"/>
    <n v="1"/>
    <n v="133400"/>
    <n v="0.52109375000000002"/>
  </r>
  <r>
    <x v="4"/>
    <s v="project"/>
    <s v="IGS Blagnac"/>
    <d v="2023-12-08T00:00:00"/>
    <m/>
    <s v="done"/>
    <s v="2023-052"/>
    <s v="Résidentiel"/>
    <m/>
    <x v="0"/>
    <s v="greco@sight-studio.fr"/>
    <s v=""/>
    <n v="0"/>
    <n v="0"/>
    <n v="8"/>
    <m/>
    <m/>
    <m/>
    <m/>
    <m/>
    <m/>
    <m/>
    <n v="1500"/>
    <n v="904"/>
    <n v="596"/>
    <n v="0"/>
    <n v="0"/>
    <m/>
    <n v="0"/>
    <m/>
    <m/>
    <m/>
    <n v="568"/>
    <n v="568"/>
    <n v="1500"/>
    <n v="1"/>
    <n v="932"/>
    <n v="0.62133333333333329"/>
  </r>
  <r>
    <x v="5"/>
    <s v="project"/>
    <s v="Garnier Créhen TMG"/>
    <d v="2023-09-15T00:00:00"/>
    <m/>
    <s v="active"/>
    <s v="2023-029"/>
    <s v="Industrie, activités et logistique"/>
    <m/>
    <x v="0"/>
    <s v="nguyen-duong@sight-studio.fr"/>
    <s v=""/>
    <n v="0"/>
    <n v="0"/>
    <n v="11"/>
    <m/>
    <m/>
    <m/>
    <m/>
    <m/>
    <m/>
    <m/>
    <n v="3000"/>
    <n v="806"/>
    <n v="2194"/>
    <n v="0"/>
    <n v="0"/>
    <m/>
    <n v="0"/>
    <m/>
    <m/>
    <m/>
    <n v="534"/>
    <n v="534"/>
    <n v="3000"/>
    <n v="1"/>
    <n v="2466"/>
    <n v="0.82199999999999984"/>
  </r>
  <r>
    <x v="6"/>
    <s v="project"/>
    <s v="Feytiat - Casino Eiffage - Limoges"/>
    <d v="2023-10-19T00:00:00"/>
    <m/>
    <s v="active"/>
    <s v="2023-042"/>
    <s v="Industrie, activités et logistique"/>
    <m/>
    <x v="0"/>
    <s v="a.farre@ga.fr"/>
    <s v=""/>
    <n v="0"/>
    <n v="0"/>
    <n v="35.75"/>
    <m/>
    <m/>
    <m/>
    <m/>
    <m/>
    <m/>
    <m/>
    <n v="0"/>
    <n v="2704"/>
    <m/>
    <n v="0"/>
    <n v="0"/>
    <m/>
    <n v="0"/>
    <m/>
    <m/>
    <m/>
    <n v="1748.5"/>
    <n v="1748.5"/>
    <n v="0"/>
    <m/>
    <n v="-1748.5"/>
    <m/>
  </r>
  <r>
    <x v="7"/>
    <s v="project"/>
    <s v="Champlan"/>
    <d v="2024-04-03T00:00:00"/>
    <m/>
    <s v="done"/>
    <s v="2024_020"/>
    <s v="Industrie, activités et logistique"/>
    <m/>
    <x v="0"/>
    <s v="a.farre@ga.fr"/>
    <s v=""/>
    <n v="0"/>
    <n v="0"/>
    <n v="13"/>
    <m/>
    <m/>
    <m/>
    <m/>
    <m/>
    <m/>
    <m/>
    <n v="0"/>
    <n v="1378"/>
    <m/>
    <n v="0"/>
    <n v="0"/>
    <m/>
    <n v="0"/>
    <m/>
    <m/>
    <m/>
    <n v="962"/>
    <n v="962"/>
    <n v="0"/>
    <m/>
    <n v="-962"/>
    <m/>
  </r>
  <r>
    <x v="8"/>
    <s v="project"/>
    <s v="Rooj Gennevilliers Coeur des agnettes"/>
    <d v="2024-12-06T00:00:00"/>
    <m/>
    <s v="active"/>
    <m/>
    <s v="Résidentiel"/>
    <m/>
    <x v="0"/>
    <s v="a.farre@ga.fr"/>
    <s v=""/>
    <n v="0"/>
    <n v="0"/>
    <n v="20.5"/>
    <m/>
    <m/>
    <m/>
    <m/>
    <m/>
    <m/>
    <m/>
    <n v="12000"/>
    <n v="1685.5"/>
    <n v="10314.5"/>
    <n v="0"/>
    <n v="0"/>
    <m/>
    <n v="0"/>
    <m/>
    <m/>
    <m/>
    <n v="1009"/>
    <n v="1009"/>
    <n v="12000"/>
    <n v="1"/>
    <n v="10991"/>
    <n v="0.91591666666666671"/>
  </r>
  <r>
    <x v="9"/>
    <s v="project"/>
    <s v="Fitizers Hôtel Colmar"/>
    <d v="2025-02-07T00:00:00"/>
    <m/>
    <s v="active"/>
    <s v="2025-003"/>
    <s v="Hôtellerie"/>
    <m/>
    <x v="0"/>
    <s v="greco@sight-studio.fr"/>
    <s v=""/>
    <n v="0"/>
    <n v="0"/>
    <n v="8"/>
    <m/>
    <m/>
    <m/>
    <m/>
    <m/>
    <m/>
    <m/>
    <n v="0"/>
    <n v="848"/>
    <m/>
    <n v="0"/>
    <n v="0"/>
    <m/>
    <n v="0"/>
    <m/>
    <m/>
    <m/>
    <n v="568"/>
    <n v="568"/>
    <n v="0"/>
    <m/>
    <n v="-568"/>
    <m/>
  </r>
  <r>
    <x v="10"/>
    <s v="project"/>
    <s v="Adam Boissons Mamirolle"/>
    <d v="2024-04-23T00:00:00"/>
    <m/>
    <s v="active"/>
    <s v="2023-006"/>
    <s v="Industrie, activités et logistique"/>
    <s v="Rénovation"/>
    <x v="0"/>
    <s v="a.farre@ga.fr"/>
    <s v=""/>
    <n v="0"/>
    <n v="0"/>
    <n v="275.5"/>
    <m/>
    <m/>
    <m/>
    <m/>
    <m/>
    <m/>
    <m/>
    <n v="20000"/>
    <n v="25181"/>
    <n v="-5181"/>
    <n v="0"/>
    <n v="0"/>
    <m/>
    <n v="0"/>
    <m/>
    <m/>
    <m/>
    <n v="17694.5"/>
    <n v="17694.5"/>
    <n v="20000"/>
    <n v="1"/>
    <n v="2305.5"/>
    <n v="0.115275"/>
  </r>
  <r>
    <x v="11"/>
    <s v="project"/>
    <s v="Newgen"/>
    <d v="2023-09-15T00:00:00"/>
    <m/>
    <s v="active"/>
    <m/>
    <s v="Aménagements"/>
    <m/>
    <x v="0"/>
    <s v="a.farre@ga.fr"/>
    <s v=""/>
    <n v="0"/>
    <n v="0"/>
    <n v="874"/>
    <m/>
    <m/>
    <m/>
    <m/>
    <m/>
    <m/>
    <m/>
    <n v="40000"/>
    <n v="318"/>
    <m/>
    <n v="0"/>
    <n v="0"/>
    <m/>
    <n v="0"/>
    <m/>
    <m/>
    <m/>
    <n v="54940.5"/>
    <n v="54940.5"/>
    <n v="0"/>
    <m/>
    <n v="-54940.5"/>
    <m/>
  </r>
  <r>
    <x v="12"/>
    <s v="project"/>
    <s v="Ikos"/>
    <d v="2024-04-12T00:00:00"/>
    <m/>
    <s v="active"/>
    <s v="2024-021"/>
    <s v="Industrie, activités et logistique"/>
    <m/>
    <x v="0"/>
    <s v="a.farre@ga.fr"/>
    <s v=""/>
    <n v="0"/>
    <n v="0"/>
    <n v="34"/>
    <m/>
    <m/>
    <m/>
    <m/>
    <m/>
    <m/>
    <m/>
    <n v="0"/>
    <n v="2798"/>
    <m/>
    <n v="0"/>
    <n v="0"/>
    <m/>
    <n v="0"/>
    <m/>
    <m/>
    <m/>
    <n v="1665"/>
    <n v="1665"/>
    <n v="0"/>
    <m/>
    <n v="-1665"/>
    <m/>
  </r>
  <r>
    <x v="13"/>
    <s v="project"/>
    <s v="Cargo Saint Jory"/>
    <d v="2024-05-14T00:00:00"/>
    <m/>
    <s v="active"/>
    <s v="2024-026"/>
    <s v="Industrie, activités et logistique"/>
    <m/>
    <x v="0"/>
    <s v="a.farre@ga.fr"/>
    <s v=""/>
    <n v="0"/>
    <n v="0"/>
    <n v="8"/>
    <m/>
    <m/>
    <m/>
    <m/>
    <m/>
    <m/>
    <m/>
    <n v="0"/>
    <n v="648"/>
    <m/>
    <n v="0"/>
    <n v="0"/>
    <m/>
    <n v="0"/>
    <m/>
    <m/>
    <m/>
    <n v="384"/>
    <n v="384"/>
    <n v="0"/>
    <m/>
    <n v="-384"/>
    <m/>
  </r>
  <r>
    <x v="14"/>
    <s v="project"/>
    <s v="Astav Saint Armand"/>
    <d v="2023-11-03T00:00:00"/>
    <m/>
    <s v="active"/>
    <s v="2021-023"/>
    <s v="Bureaux"/>
    <m/>
    <x v="0"/>
    <s v="nguyen-duong@sight-studio.fr"/>
    <s v=""/>
    <n v="0"/>
    <n v="0"/>
    <n v="266.5"/>
    <m/>
    <m/>
    <m/>
    <m/>
    <m/>
    <m/>
    <m/>
    <n v="50000"/>
    <n v="20699"/>
    <n v="29301"/>
    <n v="0"/>
    <n v="0"/>
    <m/>
    <n v="0"/>
    <m/>
    <m/>
    <m/>
    <n v="13469"/>
    <n v="13469"/>
    <n v="50000"/>
    <n v="1"/>
    <n v="36531"/>
    <n v="0.73062000000000016"/>
  </r>
  <r>
    <x v="15"/>
    <s v="project"/>
    <s v="Ossabois - extension Balbigny"/>
    <d v="2024-08-26T00:00:00"/>
    <m/>
    <s v="active"/>
    <s v="2024-030"/>
    <s v="Industrie, activités et logistique"/>
    <m/>
    <x v="0"/>
    <s v="nguyen-duong@sight-studio.fr"/>
    <s v=""/>
    <n v="0"/>
    <n v="0"/>
    <n v="113"/>
    <m/>
    <m/>
    <m/>
    <m/>
    <m/>
    <m/>
    <m/>
    <n v="25000"/>
    <n v="11758"/>
    <n v="18242"/>
    <n v="0"/>
    <n v="0"/>
    <m/>
    <n v="0"/>
    <m/>
    <m/>
    <m/>
    <n v="8197"/>
    <n v="8197"/>
    <n v="30000"/>
    <n v="1"/>
    <n v="21803"/>
    <n v="0.72676666666666667"/>
  </r>
  <r>
    <x v="16"/>
    <s v="project"/>
    <s v="Wurth Montelimar"/>
    <d v="2024-02-14T00:00:00"/>
    <m/>
    <s v="done"/>
    <s v="2019-033"/>
    <s v="Industrie, activités et logistique"/>
    <m/>
    <x v="0"/>
    <s v="a.farre@ga.fr"/>
    <s v=""/>
    <n v="0"/>
    <n v="0"/>
    <n v="16"/>
    <m/>
    <m/>
    <m/>
    <m/>
    <m/>
    <m/>
    <m/>
    <n v="0"/>
    <n v="1392"/>
    <m/>
    <n v="0"/>
    <n v="0"/>
    <m/>
    <n v="0"/>
    <m/>
    <m/>
    <m/>
    <n v="992"/>
    <n v="992"/>
    <n v="0"/>
    <m/>
    <n v="-992"/>
    <m/>
  </r>
  <r>
    <x v="17"/>
    <s v="project"/>
    <s v="Roissy Colonnadia"/>
    <d v="2024-07-04T00:00:00"/>
    <m/>
    <s v="active"/>
    <m/>
    <s v="Aménagements"/>
    <s v="Rénovation"/>
    <x v="0"/>
    <s v="a.farre@ga.fr"/>
    <s v=""/>
    <n v="0"/>
    <n v="0"/>
    <n v="1"/>
    <m/>
    <m/>
    <m/>
    <m/>
    <m/>
    <m/>
    <m/>
    <n v="0"/>
    <n v="106"/>
    <m/>
    <n v="0"/>
    <n v="0"/>
    <m/>
    <n v="0"/>
    <m/>
    <m/>
    <m/>
    <n v="73"/>
    <n v="73"/>
    <n v="0"/>
    <m/>
    <n v="-73"/>
    <m/>
  </r>
  <r>
    <x v="18"/>
    <s v="project"/>
    <s v="Atlantic Châlon-sur-Saone"/>
    <d v="2023-12-08T00:00:00"/>
    <m/>
    <s v="done"/>
    <s v="2023-049"/>
    <s v="Industrie, activités et logistique"/>
    <m/>
    <x v="0"/>
    <s v="a.farre@ga.fr"/>
    <s v=""/>
    <n v="0"/>
    <n v="0"/>
    <n v="399.25"/>
    <m/>
    <m/>
    <m/>
    <m/>
    <m/>
    <m/>
    <m/>
    <n v="0"/>
    <n v="33337"/>
    <m/>
    <n v="0"/>
    <n v="0"/>
    <m/>
    <n v="0"/>
    <m/>
    <m/>
    <m/>
    <n v="20620.5"/>
    <n v="20620.5"/>
    <n v="0"/>
    <m/>
    <n v="-20620.5"/>
    <m/>
  </r>
  <r>
    <x v="19"/>
    <s v="project"/>
    <s v="Bureaux GA Paris"/>
    <d v="2023-09-15T00:00:00"/>
    <m/>
    <s v="active"/>
    <m/>
    <s v="Aménagements"/>
    <m/>
    <x v="0"/>
    <s v="klepper@sight-studio.fr"/>
    <s v=""/>
    <n v="0"/>
    <n v="0"/>
    <n v="33.5"/>
    <m/>
    <m/>
    <m/>
    <m/>
    <m/>
    <m/>
    <m/>
    <n v="11650"/>
    <n v="3921.5"/>
    <n v="7728.5"/>
    <n v="0"/>
    <n v="0"/>
    <m/>
    <n v="0"/>
    <m/>
    <m/>
    <m/>
    <n v="2601.5"/>
    <n v="2601.5"/>
    <n v="11650"/>
    <n v="1"/>
    <n v="9048.5"/>
    <n v="0.77669527896995705"/>
  </r>
  <r>
    <x v="20"/>
    <s v="project"/>
    <s v="Lafayette Nitsba"/>
    <d v="2024-03-22T00:00:00"/>
    <m/>
    <s v="active"/>
    <s v="2023-034"/>
    <s v="Bureaux"/>
    <m/>
    <x v="0"/>
    <s v="greco@sight-studio.fr"/>
    <s v=""/>
    <n v="0"/>
    <n v="0"/>
    <n v="116"/>
    <m/>
    <m/>
    <m/>
    <m/>
    <m/>
    <m/>
    <m/>
    <n v="4000"/>
    <n v="11109"/>
    <n v="-7109"/>
    <n v="0"/>
    <n v="0"/>
    <m/>
    <n v="0"/>
    <m/>
    <m/>
    <m/>
    <n v="7129"/>
    <n v="7129"/>
    <n v="4000"/>
    <n v="1"/>
    <n v="-3129"/>
    <n v="-0.78224999999999989"/>
  </r>
  <r>
    <x v="21"/>
    <s v="project"/>
    <s v="Paris - rue Vicq d'Azir"/>
    <d v="2024-02-08T00:00:00"/>
    <m/>
    <s v="done"/>
    <s v="2024-007"/>
    <s v="Résidentiel"/>
    <m/>
    <x v="0"/>
    <s v="greco@sight-studio.fr"/>
    <s v=""/>
    <n v="0"/>
    <n v="0"/>
    <n v="44.75"/>
    <m/>
    <m/>
    <m/>
    <m/>
    <m/>
    <m/>
    <m/>
    <n v="1500"/>
    <n v="3016.5000000000005"/>
    <n v="-1516.5000000000005"/>
    <n v="0"/>
    <n v="0"/>
    <m/>
    <n v="0"/>
    <m/>
    <m/>
    <m/>
    <n v="1999.75"/>
    <n v="1999.75"/>
    <n v="1500"/>
    <n v="1"/>
    <n v="-499.75"/>
    <n v="-0.33316666666666672"/>
  </r>
  <r>
    <x v="22"/>
    <s v="project"/>
    <s v="SNCF Techtower (Montpellier)"/>
    <d v="2024-08-27T00:00:00"/>
    <m/>
    <s v="done"/>
    <m/>
    <s v="Aménagements"/>
    <m/>
    <x v="0"/>
    <s v="a.farre@ga.fr"/>
    <s v=""/>
    <n v="0"/>
    <n v="0"/>
    <n v="94.5"/>
    <m/>
    <m/>
    <m/>
    <m/>
    <m/>
    <m/>
    <m/>
    <n v="0"/>
    <n v="6942.5"/>
    <m/>
    <n v="0"/>
    <n v="0"/>
    <m/>
    <n v="0"/>
    <m/>
    <m/>
    <m/>
    <n v="4589.5"/>
    <n v="4589.5"/>
    <n v="0"/>
    <m/>
    <n v="-4589.5"/>
    <m/>
  </r>
  <r>
    <x v="23"/>
    <s v="project"/>
    <s v="Idemia Rennes"/>
    <d v="2023-09-15T00:00:00"/>
    <m/>
    <s v="done"/>
    <s v="2022-006"/>
    <s v="Industrie, activités et logistique"/>
    <m/>
    <x v="0"/>
    <s v="greco@sight-studio.fr"/>
    <s v=""/>
    <n v="0"/>
    <n v="0"/>
    <n v="112.5"/>
    <m/>
    <m/>
    <m/>
    <m/>
    <m/>
    <m/>
    <m/>
    <n v="74000"/>
    <n v="12163"/>
    <n v="61837"/>
    <n v="0"/>
    <n v="0"/>
    <m/>
    <n v="0"/>
    <m/>
    <m/>
    <m/>
    <n v="7748.5"/>
    <n v="7748.5"/>
    <n v="74000"/>
    <n v="1"/>
    <n v="66251.5"/>
    <n v="0.89529054054054058"/>
  </r>
  <r>
    <x v="24"/>
    <s v="project"/>
    <s v="Versailles Chaville"/>
    <d v="2023-09-15T00:00:00"/>
    <m/>
    <s v="done"/>
    <m/>
    <s v="Résidentiel"/>
    <m/>
    <x v="0"/>
    <s v="greco@sight-studio.fr"/>
    <s v=""/>
    <n v="0"/>
    <n v="0"/>
    <n v="6"/>
    <m/>
    <m/>
    <m/>
    <m/>
    <m/>
    <m/>
    <m/>
    <n v="0"/>
    <n v="486"/>
    <m/>
    <n v="0"/>
    <n v="0"/>
    <m/>
    <n v="0"/>
    <m/>
    <m/>
    <m/>
    <n v="288"/>
    <n v="288"/>
    <n v="0"/>
    <m/>
    <n v="-288"/>
    <m/>
  </r>
  <r>
    <x v="25"/>
    <s v="project"/>
    <s v="La Palette Rouge - Agua"/>
    <d v="2023-12-05T00:00:00"/>
    <m/>
    <s v="done"/>
    <m/>
    <s v="Aménagements"/>
    <s v="Rénovation"/>
    <x v="0"/>
    <s v="a.farre@ga.fr"/>
    <s v=""/>
    <n v="0"/>
    <n v="0"/>
    <n v="200.5"/>
    <m/>
    <m/>
    <m/>
    <m/>
    <m/>
    <m/>
    <m/>
    <n v="19700"/>
    <n v="16128"/>
    <n v="3572"/>
    <n v="0"/>
    <n v="0"/>
    <m/>
    <n v="0"/>
    <m/>
    <m/>
    <m/>
    <n v="10231"/>
    <n v="10231"/>
    <n v="19700"/>
    <n v="1"/>
    <n v="9469"/>
    <n v="0.48065989847715734"/>
  </r>
  <r>
    <x v="26"/>
    <s v="project"/>
    <s v="CCI Blagnac"/>
    <d v="2024-08-01T00:00:00"/>
    <m/>
    <s v="active"/>
    <s v="2024-034"/>
    <s v="Bureaux"/>
    <m/>
    <x v="0"/>
    <s v="a.farre@ga.fr"/>
    <s v=""/>
    <n v="0"/>
    <n v="0"/>
    <n v="56"/>
    <m/>
    <m/>
    <m/>
    <m/>
    <m/>
    <m/>
    <m/>
    <n v="0"/>
    <n v="4704"/>
    <m/>
    <n v="0"/>
    <n v="0"/>
    <m/>
    <n v="0"/>
    <m/>
    <m/>
    <m/>
    <n v="3276"/>
    <n v="3276"/>
    <n v="0"/>
    <m/>
    <n v="-3276"/>
    <m/>
  </r>
  <r>
    <x v="27"/>
    <s v="project"/>
    <s v="Antolin Besançon"/>
    <d v="2024-02-14T00:00:00"/>
    <m/>
    <s v="active"/>
    <s v="2019-033"/>
    <s v="Industrie, activités et logistique"/>
    <m/>
    <x v="0"/>
    <s v="a.farre@ga.fr"/>
    <s v=""/>
    <n v="0"/>
    <n v="0"/>
    <n v="30.5"/>
    <m/>
    <m/>
    <m/>
    <m/>
    <m/>
    <m/>
    <m/>
    <n v="0"/>
    <n v="2016"/>
    <m/>
    <n v="0"/>
    <n v="0"/>
    <m/>
    <n v="0"/>
    <m/>
    <m/>
    <m/>
    <n v="1483"/>
    <n v="1483"/>
    <n v="0"/>
    <m/>
    <n v="-1483"/>
    <m/>
  </r>
  <r>
    <x v="28"/>
    <s v="project"/>
    <s v="KPMG Labège"/>
    <d v="2024-11-07T00:00:00"/>
    <m/>
    <s v="active"/>
    <m/>
    <s v="Aménagements"/>
    <m/>
    <x v="0"/>
    <s v="a.farre@ga.fr"/>
    <s v=""/>
    <n v="0"/>
    <n v="0"/>
    <n v="47.5"/>
    <m/>
    <m/>
    <m/>
    <m/>
    <m/>
    <m/>
    <m/>
    <n v="0"/>
    <n v="3320.5"/>
    <m/>
    <n v="0"/>
    <n v="0"/>
    <m/>
    <n v="0"/>
    <m/>
    <m/>
    <m/>
    <n v="2314"/>
    <n v="2314"/>
    <n v="0"/>
    <m/>
    <n v="-2314"/>
    <m/>
  </r>
  <r>
    <x v="29"/>
    <s v="project"/>
    <s v="Massy Rue Versailles"/>
    <d v="2024-02-08T00:00:00"/>
    <m/>
    <s v="done"/>
    <s v="2024-010"/>
    <s v="Résidentiel"/>
    <m/>
    <x v="0"/>
    <s v="greco@sight-studio.fr"/>
    <s v=""/>
    <n v="0"/>
    <n v="0"/>
    <n v="61.5"/>
    <m/>
    <m/>
    <m/>
    <m/>
    <m/>
    <m/>
    <m/>
    <n v="1500"/>
    <n v="4341"/>
    <n v="-2841"/>
    <n v="0"/>
    <n v="0"/>
    <m/>
    <n v="0"/>
    <m/>
    <m/>
    <m/>
    <n v="3129"/>
    <n v="3129"/>
    <n v="1500"/>
    <n v="1"/>
    <n v="-1629"/>
    <n v="-1.0860000000000001"/>
  </r>
  <r>
    <x v="30"/>
    <s v="project"/>
    <s v="Klara Energy Brie-Comte-Robert"/>
    <d v="2024-07-24T00:00:00"/>
    <m/>
    <s v="active"/>
    <s v="2024-029"/>
    <s v="Industrie, activités et logistique"/>
    <m/>
    <x v="0"/>
    <s v="a.farre@ga.fr"/>
    <s v=""/>
    <n v="0"/>
    <n v="0"/>
    <n v="156.5"/>
    <m/>
    <m/>
    <m/>
    <m/>
    <m/>
    <m/>
    <m/>
    <n v="0"/>
    <n v="13284"/>
    <m/>
    <n v="0"/>
    <n v="0"/>
    <m/>
    <n v="0"/>
    <m/>
    <m/>
    <m/>
    <n v="8191"/>
    <n v="8191"/>
    <n v="0"/>
    <m/>
    <n v="-8191"/>
    <m/>
  </r>
  <r>
    <x v="31"/>
    <s v="project"/>
    <s v="Anthogyr Sallanches - extension"/>
    <d v="2023-09-15T00:00:00"/>
    <m/>
    <s v="active"/>
    <s v="2023-035"/>
    <s v="Industrie, activités et logistique"/>
    <m/>
    <x v="0"/>
    <s v="nguyen-duong@sight-studio.fr"/>
    <s v=""/>
    <n v="0"/>
    <n v="0"/>
    <n v="39.5"/>
    <m/>
    <m/>
    <m/>
    <m/>
    <m/>
    <m/>
    <m/>
    <n v="0"/>
    <n v="2691"/>
    <m/>
    <n v="0"/>
    <n v="0"/>
    <m/>
    <n v="0"/>
    <m/>
    <m/>
    <m/>
    <n v="1971"/>
    <n v="1971"/>
    <n v="0"/>
    <m/>
    <n v="-1971"/>
    <m/>
  </r>
  <r>
    <x v="32"/>
    <s v="project"/>
    <s v="Amundi Sainte Geneviève des bois"/>
    <d v="2023-12-08T00:00:00"/>
    <m/>
    <s v="active"/>
    <s v="2023-051"/>
    <s v="Industrie, activités et logistique"/>
    <m/>
    <x v="0"/>
    <s v="a.farre@ga.fr"/>
    <s v=""/>
    <n v="0"/>
    <n v="0"/>
    <n v="44.5"/>
    <m/>
    <m/>
    <m/>
    <m/>
    <m/>
    <m/>
    <m/>
    <n v="0"/>
    <n v="2859"/>
    <m/>
    <n v="0"/>
    <n v="0"/>
    <m/>
    <n v="0"/>
    <m/>
    <m/>
    <m/>
    <n v="2111"/>
    <n v="2111"/>
    <n v="0"/>
    <m/>
    <n v="-2111"/>
    <m/>
  </r>
  <r>
    <x v="33"/>
    <s v="project"/>
    <s v="Semeccel - Cité de l'espace"/>
    <d v="2024-03-28T00:00:00"/>
    <m/>
    <s v="done"/>
    <m/>
    <s v="Aménagements"/>
    <s v="Rénovation"/>
    <x v="0"/>
    <s v="a.farre@ga.fr"/>
    <s v=""/>
    <n v="0"/>
    <n v="0"/>
    <n v="93"/>
    <m/>
    <m/>
    <m/>
    <m/>
    <m/>
    <m/>
    <m/>
    <n v="7800"/>
    <n v="7404"/>
    <n v="396"/>
    <n v="0"/>
    <n v="0"/>
    <m/>
    <n v="0"/>
    <m/>
    <m/>
    <m/>
    <n v="4853"/>
    <n v="4853"/>
    <n v="7800"/>
    <n v="1"/>
    <n v="2947"/>
    <n v="0.37782051282051282"/>
  </r>
  <r>
    <x v="34"/>
    <s v="project"/>
    <s v="Covivio Toulouse Bd Marquette"/>
    <d v="2023-12-22T00:00:00"/>
    <m/>
    <s v="active"/>
    <s v="2024-001"/>
    <s v="Bureaux"/>
    <s v="Rénovation"/>
    <x v="0"/>
    <s v="greco@sight-studio.fr"/>
    <s v=""/>
    <n v="0"/>
    <n v="0"/>
    <n v="1529.25"/>
    <m/>
    <m/>
    <m/>
    <m/>
    <m/>
    <m/>
    <m/>
    <n v="215382"/>
    <n v="121049.75"/>
    <n v="94332.25"/>
    <n v="0"/>
    <n v="0"/>
    <m/>
    <n v="0"/>
    <m/>
    <m/>
    <m/>
    <n v="82256.75"/>
    <n v="82256.75"/>
    <n v="215382"/>
    <n v="1"/>
    <n v="133125.25"/>
    <n v="0.6180890232238534"/>
  </r>
  <r>
    <x v="35"/>
    <s v="project"/>
    <s v="Beauchamp - Val d'oise"/>
    <d v="2024-02-08T00:00:00"/>
    <m/>
    <s v="done"/>
    <s v="2024-011"/>
    <s v="Résidentiel"/>
    <m/>
    <x v="0"/>
    <s v="greco@sight-studio.fr"/>
    <s v=""/>
    <n v="0"/>
    <n v="0"/>
    <n v="43"/>
    <m/>
    <m/>
    <m/>
    <m/>
    <m/>
    <m/>
    <m/>
    <n v="1500"/>
    <n v="2864"/>
    <n v="-1364"/>
    <n v="0"/>
    <n v="0"/>
    <m/>
    <n v="0"/>
    <m/>
    <m/>
    <m/>
    <n v="1898"/>
    <n v="1898"/>
    <n v="1500"/>
    <n v="1"/>
    <n v="-398"/>
    <n v="-0.26533333333333331"/>
  </r>
  <r>
    <x v="36"/>
    <s v="project"/>
    <s v="Alten 2 - Campus Now"/>
    <d v="2023-09-15T00:00:00"/>
    <m/>
    <s v="active"/>
    <s v="2018-053"/>
    <s v="Bureaux"/>
    <m/>
    <x v="0"/>
    <s v="nguyen-duong@sight-studio.fr,a.farre@ga.fr"/>
    <s v=""/>
    <n v="38"/>
    <n v="0"/>
    <n v="470"/>
    <n v="12.368421052631579"/>
    <n v="-432"/>
    <m/>
    <m/>
    <m/>
    <m/>
    <m/>
    <n v="34000"/>
    <n v="49820"/>
    <n v="-15820"/>
    <n v="0"/>
    <n v="0"/>
    <m/>
    <n v="0"/>
    <m/>
    <m/>
    <m/>
    <n v="34780"/>
    <n v="34780"/>
    <n v="34000"/>
    <n v="1"/>
    <n v="-780"/>
    <n v="-2.2941176470588232E-2"/>
  </r>
  <r>
    <x v="37"/>
    <s v="project"/>
    <s v="Résidence - parcelle labège"/>
    <d v="2024-12-05T00:00:00"/>
    <m/>
    <s v="active"/>
    <s v="2024_041"/>
    <s v="Résidentiel"/>
    <m/>
    <x v="0"/>
    <s v="a.farre@ga.fr"/>
    <s v=""/>
    <n v="0"/>
    <n v="0"/>
    <n v="57"/>
    <m/>
    <m/>
    <m/>
    <m/>
    <m/>
    <m/>
    <m/>
    <n v="0"/>
    <n v="4590"/>
    <m/>
    <n v="0"/>
    <n v="0"/>
    <m/>
    <n v="0"/>
    <m/>
    <m/>
    <m/>
    <n v="3057"/>
    <n v="3057"/>
    <n v="0"/>
    <m/>
    <n v="-3057"/>
    <m/>
  </r>
  <r>
    <x v="38"/>
    <s v="project"/>
    <s v="Bâtiment Jean Jaurès"/>
    <d v="2024-03-11T00:00:00"/>
    <m/>
    <s v="active"/>
    <s v="2024-064"/>
    <s v="Résidentiel"/>
    <m/>
    <x v="0"/>
    <s v="a.farre@ga.fr"/>
    <s v=""/>
    <n v="0"/>
    <n v="0"/>
    <n v="4"/>
    <m/>
    <m/>
    <m/>
    <m/>
    <m/>
    <m/>
    <m/>
    <n v="0"/>
    <n v="424"/>
    <m/>
    <n v="0"/>
    <n v="0"/>
    <m/>
    <n v="0"/>
    <m/>
    <m/>
    <m/>
    <n v="284"/>
    <n v="284"/>
    <n v="0"/>
    <m/>
    <n v="-284"/>
    <m/>
  </r>
  <r>
    <x v="39"/>
    <s v="project"/>
    <s v="Rooj (non facturable)"/>
    <d v="2023-09-25T00:00:00"/>
    <m/>
    <s v="active"/>
    <s v=""/>
    <s v="Résidentiel"/>
    <m/>
    <x v="0"/>
    <s v="a.farre@ga.fr"/>
    <s v=""/>
    <n v="0"/>
    <n v="0"/>
    <n v="465.5"/>
    <m/>
    <m/>
    <m/>
    <m/>
    <m/>
    <m/>
    <m/>
    <n v="6000"/>
    <n v="29439.75"/>
    <n v="-23439.75"/>
    <n v="0"/>
    <n v="0"/>
    <m/>
    <n v="0"/>
    <m/>
    <m/>
    <m/>
    <n v="28675"/>
    <n v="28675"/>
    <n v="6000"/>
    <n v="1"/>
    <n v="-22675"/>
    <n v="-3.7791666666666668"/>
  </r>
  <r>
    <x v="40"/>
    <s v="project"/>
    <s v="Emile Henry"/>
    <d v="2024-02-14T00:00:00"/>
    <m/>
    <s v="active"/>
    <s v="2021-022"/>
    <s v="Industrie, activités et logistique"/>
    <m/>
    <x v="0"/>
    <s v="a.farre@ga.fr"/>
    <s v=""/>
    <n v="0"/>
    <n v="0"/>
    <n v="39.5"/>
    <m/>
    <m/>
    <m/>
    <m/>
    <m/>
    <m/>
    <m/>
    <n v="0"/>
    <n v="4187"/>
    <m/>
    <n v="0"/>
    <n v="0"/>
    <m/>
    <n v="0"/>
    <m/>
    <m/>
    <m/>
    <n v="2923"/>
    <n v="2923"/>
    <n v="0"/>
    <m/>
    <n v="-2923"/>
    <m/>
  </r>
  <r>
    <x v="41"/>
    <s v="project"/>
    <s v="Soleam - ZAC Saint Louis Marseille"/>
    <d v="2024-08-01T00:00:00"/>
    <m/>
    <s v="active"/>
    <s v="2024-033"/>
    <s v="Résidentiel"/>
    <m/>
    <x v="0"/>
    <s v="a.farre@ga.fr"/>
    <s v=""/>
    <n v="0"/>
    <n v="0"/>
    <n v="20"/>
    <m/>
    <m/>
    <m/>
    <m/>
    <m/>
    <m/>
    <m/>
    <n v="0"/>
    <n v="2120"/>
    <m/>
    <n v="0"/>
    <n v="0"/>
    <m/>
    <n v="0"/>
    <m/>
    <m/>
    <m/>
    <n v="1420"/>
    <n v="1420"/>
    <n v="0"/>
    <m/>
    <n v="-1420"/>
    <m/>
  </r>
  <r>
    <x v="42"/>
    <s v="project"/>
    <s v="Disney Hub Nord"/>
    <d v="2023-09-15T00:00:00"/>
    <m/>
    <s v="active"/>
    <s v="2021-012"/>
    <s v="Bureaux"/>
    <m/>
    <x v="0"/>
    <s v="a.farre@ga.fr"/>
    <s v=""/>
    <n v="0"/>
    <n v="0"/>
    <n v="718.5"/>
    <m/>
    <m/>
    <m/>
    <m/>
    <m/>
    <m/>
    <m/>
    <n v="130000"/>
    <n v="60188"/>
    <n v="69812"/>
    <n v="0"/>
    <n v="0"/>
    <m/>
    <n v="0"/>
    <m/>
    <m/>
    <m/>
    <n v="35184"/>
    <n v="35184"/>
    <n v="130000"/>
    <n v="1"/>
    <n v="94816"/>
    <n v="0.72935384615384602"/>
  </r>
  <r>
    <x v="43"/>
    <s v="project"/>
    <s v="CAD Nanterre"/>
    <d v="2024-03-28T00:00:00"/>
    <m/>
    <s v="done"/>
    <m/>
    <s v="Aménagements"/>
    <m/>
    <x v="0"/>
    <s v="a.farre@ga.fr"/>
    <s v=""/>
    <n v="0"/>
    <n v="0"/>
    <n v="42"/>
    <m/>
    <m/>
    <m/>
    <m/>
    <m/>
    <m/>
    <m/>
    <n v="2000"/>
    <n v="5250"/>
    <n v="-3250"/>
    <n v="0"/>
    <n v="0"/>
    <m/>
    <n v="0"/>
    <m/>
    <m/>
    <m/>
    <n v="3402"/>
    <n v="3402"/>
    <n v="2000"/>
    <n v="1"/>
    <n v="-1402"/>
    <n v="-0.70099999999999996"/>
  </r>
  <r>
    <x v="44"/>
    <s v="project"/>
    <s v="Chevannes Logements sociaux"/>
    <d v="2024-04-04T00:00:00"/>
    <m/>
    <s v="done"/>
    <s v="2024-021"/>
    <s v="Résidentiel"/>
    <m/>
    <x v="0"/>
    <s v="greco@sight-studio.fr"/>
    <s v=""/>
    <n v="0"/>
    <n v="0"/>
    <n v="17.5"/>
    <m/>
    <m/>
    <m/>
    <m/>
    <m/>
    <m/>
    <m/>
    <n v="0"/>
    <n v="1283"/>
    <m/>
    <n v="0"/>
    <n v="0"/>
    <m/>
    <n v="0"/>
    <m/>
    <m/>
    <m/>
    <n v="917.5"/>
    <n v="917.5"/>
    <n v="0"/>
    <m/>
    <n v="-917.5"/>
    <m/>
  </r>
  <r>
    <x v="45"/>
    <s v="project"/>
    <s v="Omega - AEW Colommiers"/>
    <d v="2023-09-15T00:00:00"/>
    <m/>
    <s v="done"/>
    <m/>
    <s v="Aménagements"/>
    <s v="Rénovation"/>
    <x v="0"/>
    <s v="a.farre@ga.fr"/>
    <s v=""/>
    <n v="0"/>
    <n v="0"/>
    <n v="2"/>
    <m/>
    <m/>
    <m/>
    <m/>
    <m/>
    <m/>
    <m/>
    <n v="6725"/>
    <n v="144"/>
    <n v="6581"/>
    <n v="0"/>
    <n v="0"/>
    <m/>
    <n v="0"/>
    <m/>
    <m/>
    <m/>
    <n v="96"/>
    <n v="96"/>
    <n v="6725"/>
    <n v="1"/>
    <n v="6629"/>
    <n v="0.98572490706319693"/>
  </r>
  <r>
    <x v="46"/>
    <s v="project"/>
    <s v="Fondation Purpan"/>
    <d v="2023-10-11T00:00:00"/>
    <m/>
    <s v="active"/>
    <s v="2023-017"/>
    <s v="Industrie, activités et logistique"/>
    <m/>
    <x v="0"/>
    <s v="a.farre@ga.fr"/>
    <s v=""/>
    <n v="0"/>
    <n v="0"/>
    <n v="39.5"/>
    <m/>
    <m/>
    <m/>
    <m/>
    <m/>
    <m/>
    <m/>
    <n v="6000"/>
    <n v="2865"/>
    <n v="3135"/>
    <n v="0"/>
    <n v="0"/>
    <m/>
    <n v="0"/>
    <m/>
    <m/>
    <m/>
    <n v="1849"/>
    <n v="1849"/>
    <n v="6000"/>
    <n v="1"/>
    <n v="4151"/>
    <n v="0.69183333333333341"/>
  </r>
  <r>
    <x v="47"/>
    <s v="project"/>
    <s v="Maison Esquirol - Toulouse Saint Cyprien"/>
    <d v="2023-09-15T00:00:00"/>
    <m/>
    <s v="done"/>
    <s v="2023-008"/>
    <s v="Résidentiel"/>
    <m/>
    <x v="0"/>
    <s v="a.farre@ga.fr"/>
    <s v=""/>
    <n v="0"/>
    <n v="0"/>
    <n v="35.5"/>
    <m/>
    <m/>
    <m/>
    <m/>
    <m/>
    <m/>
    <m/>
    <n v="0"/>
    <n v="3355.5"/>
    <m/>
    <n v="0"/>
    <n v="0"/>
    <m/>
    <n v="0"/>
    <m/>
    <m/>
    <m/>
    <n v="2120.5"/>
    <n v="2120.5"/>
    <n v="0"/>
    <m/>
    <n v="-2120.5"/>
    <m/>
  </r>
  <r>
    <x v="48"/>
    <s v="project"/>
    <s v="SLB Béziers"/>
    <d v="2024-09-20T00:00:00"/>
    <m/>
    <s v="active"/>
    <s v="2024-037"/>
    <s v="Industrie, activités et logistique"/>
    <m/>
    <x v="0"/>
    <s v="nguyen-duong@sight-studio.fr"/>
    <s v=""/>
    <n v="0"/>
    <n v="0"/>
    <n v="431.5"/>
    <m/>
    <m/>
    <m/>
    <m/>
    <m/>
    <m/>
    <m/>
    <n v="225000"/>
    <n v="39015.5"/>
    <m/>
    <n v="0"/>
    <n v="0"/>
    <m/>
    <n v="0"/>
    <m/>
    <m/>
    <m/>
    <n v="24924"/>
    <n v="24924"/>
    <n v="0"/>
    <m/>
    <n v="-24924"/>
    <m/>
  </r>
  <r>
    <x v="49"/>
    <s v="project"/>
    <s v="Tour Europe Strasbourg"/>
    <d v="2024-03-06T00:00:00"/>
    <m/>
    <s v="done"/>
    <s v="2024-017"/>
    <s v="Résidentiel"/>
    <m/>
    <x v="0"/>
    <s v="greco@sight-studio.fr"/>
    <s v=""/>
    <n v="0"/>
    <n v="0"/>
    <n v="41.75"/>
    <m/>
    <m/>
    <m/>
    <m/>
    <m/>
    <m/>
    <m/>
    <n v="3000"/>
    <n v="2926.5"/>
    <n v="73.5"/>
    <n v="0"/>
    <n v="0"/>
    <m/>
    <n v="0"/>
    <m/>
    <m/>
    <m/>
    <n v="1939.25"/>
    <n v="1939.25"/>
    <n v="3000"/>
    <n v="1"/>
    <n v="1060.75"/>
    <n v="0.35358333333333336"/>
  </r>
  <r>
    <x v="50"/>
    <s v="project"/>
    <s v="Neolithe SPLA portes du tarn"/>
    <d v="2024-01-17T00:00:00"/>
    <m/>
    <s v="active"/>
    <m/>
    <s v="Industrie, activités et logistique"/>
    <m/>
    <x v="0"/>
    <s v="a.farre@ga.fr"/>
    <s v=""/>
    <n v="0"/>
    <n v="0"/>
    <n v="306.5"/>
    <m/>
    <m/>
    <m/>
    <m/>
    <m/>
    <m/>
    <m/>
    <n v="0"/>
    <n v="21727"/>
    <m/>
    <n v="0"/>
    <n v="0"/>
    <m/>
    <n v="0"/>
    <m/>
    <m/>
    <m/>
    <n v="15357.5"/>
    <n v="15357.5"/>
    <n v="0"/>
    <m/>
    <n v="-15357.5"/>
    <m/>
  </r>
  <r>
    <x v="51"/>
    <s v="project"/>
    <s v="Lustucru"/>
    <d v="2024-04-22T00:00:00"/>
    <m/>
    <s v="done"/>
    <m/>
    <s v="Industrie, activités et logistique"/>
    <m/>
    <x v="0"/>
    <s v="a.farre@ga.fr"/>
    <s v=""/>
    <n v="0"/>
    <n v="0"/>
    <n v="60.5"/>
    <m/>
    <m/>
    <m/>
    <m/>
    <m/>
    <m/>
    <m/>
    <n v="0"/>
    <n v="5916.5"/>
    <m/>
    <n v="0"/>
    <n v="0"/>
    <m/>
    <n v="0"/>
    <m/>
    <m/>
    <m/>
    <n v="3920"/>
    <n v="3920"/>
    <n v="0"/>
    <m/>
    <n v="-3920"/>
    <m/>
  </r>
  <r>
    <x v="52"/>
    <s v="project"/>
    <s v="Hess Sainte Croix"/>
    <d v="2024-09-20T00:00:00"/>
    <m/>
    <s v="active"/>
    <s v="2024-036"/>
    <s v="Industrie, activités et logistique"/>
    <m/>
    <x v="0"/>
    <s v="a.farre@ga.fr"/>
    <s v=""/>
    <n v="0"/>
    <n v="0"/>
    <n v="65.5"/>
    <m/>
    <m/>
    <m/>
    <m/>
    <m/>
    <m/>
    <m/>
    <n v="0"/>
    <n v="6943"/>
    <m/>
    <n v="0"/>
    <n v="0"/>
    <m/>
    <n v="0"/>
    <m/>
    <m/>
    <m/>
    <n v="4847"/>
    <n v="4847"/>
    <n v="0"/>
    <m/>
    <n v="-4847"/>
    <m/>
  </r>
  <r>
    <x v="53"/>
    <s v="project"/>
    <s v="Tours - Casernes Lot C2"/>
    <d v="2023-10-19T00:00:00"/>
    <m/>
    <s v="active"/>
    <s v="2023-041"/>
    <s v="Résidentiel"/>
    <m/>
    <x v="0"/>
    <s v="greco@sight-studio.fr"/>
    <s v=""/>
    <n v="0"/>
    <n v="0"/>
    <n v="2.5"/>
    <m/>
    <m/>
    <m/>
    <m/>
    <m/>
    <m/>
    <m/>
    <n v="1500"/>
    <n v="193"/>
    <n v="1307"/>
    <n v="0"/>
    <n v="0"/>
    <m/>
    <n v="0"/>
    <m/>
    <m/>
    <m/>
    <n v="119"/>
    <n v="119"/>
    <n v="1500"/>
    <n v="1"/>
    <n v="1381"/>
    <n v="0.92066666666666663"/>
  </r>
  <r>
    <x v="54"/>
    <s v="project"/>
    <s v="R&amp;D"/>
    <d v="2023-09-20T00:00:00"/>
    <m/>
    <s v="active"/>
    <s v=""/>
    <s v="Transverse"/>
    <m/>
    <x v="1"/>
    <s v="a.farre@ga.fr"/>
    <s v=""/>
    <n v="0"/>
    <n v="0"/>
    <n v="44"/>
    <m/>
    <m/>
    <m/>
    <m/>
    <m/>
    <m/>
    <m/>
    <n v="0"/>
    <n v="0"/>
    <m/>
    <n v="0"/>
    <n v="0"/>
    <m/>
    <n v="0"/>
    <m/>
    <m/>
    <m/>
    <n v="2214.5"/>
    <n v="2214.5"/>
    <n v="0"/>
    <m/>
    <n v="-2214.5"/>
    <m/>
  </r>
  <r>
    <x v="55"/>
    <s v="project"/>
    <s v="Raspail Malakoff"/>
    <d v="2024-02-08T00:00:00"/>
    <m/>
    <s v="done"/>
    <s v="2024-009"/>
    <s v="Résidentiel"/>
    <m/>
    <x v="0"/>
    <s v="greco@sight-studio.fr"/>
    <s v=""/>
    <n v="0"/>
    <n v="0"/>
    <n v="49"/>
    <m/>
    <m/>
    <m/>
    <m/>
    <m/>
    <m/>
    <m/>
    <n v="1500"/>
    <n v="3434.0000000000005"/>
    <n v="-1934.0000000000005"/>
    <n v="0"/>
    <n v="0"/>
    <m/>
    <n v="0"/>
    <m/>
    <m/>
    <m/>
    <n v="2279"/>
    <n v="2279"/>
    <n v="1500"/>
    <n v="1"/>
    <n v="-779"/>
    <n v="-0.51933333333333331"/>
  </r>
  <r>
    <x v="56"/>
    <s v="project"/>
    <s v="Inovel Vélizy"/>
    <d v="2024-08-02T00:00:00"/>
    <m/>
    <s v="done"/>
    <m/>
    <s v="Aménagements"/>
    <s v="Rénovation"/>
    <x v="0"/>
    <s v="a.farre@ga.fr"/>
    <s v=""/>
    <n v="0"/>
    <n v="0"/>
    <n v="36"/>
    <m/>
    <m/>
    <m/>
    <m/>
    <m/>
    <m/>
    <m/>
    <n v="0"/>
    <n v="4324"/>
    <m/>
    <n v="0"/>
    <n v="0"/>
    <m/>
    <n v="0"/>
    <m/>
    <m/>
    <m/>
    <n v="2784"/>
    <n v="2784"/>
    <n v="0"/>
    <m/>
    <n v="-2784"/>
    <m/>
  </r>
  <r>
    <x v="57"/>
    <s v="project"/>
    <s v="Résidence des lumières - Place des Faons, Toulouse"/>
    <d v="2024-08-01T00:00:00"/>
    <m/>
    <s v="active"/>
    <s v="2024-032"/>
    <s v="Résidentiel"/>
    <m/>
    <x v="0"/>
    <s v="a.farre@ga.fr"/>
    <s v=""/>
    <n v="0"/>
    <n v="0"/>
    <n v="3.5"/>
    <m/>
    <m/>
    <m/>
    <m/>
    <m/>
    <m/>
    <m/>
    <n v="0"/>
    <n v="437.5"/>
    <m/>
    <n v="0"/>
    <n v="0"/>
    <m/>
    <n v="0"/>
    <m/>
    <m/>
    <m/>
    <n v="283.5"/>
    <n v="283.5"/>
    <n v="0"/>
    <m/>
    <n v="-283.5"/>
    <m/>
  </r>
  <r>
    <x v="58"/>
    <s v="project"/>
    <s v="Adoma Toulouse"/>
    <d v="2023-12-08T00:00:00"/>
    <m/>
    <s v="active"/>
    <s v="2023-050"/>
    <s v="Bureaux"/>
    <m/>
    <x v="0"/>
    <s v="greco@sight-studio.fr"/>
    <s v=""/>
    <n v="0"/>
    <n v="0"/>
    <n v="340.5"/>
    <m/>
    <m/>
    <m/>
    <m/>
    <m/>
    <m/>
    <m/>
    <n v="28800"/>
    <n v="34199.5"/>
    <n v="-5399.5"/>
    <n v="0"/>
    <n v="0"/>
    <m/>
    <n v="0"/>
    <m/>
    <m/>
    <m/>
    <n v="21264.5"/>
    <n v="21264.5"/>
    <n v="28800"/>
    <n v="1"/>
    <n v="7535.5"/>
    <n v="0.26164930555555554"/>
  </r>
  <r>
    <x v="59"/>
    <s v="project"/>
    <s v="PREGA Labège - Réaménagement"/>
    <d v="2024-06-24T00:00:00"/>
    <m/>
    <s v="active"/>
    <s v="2024-028"/>
    <s v="Industrie, activités et logistique"/>
    <m/>
    <x v="0"/>
    <s v="a.farre@ga.fr"/>
    <s v=""/>
    <n v="0"/>
    <n v="0"/>
    <n v="93.75"/>
    <m/>
    <m/>
    <m/>
    <m/>
    <m/>
    <m/>
    <m/>
    <n v="0"/>
    <n v="8062.5"/>
    <m/>
    <n v="0"/>
    <n v="0"/>
    <m/>
    <n v="0"/>
    <m/>
    <m/>
    <m/>
    <n v="5368.25"/>
    <n v="5368.25"/>
    <n v="0"/>
    <m/>
    <n v="-5368.25"/>
    <m/>
  </r>
  <r>
    <x v="60"/>
    <s v="project"/>
    <s v="Equilab  Labège"/>
    <d v="2023-09-25T00:00:00"/>
    <m/>
    <s v="done"/>
    <s v="2019-020"/>
    <s v="Industrie, activités et logistique"/>
    <m/>
    <x v="0"/>
    <s v="a.farre@ga.fr"/>
    <s v=""/>
    <n v="0"/>
    <n v="0"/>
    <n v="2.5"/>
    <m/>
    <m/>
    <m/>
    <m/>
    <m/>
    <m/>
    <m/>
    <n v="0"/>
    <n v="232"/>
    <m/>
    <n v="0"/>
    <n v="0"/>
    <m/>
    <n v="0"/>
    <m/>
    <m/>
    <m/>
    <n v="135"/>
    <n v="135"/>
    <n v="0"/>
    <m/>
    <n v="-135"/>
    <m/>
  </r>
  <r>
    <x v="61"/>
    <s v="project"/>
    <s v="Limoges Fourche"/>
    <d v="2023-09-20T00:00:00"/>
    <m/>
    <s v="active"/>
    <s v="2023-007"/>
    <s v="Industrie, activités et logistique"/>
    <m/>
    <x v="0"/>
    <s v="a.farre@ga.fr"/>
    <s v=""/>
    <n v="0"/>
    <n v="0"/>
    <n v="18"/>
    <m/>
    <m/>
    <m/>
    <m/>
    <m/>
    <m/>
    <m/>
    <n v="9000"/>
    <n v="1260"/>
    <n v="7740"/>
    <n v="0"/>
    <n v="0"/>
    <m/>
    <n v="0"/>
    <m/>
    <m/>
    <m/>
    <n v="828"/>
    <n v="828"/>
    <n v="9000"/>
    <n v="1"/>
    <n v="8172"/>
    <n v="0.90799999999999992"/>
  </r>
  <r>
    <x v="62"/>
    <s v="project"/>
    <s v="Doccity"/>
    <d v="2024-02-14T00:00:00"/>
    <m/>
    <s v="active"/>
    <s v="2024-006"/>
    <s v="Bureaux"/>
    <m/>
    <x v="0"/>
    <s v="nguyen-duong@sight-studio.fr"/>
    <s v=""/>
    <n v="0"/>
    <n v="0"/>
    <n v="298"/>
    <m/>
    <m/>
    <m/>
    <m/>
    <m/>
    <m/>
    <m/>
    <n v="0"/>
    <n v="31120"/>
    <m/>
    <n v="0"/>
    <n v="0"/>
    <m/>
    <n v="0"/>
    <m/>
    <m/>
    <m/>
    <n v="21208"/>
    <n v="21208"/>
    <n v="0"/>
    <m/>
    <n v="-21208"/>
    <m/>
  </r>
  <r>
    <x v="63"/>
    <s v="project"/>
    <s v="Hotel bd Maurice Bourdet"/>
    <d v="2024-03-21T00:00:00"/>
    <m/>
    <s v="active"/>
    <s v="2024-018"/>
    <s v="Résidentiel"/>
    <m/>
    <x v="0"/>
    <s v="a.farre@ga.fr"/>
    <s v=""/>
    <n v="0"/>
    <n v="0"/>
    <n v="18"/>
    <m/>
    <m/>
    <m/>
    <m/>
    <m/>
    <m/>
    <m/>
    <n v="0"/>
    <n v="1458"/>
    <m/>
    <n v="0"/>
    <n v="0"/>
    <m/>
    <n v="0"/>
    <m/>
    <m/>
    <m/>
    <n v="864"/>
    <n v="864"/>
    <n v="0"/>
    <m/>
    <n v="-864"/>
    <m/>
  </r>
  <r>
    <x v="64"/>
    <s v="project"/>
    <s v="Toulouse Jean Rieux"/>
    <d v="2024-02-08T00:00:00"/>
    <m/>
    <s v="done"/>
    <s v="2023-016"/>
    <s v="Résidentiel"/>
    <m/>
    <x v="0"/>
    <s v="a.farre@ga.fr"/>
    <s v=""/>
    <n v="0"/>
    <n v="0"/>
    <n v="65"/>
    <m/>
    <m/>
    <m/>
    <m/>
    <m/>
    <m/>
    <m/>
    <n v="0"/>
    <n v="5702"/>
    <m/>
    <n v="0"/>
    <n v="0"/>
    <m/>
    <n v="0"/>
    <m/>
    <m/>
    <m/>
    <n v="3940"/>
    <n v="3940"/>
    <n v="0"/>
    <m/>
    <n v="-3940"/>
    <m/>
  </r>
  <r>
    <x v="65"/>
    <s v="project"/>
    <s v="Nala - Extension"/>
    <d v="2024-02-08T00:00:00"/>
    <m/>
    <s v="active"/>
    <s v="2024-013"/>
    <s v="Bureaux"/>
    <m/>
    <x v="0"/>
    <s v="a.farre@ga.fr"/>
    <s v=""/>
    <n v="0"/>
    <n v="0"/>
    <n v="71"/>
    <m/>
    <m/>
    <m/>
    <m/>
    <m/>
    <m/>
    <m/>
    <n v="0"/>
    <n v="4737.5"/>
    <m/>
    <n v="0"/>
    <n v="0"/>
    <m/>
    <n v="0"/>
    <m/>
    <m/>
    <m/>
    <n v="3127.5"/>
    <n v="3127.5"/>
    <n v="0"/>
    <m/>
    <n v="-3127.5"/>
    <m/>
  </r>
  <r>
    <x v="66"/>
    <s v="project"/>
    <s v="Greenoak Saint Aubin"/>
    <d v="2024-05-14T00:00:00"/>
    <m/>
    <s v="active"/>
    <s v="2022-013"/>
    <s v="Industrie, activités et logistique"/>
    <m/>
    <x v="0"/>
    <s v="a.farre@ga.fr"/>
    <s v=""/>
    <n v="0"/>
    <n v="0"/>
    <n v="22"/>
    <m/>
    <m/>
    <m/>
    <m/>
    <m/>
    <m/>
    <m/>
    <n v="0"/>
    <n v="2061"/>
    <m/>
    <n v="0"/>
    <n v="0"/>
    <m/>
    <n v="0"/>
    <m/>
    <m/>
    <m/>
    <n v="1326"/>
    <n v="1326"/>
    <n v="0"/>
    <m/>
    <n v="-1326"/>
    <m/>
  </r>
  <r>
    <x v="67"/>
    <s v="project"/>
    <s v="Paquet Fontaine L'aigle"/>
    <d v="2023-10-16T00:00:00"/>
    <m/>
    <s v="active"/>
    <s v="2022-033"/>
    <s v="Industrie, activités et logistique"/>
    <m/>
    <x v="0"/>
    <s v="a.farre@ga.fr"/>
    <s v=""/>
    <n v="0"/>
    <n v="0"/>
    <n v="73"/>
    <m/>
    <m/>
    <m/>
    <m/>
    <m/>
    <m/>
    <m/>
    <n v="0"/>
    <n v="5488"/>
    <m/>
    <n v="0"/>
    <n v="0"/>
    <m/>
    <n v="0"/>
    <m/>
    <m/>
    <m/>
    <n v="3646"/>
    <n v="3646"/>
    <n v="0"/>
    <m/>
    <n v="-3646"/>
    <m/>
  </r>
  <r>
    <x v="68"/>
    <s v="project"/>
    <s v="L'Hay-les-roses"/>
    <d v="2024-02-08T00:00:00"/>
    <m/>
    <s v="active"/>
    <s v="2024-008"/>
    <s v="Résidentiel"/>
    <m/>
    <x v="0"/>
    <s v="a.farre@ga.fr"/>
    <s v=""/>
    <n v="0"/>
    <n v="0"/>
    <n v="2.5"/>
    <m/>
    <m/>
    <m/>
    <m/>
    <m/>
    <m/>
    <m/>
    <n v="0"/>
    <n v="265"/>
    <m/>
    <n v="0"/>
    <n v="0"/>
    <m/>
    <n v="0"/>
    <m/>
    <m/>
    <m/>
    <n v="177.5"/>
    <n v="177.5"/>
    <n v="0"/>
    <m/>
    <n v="-177.5"/>
    <m/>
  </r>
  <r>
    <x v="69"/>
    <s v="project"/>
    <s v="Fondation Léonie Chaptal"/>
    <d v="2023-09-15T00:00:00"/>
    <m/>
    <s v="active"/>
    <s v="2022-002"/>
    <s v="Equipements"/>
    <s v="Rénovation"/>
    <x v="0"/>
    <s v="nguyen-duong@sight-studio.fr"/>
    <s v=""/>
    <n v="0"/>
    <n v="0"/>
    <n v="680.5"/>
    <m/>
    <m/>
    <m/>
    <m/>
    <m/>
    <m/>
    <m/>
    <n v="100000"/>
    <n v="61729"/>
    <n v="38271"/>
    <n v="0"/>
    <n v="0"/>
    <m/>
    <n v="0"/>
    <m/>
    <m/>
    <m/>
    <n v="41789"/>
    <n v="41789"/>
    <n v="100000"/>
    <n v="1"/>
    <n v="58211"/>
    <n v="0.58211000000000002"/>
  </r>
  <r>
    <x v="70"/>
    <s v="project"/>
    <s v="Stane - Santé Innovation Recherche"/>
    <d v="2024-06-18T00:00:00"/>
    <m/>
    <s v="done"/>
    <m/>
    <s v="Aménagements"/>
    <m/>
    <x v="0"/>
    <s v="a.farre@ga.fr"/>
    <s v=""/>
    <n v="0"/>
    <n v="0"/>
    <n v="28"/>
    <m/>
    <m/>
    <m/>
    <m/>
    <m/>
    <m/>
    <m/>
    <n v="0"/>
    <n v="3179"/>
    <m/>
    <n v="0"/>
    <n v="0"/>
    <m/>
    <n v="0"/>
    <m/>
    <m/>
    <m/>
    <n v="2046"/>
    <n v="2046"/>
    <n v="0"/>
    <m/>
    <n v="-2046"/>
    <m/>
  </r>
  <r>
    <x v="71"/>
    <s v="project"/>
    <s v="Bâtiment Tridal ADP Roissy CDG"/>
    <d v="2024-10-21T00:00:00"/>
    <m/>
    <s v="active"/>
    <s v="2024_039"/>
    <s v="Bureaux"/>
    <m/>
    <x v="0"/>
    <s v="a.farre@ga.fr"/>
    <s v=""/>
    <n v="0"/>
    <n v="0"/>
    <n v="40"/>
    <m/>
    <m/>
    <m/>
    <m/>
    <m/>
    <m/>
    <m/>
    <n v="0"/>
    <n v="4240"/>
    <m/>
    <n v="0"/>
    <n v="0"/>
    <m/>
    <n v="0"/>
    <m/>
    <m/>
    <m/>
    <n v="2840"/>
    <n v="2840"/>
    <n v="0"/>
    <m/>
    <n v="-2840"/>
    <m/>
  </r>
  <r>
    <x v="72"/>
    <s v="project"/>
    <s v="Avenue la République - Montrouge"/>
    <d v="2024-02-08T00:00:00"/>
    <m/>
    <s v="done"/>
    <s v="2024-012"/>
    <s v="Résidentiel"/>
    <m/>
    <x v="0"/>
    <s v="greco@sight-studio.fr"/>
    <s v=""/>
    <n v="0"/>
    <n v="0"/>
    <n v="44"/>
    <m/>
    <m/>
    <m/>
    <m/>
    <m/>
    <m/>
    <m/>
    <n v="1500"/>
    <n v="2992"/>
    <n v="-1492"/>
    <n v="0"/>
    <n v="0"/>
    <m/>
    <n v="0"/>
    <m/>
    <m/>
    <m/>
    <n v="2174"/>
    <n v="2174"/>
    <n v="1500"/>
    <n v="1"/>
    <n v="-674"/>
    <n v="-0.44933333333333331"/>
  </r>
  <r>
    <x v="73"/>
    <s v="project"/>
    <s v="Astérie Bordeaux"/>
    <d v="2023-10-05T00:00:00"/>
    <m/>
    <s v="done"/>
    <s v="2024-014"/>
    <s v="Aménagements"/>
    <m/>
    <x v="0"/>
    <s v="a.farre@ga.fr"/>
    <s v=""/>
    <n v="0"/>
    <n v="0"/>
    <n v="25.5"/>
    <m/>
    <m/>
    <m/>
    <m/>
    <m/>
    <m/>
    <m/>
    <n v="6875"/>
    <n v="2153"/>
    <n v="4722"/>
    <n v="0"/>
    <n v="0"/>
    <m/>
    <n v="0"/>
    <m/>
    <m/>
    <m/>
    <n v="1405.5"/>
    <n v="1405.5"/>
    <n v="6875"/>
    <n v="1"/>
    <n v="5469.5"/>
    <n v="0.79556363636363647"/>
  </r>
  <r>
    <x v="74"/>
    <s v="project"/>
    <s v="Produits GA - Mgmt &amp; design"/>
    <d v="2023-09-25T00:00:00"/>
    <m/>
    <s v="active"/>
    <s v=""/>
    <s v="Transverse"/>
    <m/>
    <x v="1"/>
    <s v="villagrasa@ga.fr,a.farre@ga.fr"/>
    <s v=""/>
    <n v="0"/>
    <n v="0"/>
    <n v="887"/>
    <m/>
    <m/>
    <m/>
    <m/>
    <m/>
    <m/>
    <m/>
    <n v="0"/>
    <n v="0"/>
    <m/>
    <n v="0"/>
    <n v="0"/>
    <m/>
    <n v="0"/>
    <m/>
    <m/>
    <m/>
    <n v="47578"/>
    <n v="47578"/>
    <n v="0"/>
    <m/>
    <n v="-47578"/>
    <m/>
  </r>
  <r>
    <x v="75"/>
    <s v="project"/>
    <s v="Garage M. Sarrailh Le Mans"/>
    <d v="2024-09-24T00:00:00"/>
    <m/>
    <s v="active"/>
    <s v="2024_038"/>
    <s v="Bureaux"/>
    <m/>
    <x v="0"/>
    <s v="a.farre@ga.fr"/>
    <s v=""/>
    <n v="0"/>
    <n v="0"/>
    <n v="54.75"/>
    <m/>
    <m/>
    <m/>
    <m/>
    <m/>
    <m/>
    <m/>
    <n v="0"/>
    <n v="3644.5000000000005"/>
    <m/>
    <n v="0"/>
    <n v="0"/>
    <m/>
    <n v="0"/>
    <m/>
    <m/>
    <m/>
    <n v="2429.75"/>
    <n v="2429.75"/>
    <n v="0"/>
    <m/>
    <n v="-2429.75"/>
    <m/>
  </r>
  <r>
    <x v="76"/>
    <s v="project"/>
    <s v="Hamelin"/>
    <d v="2023-09-19T00:00:00"/>
    <m/>
    <s v="done"/>
    <s v="2023-038"/>
    <s v="Résidentiel"/>
    <m/>
    <x v="0"/>
    <s v="a.farre@ga.fr"/>
    <s v=""/>
    <n v="146"/>
    <n v="0"/>
    <n v="27.25"/>
    <n v="0.18664383561643835"/>
    <n v="118.75"/>
    <m/>
    <m/>
    <m/>
    <m/>
    <m/>
    <n v="9125"/>
    <n v="1703.125"/>
    <n v="7421.875"/>
    <n v="0"/>
    <n v="0"/>
    <m/>
    <n v="0"/>
    <m/>
    <m/>
    <m/>
    <n v="1117.25"/>
    <n v="1117.25"/>
    <n v="9125"/>
    <n v="1"/>
    <n v="8007.75"/>
    <n v="0.87756164383561641"/>
  </r>
  <r>
    <x v="77"/>
    <s v="project"/>
    <s v="Gendarmerie Valbonne"/>
    <d v="2024-01-29T00:00:00"/>
    <m/>
    <s v="active"/>
    <s v="2024-005"/>
    <s v="Résidentiel"/>
    <m/>
    <x v="0"/>
    <s v="a.farre@ga.fr"/>
    <s v=""/>
    <n v="0"/>
    <n v="0"/>
    <n v="153"/>
    <m/>
    <m/>
    <m/>
    <m/>
    <m/>
    <m/>
    <m/>
    <n v="0"/>
    <n v="11661"/>
    <m/>
    <n v="0"/>
    <n v="0"/>
    <m/>
    <n v="0"/>
    <m/>
    <m/>
    <m/>
    <n v="8273"/>
    <n v="8273"/>
    <n v="0"/>
    <m/>
    <n v="-8273"/>
    <m/>
  </r>
  <r>
    <x v="78"/>
    <s v="project"/>
    <s v="Ixblue Extension"/>
    <d v="2024-07-03T00:00:00"/>
    <m/>
    <s v="done"/>
    <m/>
    <s v="Industrie, activités et logistique"/>
    <m/>
    <x v="0"/>
    <s v="a.farre@ga.fr"/>
    <s v=""/>
    <n v="0"/>
    <n v="0"/>
    <n v="13"/>
    <m/>
    <m/>
    <m/>
    <m/>
    <m/>
    <m/>
    <m/>
    <n v="0"/>
    <n v="1456"/>
    <m/>
    <n v="0"/>
    <n v="0"/>
    <m/>
    <n v="0"/>
    <m/>
    <m/>
    <m/>
    <n v="1014"/>
    <n v="1014"/>
    <n v="0"/>
    <m/>
    <n v="-1014"/>
    <m/>
  </r>
  <r>
    <x v="79"/>
    <s v="project"/>
    <s v="Alboran Avignon - IBIS Budget"/>
    <d v="2024-03-21T00:00:00"/>
    <m/>
    <s v="active"/>
    <s v="2024-019"/>
    <s v="Résidentiel"/>
    <m/>
    <x v="0"/>
    <s v="a.farre@ga.fr"/>
    <s v=""/>
    <n v="0"/>
    <n v="0"/>
    <n v="28"/>
    <m/>
    <m/>
    <m/>
    <m/>
    <m/>
    <m/>
    <m/>
    <n v="0"/>
    <n v="2488"/>
    <m/>
    <n v="0"/>
    <n v="0"/>
    <m/>
    <n v="0"/>
    <m/>
    <m/>
    <m/>
    <n v="1509"/>
    <n v="1509"/>
    <n v="0"/>
    <m/>
    <n v="-1509"/>
    <m/>
  </r>
  <r>
    <x v="80"/>
    <s v="project"/>
    <s v="Ossabois Vosges"/>
    <d v="2023-11-03T00:00:00"/>
    <m/>
    <s v="active"/>
    <s v="2023-040"/>
    <s v="Industrie, activités et logistique"/>
    <m/>
    <x v="0"/>
    <s v="nguyen-duong@sight-studio.fr,a.farre@ga.fr"/>
    <s v=""/>
    <n v="0"/>
    <n v="0"/>
    <n v="134.5"/>
    <m/>
    <m/>
    <m/>
    <m/>
    <m/>
    <m/>
    <m/>
    <n v="28000"/>
    <n v="12035"/>
    <m/>
    <n v="0"/>
    <n v="0"/>
    <m/>
    <n v="0"/>
    <m/>
    <m/>
    <m/>
    <n v="8535"/>
    <n v="8535"/>
    <n v="0"/>
    <m/>
    <n v="-8535"/>
    <m/>
  </r>
  <r>
    <x v="81"/>
    <s v="project"/>
    <s v="Bono Oissel"/>
    <d v="2024-12-17T00:00:00"/>
    <m/>
    <s v="active"/>
    <s v="2024-047"/>
    <s v="Industrie, activités et logistique"/>
    <m/>
    <x v="0"/>
    <s v="a.farre@ga.fr"/>
    <s v=""/>
    <n v="0"/>
    <n v="0"/>
    <n v="86.5"/>
    <m/>
    <m/>
    <m/>
    <m/>
    <m/>
    <m/>
    <m/>
    <n v="0"/>
    <n v="6888"/>
    <m/>
    <n v="0"/>
    <n v="0"/>
    <m/>
    <n v="0"/>
    <m/>
    <m/>
    <m/>
    <n v="4675"/>
    <n v="4675"/>
    <n v="0"/>
    <m/>
    <n v="-4675"/>
    <m/>
  </r>
  <r>
    <x v="82"/>
    <s v="project"/>
    <s v="Issy les moulineaux - rue Bourgain"/>
    <d v="2024-01-12T00:00:00"/>
    <m/>
    <s v="done"/>
    <s v="2024-002"/>
    <s v="Résidentiel"/>
    <m/>
    <x v="0"/>
    <s v="greco@sight-studio.fr"/>
    <s v=""/>
    <n v="0"/>
    <n v="0"/>
    <n v="75.5"/>
    <m/>
    <m/>
    <m/>
    <m/>
    <m/>
    <m/>
    <m/>
    <n v="1500"/>
    <n v="6153.5"/>
    <n v="-4653.5"/>
    <n v="0"/>
    <n v="0"/>
    <m/>
    <n v="0"/>
    <m/>
    <m/>
    <m/>
    <n v="3620.5"/>
    <n v="3620.5"/>
    <n v="1500"/>
    <n v="1"/>
    <n v="-2120.5"/>
    <n v="-1.4136666666666668"/>
  </r>
  <r>
    <x v="83"/>
    <s v="project"/>
    <s v="MHR Ensisheim"/>
    <d v="2023-09-15T00:00:00"/>
    <m/>
    <s v="active"/>
    <s v="2023-037"/>
    <s v="Industrie, activités et logistique"/>
    <m/>
    <x v="0"/>
    <s v="a.farre@ga.fr"/>
    <s v=""/>
    <n v="0"/>
    <n v="0"/>
    <n v="37.5"/>
    <m/>
    <m/>
    <m/>
    <m/>
    <m/>
    <m/>
    <m/>
    <n v="0"/>
    <n v="3576"/>
    <m/>
    <n v="0"/>
    <n v="0"/>
    <m/>
    <n v="0"/>
    <m/>
    <m/>
    <m/>
    <n v="2145"/>
    <n v="2145"/>
    <n v="0"/>
    <m/>
    <n v="-2145"/>
    <m/>
  </r>
  <r>
    <x v="84"/>
    <s v="project"/>
    <s v="Algorithme Blagnac - projet paysager"/>
    <d v="2023-09-15T00:00:00"/>
    <m/>
    <s v="active"/>
    <s v="2023-032"/>
    <s v="Bureaux"/>
    <s v="Rénovation"/>
    <x v="0"/>
    <s v="a.farre@ga.fr"/>
    <s v=""/>
    <n v="0"/>
    <n v="0"/>
    <n v="78"/>
    <m/>
    <m/>
    <m/>
    <m/>
    <m/>
    <m/>
    <m/>
    <n v="30000"/>
    <n v="6578"/>
    <n v="23422"/>
    <n v="0"/>
    <n v="0"/>
    <m/>
    <n v="0"/>
    <m/>
    <m/>
    <m/>
    <n v="4322.5"/>
    <n v="4322.5"/>
    <n v="30000"/>
    <n v="1"/>
    <n v="25677.5"/>
    <n v="0.85591666666666666"/>
  </r>
  <r>
    <x v="85"/>
    <s v="project"/>
    <s v="Orange Périole Toulouse"/>
    <d v="2024-05-21T00:00:00"/>
    <m/>
    <s v="active"/>
    <s v="2024-025"/>
    <s v="Résidentiel"/>
    <m/>
    <x v="0"/>
    <s v="a.farre@ga.fr"/>
    <s v=""/>
    <n v="0"/>
    <n v="0"/>
    <n v="8"/>
    <m/>
    <m/>
    <m/>
    <m/>
    <m/>
    <m/>
    <m/>
    <n v="0"/>
    <n v="496"/>
    <m/>
    <n v="0"/>
    <n v="0"/>
    <m/>
    <n v="0"/>
    <m/>
    <m/>
    <m/>
    <n v="368"/>
    <n v="368"/>
    <n v="0"/>
    <m/>
    <n v="-368"/>
    <m/>
  </r>
  <r>
    <x v="86"/>
    <s v="project"/>
    <s v="Résidence Victoria Toulouse"/>
    <d v="2024-09-06T00:00:00"/>
    <m/>
    <s v="active"/>
    <s v="2024-035"/>
    <s v="Résidentiel"/>
    <m/>
    <x v="0"/>
    <s v="a.farre@ga.fr"/>
    <s v=""/>
    <n v="0"/>
    <n v="0"/>
    <n v="16"/>
    <m/>
    <m/>
    <m/>
    <m/>
    <m/>
    <m/>
    <m/>
    <n v="0"/>
    <n v="1696"/>
    <m/>
    <n v="0"/>
    <n v="0"/>
    <m/>
    <n v="0"/>
    <m/>
    <m/>
    <m/>
    <n v="1136"/>
    <n v="1136"/>
    <n v="0"/>
    <m/>
    <n v="-1136"/>
    <m/>
  </r>
  <r>
    <x v="87"/>
    <s v="project"/>
    <s v="Toulouse Social Club"/>
    <d v="2024-10-04T00:00:00"/>
    <m/>
    <s v="active"/>
    <s v="2024-040"/>
    <s v="Bureaux"/>
    <m/>
    <x v="0"/>
    <s v="a.farre@ga.fr"/>
    <s v=""/>
    <n v="0"/>
    <n v="0"/>
    <n v="91.5"/>
    <m/>
    <m/>
    <m/>
    <m/>
    <m/>
    <m/>
    <m/>
    <n v="0"/>
    <n v="7535.5000000000009"/>
    <m/>
    <n v="0"/>
    <n v="0"/>
    <m/>
    <n v="0"/>
    <m/>
    <m/>
    <m/>
    <n v="4512"/>
    <n v="4512"/>
    <n v="0"/>
    <m/>
    <n v="-4512"/>
    <m/>
  </r>
  <r>
    <x v="88"/>
    <s v="project"/>
    <s v="Montaner Piétrini Marseille"/>
    <d v="2024-09-24T00:00:00"/>
    <m/>
    <s v="active"/>
    <s v="2022_024"/>
    <s v="Industrie, activités et logistique"/>
    <m/>
    <x v="0"/>
    <s v="a.farre@ga.fr"/>
    <s v=""/>
    <n v="0"/>
    <n v="0"/>
    <n v="342"/>
    <m/>
    <m/>
    <m/>
    <m/>
    <m/>
    <m/>
    <m/>
    <n v="0"/>
    <n v="27663.5"/>
    <m/>
    <n v="0"/>
    <n v="0"/>
    <m/>
    <n v="0"/>
    <m/>
    <m/>
    <m/>
    <n v="18798.5"/>
    <n v="18798.5"/>
    <n v="0"/>
    <m/>
    <n v="-18798.5"/>
    <m/>
  </r>
  <r>
    <x v="89"/>
    <s v="project"/>
    <s v="Ascendance - Toulouse"/>
    <d v="2024-11-25T00:00:00"/>
    <m/>
    <s v="active"/>
    <s v="2024-048"/>
    <s v="Industrie, activités et logistique"/>
    <m/>
    <x v="0"/>
    <s v="nguyen-duong@sight-studio.fr"/>
    <s v=""/>
    <n v="0"/>
    <n v="0"/>
    <n v="65.5"/>
    <m/>
    <m/>
    <m/>
    <m/>
    <m/>
    <m/>
    <m/>
    <n v="0"/>
    <n v="0"/>
    <m/>
    <n v="0"/>
    <n v="0"/>
    <m/>
    <n v="0"/>
    <m/>
    <m/>
    <m/>
    <n v="4184"/>
    <n v="4184"/>
    <n v="0"/>
    <m/>
    <n v="-4184"/>
    <m/>
  </r>
  <r>
    <x v="90"/>
    <s v="project"/>
    <s v="Finadis - France"/>
    <d v="2024-12-20T00:00:00"/>
    <m/>
    <s v="active"/>
    <s v="2024-046"/>
    <s v=""/>
    <m/>
    <x v="0"/>
    <s v="nguyen-duong@sight-studio.fr"/>
    <s v=""/>
    <n v="0"/>
    <n v="0"/>
    <n v="10"/>
    <m/>
    <m/>
    <m/>
    <m/>
    <m/>
    <m/>
    <m/>
    <n v="0"/>
    <n v="0"/>
    <m/>
    <n v="0"/>
    <n v="0"/>
    <m/>
    <n v="0"/>
    <m/>
    <m/>
    <m/>
    <n v="740"/>
    <n v="740"/>
    <n v="0"/>
    <m/>
    <n v="-740"/>
    <m/>
  </r>
  <r>
    <x v="91"/>
    <s v="project"/>
    <s v="Valmy PRAEMIA"/>
    <d v="2024-03-12T00:00:00"/>
    <m/>
    <s v="active"/>
    <m/>
    <s v="Aménagements"/>
    <m/>
    <x v="0"/>
    <s v="klepper@sight-studio.fr"/>
    <s v=""/>
    <n v="0"/>
    <n v="0"/>
    <n v="1547.5"/>
    <m/>
    <m/>
    <m/>
    <m/>
    <m/>
    <m/>
    <m/>
    <n v="315000"/>
    <n v="100184"/>
    <n v="214816"/>
    <n v="0"/>
    <n v="0"/>
    <m/>
    <n v="0"/>
    <m/>
    <m/>
    <m/>
    <n v="86944.5"/>
    <n v="86944.5"/>
    <n v="315000"/>
    <n v="1"/>
    <n v="228055.5"/>
    <n v="0.72398571428571434"/>
  </r>
  <r>
    <x v="92"/>
    <s v="project"/>
    <s v="Evry Courcouronnes - Site Carrefour"/>
    <d v="2024-11-06T00:00:00"/>
    <m/>
    <s v="active"/>
    <s v="2024-044"/>
    <s v="Industrie, activités et logistique"/>
    <m/>
    <x v="0"/>
    <s v="a.farre@ga.fr"/>
    <s v=""/>
    <n v="0"/>
    <n v="0"/>
    <n v="56"/>
    <m/>
    <m/>
    <m/>
    <m/>
    <m/>
    <m/>
    <m/>
    <n v="3000"/>
    <n v="4145"/>
    <n v="-1145"/>
    <n v="0"/>
    <n v="0"/>
    <m/>
    <n v="0"/>
    <m/>
    <m/>
    <m/>
    <n v="2834"/>
    <n v="2834"/>
    <n v="3000"/>
    <n v="1"/>
    <n v="166"/>
    <n v="5.5333333333333332E-2"/>
  </r>
  <r>
    <x v="93"/>
    <s v="project"/>
    <s v="Accenture"/>
    <d v="2024-04-23T00:00:00"/>
    <m/>
    <s v="active"/>
    <s v=""/>
    <s v="Aménagements"/>
    <s v="Rénovation"/>
    <x v="0"/>
    <s v="klepper@sight-studio.fr"/>
    <s v=""/>
    <n v="0"/>
    <n v="0"/>
    <n v="1602.75"/>
    <m/>
    <m/>
    <m/>
    <m/>
    <m/>
    <m/>
    <m/>
    <n v="160000"/>
    <n v="118693"/>
    <n v="41307"/>
    <n v="0"/>
    <n v="0"/>
    <m/>
    <n v="0"/>
    <m/>
    <m/>
    <m/>
    <n v="81514.75"/>
    <n v="81514.75"/>
    <n v="160000"/>
    <n v="1"/>
    <n v="78485.25"/>
    <n v="0.49053281250000003"/>
  </r>
  <r>
    <x v="94"/>
    <s v="project"/>
    <s v="Unitel"/>
    <d v="2023-11-29T00:00:00"/>
    <m/>
    <s v="done"/>
    <s v="2023-047"/>
    <s v="Bureaux"/>
    <m/>
    <x v="0"/>
    <s v="a.farre@ga.fr"/>
    <s v=""/>
    <n v="0"/>
    <n v="0"/>
    <n v="0.5"/>
    <m/>
    <m/>
    <m/>
    <m/>
    <m/>
    <m/>
    <m/>
    <n v="0"/>
    <n v="44"/>
    <m/>
    <n v="0"/>
    <n v="0"/>
    <m/>
    <n v="0"/>
    <m/>
    <m/>
    <m/>
    <n v="24"/>
    <n v="24"/>
    <n v="0"/>
    <m/>
    <n v="-24"/>
    <m/>
  </r>
  <r>
    <x v="95"/>
    <s v="project"/>
    <s v="La poste - Saint Michel"/>
    <d v="2023-09-15T00:00:00"/>
    <m/>
    <s v="active"/>
    <s v="2022-014"/>
    <s v="Résidentiel"/>
    <m/>
    <x v="0"/>
    <s v="greco@sight-studio.fr"/>
    <s v=""/>
    <n v="0"/>
    <n v="0"/>
    <n v="264"/>
    <m/>
    <m/>
    <m/>
    <m/>
    <m/>
    <m/>
    <m/>
    <n v="49422"/>
    <n v="22657"/>
    <n v="26765"/>
    <n v="0"/>
    <n v="0"/>
    <m/>
    <n v="0"/>
    <m/>
    <m/>
    <m/>
    <n v="14371"/>
    <n v="14371"/>
    <n v="49422"/>
    <n v="1"/>
    <n v="35051"/>
    <n v="0.70921856663024552"/>
  </r>
  <r>
    <x v="96"/>
    <s v="project"/>
    <s v="Noisy le grand - bd Pamprum"/>
    <d v="2024-01-12T00:00:00"/>
    <m/>
    <s v="done"/>
    <s v="2024-003"/>
    <s v="Résidentiel"/>
    <m/>
    <x v="0"/>
    <s v="greco@sight-studio.fr"/>
    <s v=""/>
    <n v="0"/>
    <n v="0"/>
    <n v="64"/>
    <m/>
    <m/>
    <m/>
    <m/>
    <m/>
    <m/>
    <m/>
    <n v="1500"/>
    <n v="5223"/>
    <n v="-3723"/>
    <n v="0"/>
    <n v="0"/>
    <m/>
    <n v="0"/>
    <m/>
    <m/>
    <m/>
    <n v="3319"/>
    <n v="3319"/>
    <n v="1500"/>
    <n v="1"/>
    <n v="-1819"/>
    <n v="-1.2126666666666666"/>
  </r>
  <r>
    <x v="97"/>
    <s v="project"/>
    <s v="Hennessy Cognac"/>
    <d v="2024-05-30T00:00:00"/>
    <m/>
    <s v="done"/>
    <s v="2024-031"/>
    <s v="Bureaux"/>
    <m/>
    <x v="0"/>
    <s v="a.farre@ga.fr"/>
    <s v=""/>
    <n v="0"/>
    <n v="0"/>
    <n v="310"/>
    <m/>
    <m/>
    <m/>
    <m/>
    <m/>
    <m/>
    <m/>
    <n v="12000"/>
    <n v="20445.5"/>
    <n v="-8445.5"/>
    <n v="0"/>
    <n v="0"/>
    <m/>
    <n v="0"/>
    <m/>
    <m/>
    <m/>
    <n v="14389"/>
    <n v="14389"/>
    <n v="12000"/>
    <n v="1"/>
    <n v="-2389"/>
    <n v="-0.19908333333333336"/>
  </r>
  <r>
    <x v="98"/>
    <s v="project"/>
    <s v="Joinville Quai Gabriel Péri"/>
    <d v="2024-03-06T00:00:00"/>
    <m/>
    <s v="done"/>
    <s v="2024-015"/>
    <s v="Résidentiel"/>
    <m/>
    <x v="0"/>
    <s v="greco@sight-studio.fr"/>
    <s v=""/>
    <n v="0"/>
    <n v="0"/>
    <n v="49.5"/>
    <m/>
    <m/>
    <m/>
    <m/>
    <m/>
    <m/>
    <m/>
    <n v="1500"/>
    <n v="3509"/>
    <n v="-2009"/>
    <n v="0"/>
    <n v="0"/>
    <m/>
    <n v="0"/>
    <m/>
    <m/>
    <m/>
    <n v="2527"/>
    <n v="2527"/>
    <n v="1500"/>
    <n v="1"/>
    <n v="-1027"/>
    <n v="-0.68466666666666665"/>
  </r>
  <r>
    <x v="99"/>
    <s v="project"/>
    <s v="Management &amp; commercial"/>
    <d v="2023-09-21T00:00:00"/>
    <m/>
    <s v="active"/>
    <s v=""/>
    <s v="Transverse"/>
    <m/>
    <x v="1"/>
    <s v="a.farre@ga.fr"/>
    <s v=""/>
    <n v="0"/>
    <n v="0"/>
    <n v="881"/>
    <m/>
    <m/>
    <m/>
    <m/>
    <m/>
    <m/>
    <m/>
    <n v="0"/>
    <n v="0"/>
    <m/>
    <n v="0"/>
    <n v="0"/>
    <m/>
    <n v="0"/>
    <m/>
    <m/>
    <m/>
    <n v="71361"/>
    <n v="71361"/>
    <n v="0"/>
    <m/>
    <n v="-71361"/>
    <m/>
  </r>
  <r>
    <x v="100"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14968-4C23-4CDC-A5C4-54079D3D2455}" name="Tableau croisé dynamique1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Projets">
  <location ref="A3:D107" firstHeaderRow="0" firstDataRow="1" firstDataCol="1"/>
  <pivotFields count="39">
    <pivotField axis="axisRow" showAll="0" sortType="descending">
      <items count="102">
        <item x="93"/>
        <item x="10"/>
        <item x="58"/>
        <item x="79"/>
        <item x="84"/>
        <item x="36"/>
        <item x="32"/>
        <item x="31"/>
        <item x="27"/>
        <item x="89"/>
        <item x="14"/>
        <item x="73"/>
        <item x="18"/>
        <item x="72"/>
        <item x="38"/>
        <item x="71"/>
        <item x="35"/>
        <item x="81"/>
        <item x="19"/>
        <item x="43"/>
        <item x="13"/>
        <item x="26"/>
        <item x="7"/>
        <item x="44"/>
        <item x="34"/>
        <item x="42"/>
        <item x="1"/>
        <item x="62"/>
        <item x="40"/>
        <item x="60"/>
        <item x="92"/>
        <item x="6"/>
        <item x="90"/>
        <item x="9"/>
        <item x="0"/>
        <item x="69"/>
        <item x="46"/>
        <item x="75"/>
        <item x="5"/>
        <item x="77"/>
        <item x="66"/>
        <item x="76"/>
        <item x="97"/>
        <item x="52"/>
        <item x="63"/>
        <item x="23"/>
        <item x="4"/>
        <item x="12"/>
        <item x="56"/>
        <item x="82"/>
        <item x="78"/>
        <item x="98"/>
        <item x="30"/>
        <item x="28"/>
        <item x="25"/>
        <item x="95"/>
        <item x="20"/>
        <item x="68"/>
        <item x="61"/>
        <item x="51"/>
        <item x="47"/>
        <item x="99"/>
        <item x="29"/>
        <item x="83"/>
        <item x="88"/>
        <item x="65"/>
        <item x="50"/>
        <item x="11"/>
        <item x="96"/>
        <item x="45"/>
        <item x="85"/>
        <item x="15"/>
        <item x="80"/>
        <item x="67"/>
        <item x="21"/>
        <item x="59"/>
        <item x="74"/>
        <item x="54"/>
        <item x="55"/>
        <item x="37"/>
        <item x="57"/>
        <item x="86"/>
        <item x="17"/>
        <item x="39"/>
        <item x="8"/>
        <item x="33"/>
        <item x="48"/>
        <item x="3"/>
        <item x="22"/>
        <item x="41"/>
        <item x="70"/>
        <item x="64"/>
        <item x="87"/>
        <item x="49"/>
        <item x="53"/>
        <item x="2"/>
        <item x="94"/>
        <item x="91"/>
        <item x="24"/>
        <item x="16"/>
        <item x="10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sd="0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9"/>
    <field x="0"/>
  </rowFields>
  <rowItems count="104">
    <i>
      <x/>
    </i>
    <i r="1">
      <x v="95"/>
    </i>
    <i r="1">
      <x v="77"/>
    </i>
    <i r="1">
      <x v="61"/>
    </i>
    <i r="1">
      <x v="76"/>
    </i>
    <i>
      <x v="1"/>
    </i>
    <i r="1">
      <x v="97"/>
    </i>
    <i r="1">
      <x v="87"/>
    </i>
    <i r="1">
      <x v="86"/>
    </i>
    <i r="1">
      <x v="24"/>
    </i>
    <i r="1">
      <x/>
    </i>
    <i r="1">
      <x v="25"/>
    </i>
    <i r="1">
      <x v="35"/>
    </i>
    <i r="1">
      <x v="45"/>
    </i>
    <i r="1">
      <x v="10"/>
    </i>
    <i r="1">
      <x v="55"/>
    </i>
    <i r="1">
      <x v="34"/>
    </i>
    <i r="1">
      <x v="67"/>
    </i>
    <i r="1">
      <x v="5"/>
    </i>
    <i r="1">
      <x v="4"/>
    </i>
    <i r="1">
      <x v="2"/>
    </i>
    <i r="1">
      <x v="72"/>
    </i>
    <i r="1">
      <x v="26"/>
    </i>
    <i r="1">
      <x v="71"/>
    </i>
    <i r="1">
      <x v="1"/>
    </i>
    <i r="1">
      <x v="54"/>
    </i>
    <i r="1">
      <x v="42"/>
    </i>
    <i r="1">
      <x v="84"/>
    </i>
    <i r="1">
      <x v="18"/>
    </i>
    <i r="1">
      <x v="41"/>
    </i>
    <i r="1">
      <x v="58"/>
    </i>
    <i r="1">
      <x v="85"/>
    </i>
    <i r="1">
      <x v="11"/>
    </i>
    <i r="1">
      <x v="69"/>
    </i>
    <i r="1">
      <x v="83"/>
    </i>
    <i r="1">
      <x v="36"/>
    </i>
    <i r="1">
      <x v="56"/>
    </i>
    <i r="1">
      <x v="30"/>
    </i>
    <i r="1">
      <x v="93"/>
    </i>
    <i r="1">
      <x v="38"/>
    </i>
    <i r="1">
      <x v="19"/>
    </i>
    <i r="1">
      <x v="46"/>
    </i>
    <i r="1">
      <x v="68"/>
    </i>
    <i r="1">
      <x v="16"/>
    </i>
    <i r="1">
      <x v="51"/>
    </i>
    <i r="1">
      <x v="62"/>
    </i>
    <i r="1">
      <x v="13"/>
    </i>
    <i r="1">
      <x v="94"/>
    </i>
    <i r="1">
      <x v="74"/>
    </i>
    <i r="1">
      <x v="78"/>
    </i>
    <i r="1">
      <x v="49"/>
    </i>
    <i r="1">
      <x v="79"/>
    </i>
    <i r="1">
      <x v="96"/>
    </i>
    <i r="1">
      <x v="3"/>
    </i>
    <i r="1">
      <x v="23"/>
    </i>
    <i r="1">
      <x v="73"/>
    </i>
    <i r="1">
      <x v="99"/>
    </i>
    <i r="1">
      <x v="7"/>
    </i>
    <i r="1">
      <x v="48"/>
    </i>
    <i r="1">
      <x v="91"/>
    </i>
    <i r="1">
      <x v="12"/>
    </i>
    <i r="1">
      <x v="9"/>
    </i>
    <i r="1">
      <x v="50"/>
    </i>
    <i r="1">
      <x v="75"/>
    </i>
    <i r="1">
      <x v="8"/>
    </i>
    <i r="1">
      <x v="81"/>
    </i>
    <i r="1">
      <x v="52"/>
    </i>
    <i r="1">
      <x v="40"/>
    </i>
    <i r="1">
      <x v="53"/>
    </i>
    <i r="1">
      <x v="89"/>
    </i>
    <i r="1">
      <x v="14"/>
    </i>
    <i r="1">
      <x v="21"/>
    </i>
    <i r="1">
      <x v="27"/>
    </i>
    <i r="1">
      <x v="98"/>
    </i>
    <i r="1">
      <x v="28"/>
    </i>
    <i r="1">
      <x v="17"/>
    </i>
    <i r="1">
      <x v="57"/>
    </i>
    <i r="1">
      <x v="6"/>
    </i>
    <i r="1">
      <x v="29"/>
    </i>
    <i r="1">
      <x v="37"/>
    </i>
    <i r="1">
      <x v="59"/>
    </i>
    <i r="1">
      <x v="80"/>
    </i>
    <i r="1">
      <x v="60"/>
    </i>
    <i r="1">
      <x v="82"/>
    </i>
    <i r="1">
      <x v="15"/>
    </i>
    <i r="1">
      <x v="39"/>
    </i>
    <i r="1">
      <x v="63"/>
    </i>
    <i r="1">
      <x v="20"/>
    </i>
    <i r="1">
      <x v="64"/>
    </i>
    <i r="1">
      <x v="88"/>
    </i>
    <i r="1">
      <x v="65"/>
    </i>
    <i r="1">
      <x v="90"/>
    </i>
    <i r="1">
      <x v="66"/>
    </i>
    <i r="1">
      <x v="92"/>
    </i>
    <i r="1">
      <x v="31"/>
    </i>
    <i r="1">
      <x v="43"/>
    </i>
    <i r="1">
      <x v="32"/>
    </i>
    <i r="1">
      <x v="44"/>
    </i>
    <i r="1">
      <x v="33"/>
    </i>
    <i r="1">
      <x v="22"/>
    </i>
    <i r="1">
      <x v="70"/>
    </i>
    <i r="1">
      <x v="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emps passés 2024" fld="38" baseField="0" baseItem="77" numFmtId="165"/>
    <dataField name="Coûts 2024" fld="32" baseField="0" baseItem="76" numFmtId="166"/>
    <dataField name="Honoraires totaux" fld="22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D27A-22F6-4250-A93D-E0E1A9FD0DF5}">
  <dimension ref="A3:G134"/>
  <sheetViews>
    <sheetView tabSelected="1" topLeftCell="A117" workbookViewId="0">
      <selection activeCell="B132" sqref="B132"/>
    </sheetView>
  </sheetViews>
  <sheetFormatPr baseColWidth="10" defaultRowHeight="14.5" x14ac:dyDescent="0.35"/>
  <cols>
    <col min="1" max="1" width="47.6328125" bestFit="1" customWidth="1"/>
    <col min="2" max="2" width="16.90625" bestFit="1" customWidth="1"/>
    <col min="3" max="3" width="14.6328125" bestFit="1" customWidth="1"/>
    <col min="4" max="4" width="16.1796875" bestFit="1" customWidth="1"/>
  </cols>
  <sheetData>
    <row r="3" spans="1:4" x14ac:dyDescent="0.35">
      <c r="A3" s="8" t="s">
        <v>1168</v>
      </c>
      <c r="B3" t="s">
        <v>1169</v>
      </c>
      <c r="C3" t="s">
        <v>1175</v>
      </c>
      <c r="D3" t="s">
        <v>1167</v>
      </c>
    </row>
    <row r="4" spans="1:4" x14ac:dyDescent="0.35">
      <c r="A4" s="9" t="s">
        <v>51</v>
      </c>
      <c r="B4" s="11">
        <v>401.0625</v>
      </c>
      <c r="C4" s="12">
        <v>200990.25</v>
      </c>
      <c r="D4" s="12">
        <v>0</v>
      </c>
    </row>
    <row r="5" spans="1:4" x14ac:dyDescent="0.35">
      <c r="A5" s="10" t="s">
        <v>50</v>
      </c>
      <c r="B5" s="11">
        <v>174.5625</v>
      </c>
      <c r="C5" s="12">
        <v>79836.75</v>
      </c>
      <c r="D5" s="12">
        <v>0</v>
      </c>
    </row>
    <row r="6" spans="1:4" x14ac:dyDescent="0.35">
      <c r="A6" s="10" t="s">
        <v>145</v>
      </c>
      <c r="B6" s="11">
        <v>5.5</v>
      </c>
      <c r="C6" s="12">
        <v>2214.5</v>
      </c>
      <c r="D6" s="12">
        <v>0</v>
      </c>
    </row>
    <row r="7" spans="1:4" x14ac:dyDescent="0.35">
      <c r="A7" s="10" t="s">
        <v>230</v>
      </c>
      <c r="B7" s="11">
        <v>110.125</v>
      </c>
      <c r="C7" s="12">
        <v>71361</v>
      </c>
      <c r="D7" s="12">
        <v>0</v>
      </c>
    </row>
    <row r="8" spans="1:4" x14ac:dyDescent="0.35">
      <c r="A8" s="10" t="s">
        <v>183</v>
      </c>
      <c r="B8" s="11">
        <v>110.875</v>
      </c>
      <c r="C8" s="12">
        <v>47578</v>
      </c>
      <c r="D8" s="12">
        <v>0</v>
      </c>
    </row>
    <row r="9" spans="1:4" x14ac:dyDescent="0.35">
      <c r="A9" s="9" t="s">
        <v>43</v>
      </c>
      <c r="B9" s="11">
        <v>2132.1875</v>
      </c>
      <c r="C9" s="12">
        <v>957948.25</v>
      </c>
      <c r="D9" s="12">
        <v>1989479</v>
      </c>
    </row>
    <row r="10" spans="1:4" x14ac:dyDescent="0.35">
      <c r="A10" s="10" t="s">
        <v>216</v>
      </c>
      <c r="B10" s="11">
        <v>193.4375</v>
      </c>
      <c r="C10" s="12">
        <v>86944.5</v>
      </c>
      <c r="D10" s="12">
        <v>315000</v>
      </c>
    </row>
    <row r="11" spans="1:4" x14ac:dyDescent="0.35">
      <c r="A11" s="10" t="s">
        <v>52</v>
      </c>
      <c r="B11" s="11">
        <v>281.34375</v>
      </c>
      <c r="C11" s="12">
        <v>122600</v>
      </c>
      <c r="D11" s="12">
        <v>256000</v>
      </c>
    </row>
    <row r="12" spans="1:4" x14ac:dyDescent="0.35">
      <c r="A12" s="10" t="s">
        <v>135</v>
      </c>
      <c r="B12" s="11">
        <v>53.9375</v>
      </c>
      <c r="C12" s="12">
        <v>24924</v>
      </c>
      <c r="D12" s="12">
        <v>225000</v>
      </c>
    </row>
    <row r="13" spans="1:4" x14ac:dyDescent="0.35">
      <c r="A13" s="10" t="s">
        <v>110</v>
      </c>
      <c r="B13" s="11">
        <v>191.15625</v>
      </c>
      <c r="C13" s="12">
        <v>82256.75</v>
      </c>
      <c r="D13" s="12">
        <v>215382</v>
      </c>
    </row>
    <row r="14" spans="1:4" x14ac:dyDescent="0.35">
      <c r="A14" s="10" t="s">
        <v>219</v>
      </c>
      <c r="B14" s="11">
        <v>200.34375</v>
      </c>
      <c r="C14" s="12">
        <v>81514.75</v>
      </c>
      <c r="D14" s="12">
        <v>160000</v>
      </c>
    </row>
    <row r="15" spans="1:4" x14ac:dyDescent="0.35">
      <c r="A15" s="10" t="s">
        <v>126</v>
      </c>
      <c r="B15" s="11">
        <v>89.8125</v>
      </c>
      <c r="C15" s="12">
        <v>35184</v>
      </c>
      <c r="D15" s="12">
        <v>130000</v>
      </c>
    </row>
    <row r="16" spans="1:4" x14ac:dyDescent="0.35">
      <c r="A16" s="10" t="s">
        <v>173</v>
      </c>
      <c r="B16" s="11">
        <v>85.0625</v>
      </c>
      <c r="C16" s="12">
        <v>41789</v>
      </c>
      <c r="D16" s="12">
        <v>100000</v>
      </c>
    </row>
    <row r="17" spans="1:4" x14ac:dyDescent="0.35">
      <c r="A17" s="10" t="s">
        <v>93</v>
      </c>
      <c r="B17" s="11">
        <v>14.0625</v>
      </c>
      <c r="C17" s="12">
        <v>7748.5</v>
      </c>
      <c r="D17" s="12">
        <v>74000</v>
      </c>
    </row>
    <row r="18" spans="1:4" x14ac:dyDescent="0.35">
      <c r="A18" s="10" t="s">
        <v>78</v>
      </c>
      <c r="B18" s="11">
        <v>33.3125</v>
      </c>
      <c r="C18" s="12">
        <v>13469</v>
      </c>
      <c r="D18" s="12">
        <v>50000</v>
      </c>
    </row>
    <row r="19" spans="1:4" x14ac:dyDescent="0.35">
      <c r="A19" s="10" t="s">
        <v>222</v>
      </c>
      <c r="B19" s="11">
        <v>33</v>
      </c>
      <c r="C19" s="12">
        <v>14371</v>
      </c>
      <c r="D19" s="12">
        <v>49422</v>
      </c>
    </row>
    <row r="20" spans="1:4" x14ac:dyDescent="0.35">
      <c r="A20" s="10" t="s">
        <v>38</v>
      </c>
      <c r="B20" s="11">
        <v>3.375</v>
      </c>
      <c r="C20" s="12">
        <v>1998</v>
      </c>
      <c r="D20" s="12">
        <v>45000</v>
      </c>
    </row>
    <row r="21" spans="1:4" x14ac:dyDescent="0.35">
      <c r="A21" s="10" t="s">
        <v>73</v>
      </c>
      <c r="B21" s="11">
        <v>109.25</v>
      </c>
      <c r="C21" s="12">
        <v>54940.5</v>
      </c>
      <c r="D21" s="12">
        <v>40000</v>
      </c>
    </row>
    <row r="22" spans="1:4" x14ac:dyDescent="0.35">
      <c r="A22" s="10" t="s">
        <v>114</v>
      </c>
      <c r="B22" s="11">
        <v>58.75</v>
      </c>
      <c r="C22" s="12">
        <v>34780</v>
      </c>
      <c r="D22" s="12">
        <v>34000</v>
      </c>
    </row>
    <row r="23" spans="1:4" x14ac:dyDescent="0.35">
      <c r="A23" s="10" t="s">
        <v>202</v>
      </c>
      <c r="B23" s="11">
        <v>9.75</v>
      </c>
      <c r="C23" s="12">
        <v>4322.5</v>
      </c>
      <c r="D23" s="12">
        <v>30000</v>
      </c>
    </row>
    <row r="24" spans="1:4" x14ac:dyDescent="0.35">
      <c r="A24" s="10" t="s">
        <v>151</v>
      </c>
      <c r="B24" s="11">
        <v>42.5625</v>
      </c>
      <c r="C24" s="12">
        <v>21264.5</v>
      </c>
      <c r="D24" s="12">
        <v>28800</v>
      </c>
    </row>
    <row r="25" spans="1:4" x14ac:dyDescent="0.35">
      <c r="A25" s="10" t="s">
        <v>194</v>
      </c>
      <c r="B25" s="11">
        <v>16.8125</v>
      </c>
      <c r="C25" s="12">
        <v>8535</v>
      </c>
      <c r="D25" s="12">
        <v>28000</v>
      </c>
    </row>
    <row r="26" spans="1:4" x14ac:dyDescent="0.35">
      <c r="A26" s="10" t="s">
        <v>46</v>
      </c>
      <c r="B26" s="11">
        <v>17.75</v>
      </c>
      <c r="C26" s="12">
        <v>7252</v>
      </c>
      <c r="D26" s="12">
        <v>27000</v>
      </c>
    </row>
    <row r="27" spans="1:4" x14ac:dyDescent="0.35">
      <c r="A27" s="10" t="s">
        <v>80</v>
      </c>
      <c r="B27" s="11">
        <v>14.125</v>
      </c>
      <c r="C27" s="12">
        <v>8197</v>
      </c>
      <c r="D27" s="12">
        <v>25000</v>
      </c>
    </row>
    <row r="28" spans="1:4" x14ac:dyDescent="0.35">
      <c r="A28" s="10" t="s">
        <v>70</v>
      </c>
      <c r="B28" s="11">
        <v>34.4375</v>
      </c>
      <c r="C28" s="12">
        <v>17694.5</v>
      </c>
      <c r="D28" s="12">
        <v>20000</v>
      </c>
    </row>
    <row r="29" spans="1:4" x14ac:dyDescent="0.35">
      <c r="A29" s="10" t="s">
        <v>96</v>
      </c>
      <c r="B29" s="11">
        <v>25.0625</v>
      </c>
      <c r="C29" s="12">
        <v>10231</v>
      </c>
      <c r="D29" s="12">
        <v>19700</v>
      </c>
    </row>
    <row r="30" spans="1:4" x14ac:dyDescent="0.35">
      <c r="A30" s="10" t="s">
        <v>226</v>
      </c>
      <c r="B30" s="11">
        <v>38.75</v>
      </c>
      <c r="C30" s="12">
        <v>14389</v>
      </c>
      <c r="D30" s="12">
        <v>12000</v>
      </c>
    </row>
    <row r="31" spans="1:4" x14ac:dyDescent="0.35">
      <c r="A31" s="10" t="s">
        <v>66</v>
      </c>
      <c r="B31" s="11">
        <v>2.5625</v>
      </c>
      <c r="C31" s="12">
        <v>1009</v>
      </c>
      <c r="D31" s="12">
        <v>12000</v>
      </c>
    </row>
    <row r="32" spans="1:4" x14ac:dyDescent="0.35">
      <c r="A32" s="10" t="s">
        <v>87</v>
      </c>
      <c r="B32" s="11">
        <v>4.1875</v>
      </c>
      <c r="C32" s="12">
        <v>2601.5</v>
      </c>
      <c r="D32" s="12">
        <v>11650</v>
      </c>
    </row>
    <row r="33" spans="1:4" x14ac:dyDescent="0.35">
      <c r="A33" s="10" t="s">
        <v>187</v>
      </c>
      <c r="B33" s="11">
        <v>3.40625</v>
      </c>
      <c r="C33" s="12">
        <v>1117.25</v>
      </c>
      <c r="D33" s="12">
        <v>9125</v>
      </c>
    </row>
    <row r="34" spans="1:4" x14ac:dyDescent="0.35">
      <c r="A34" s="10" t="s">
        <v>157</v>
      </c>
      <c r="B34" s="11">
        <v>2.25</v>
      </c>
      <c r="C34" s="12">
        <v>828</v>
      </c>
      <c r="D34" s="12">
        <v>9000</v>
      </c>
    </row>
    <row r="35" spans="1:4" x14ac:dyDescent="0.35">
      <c r="A35" s="10" t="s">
        <v>109</v>
      </c>
      <c r="B35" s="11">
        <v>11.625</v>
      </c>
      <c r="C35" s="12">
        <v>4853</v>
      </c>
      <c r="D35" s="12">
        <v>7800</v>
      </c>
    </row>
    <row r="36" spans="1:4" x14ac:dyDescent="0.35">
      <c r="A36" s="10" t="s">
        <v>181</v>
      </c>
      <c r="B36" s="11">
        <v>3.1875</v>
      </c>
      <c r="C36" s="12">
        <v>1405.5</v>
      </c>
      <c r="D36" s="12">
        <v>6875</v>
      </c>
    </row>
    <row r="37" spans="1:4" x14ac:dyDescent="0.35">
      <c r="A37" s="10" t="s">
        <v>130</v>
      </c>
      <c r="B37" s="11">
        <v>0.25</v>
      </c>
      <c r="C37" s="12">
        <v>96</v>
      </c>
      <c r="D37" s="12">
        <v>6725</v>
      </c>
    </row>
    <row r="38" spans="1:4" x14ac:dyDescent="0.35">
      <c r="A38" s="10" t="s">
        <v>121</v>
      </c>
      <c r="B38" s="11">
        <v>58.1875</v>
      </c>
      <c r="C38" s="12">
        <v>28675</v>
      </c>
      <c r="D38" s="12">
        <v>6000</v>
      </c>
    </row>
    <row r="39" spans="1:4" x14ac:dyDescent="0.35">
      <c r="A39" s="10" t="s">
        <v>131</v>
      </c>
      <c r="B39" s="11">
        <v>4.9375</v>
      </c>
      <c r="C39" s="12">
        <v>1849</v>
      </c>
      <c r="D39" s="12">
        <v>6000</v>
      </c>
    </row>
    <row r="40" spans="1:4" x14ac:dyDescent="0.35">
      <c r="A40" s="10" t="s">
        <v>88</v>
      </c>
      <c r="B40" s="11">
        <v>14.5</v>
      </c>
      <c r="C40" s="12">
        <v>7129</v>
      </c>
      <c r="D40" s="12">
        <v>4000</v>
      </c>
    </row>
    <row r="41" spans="1:4" x14ac:dyDescent="0.35">
      <c r="A41" s="10" t="s">
        <v>217</v>
      </c>
      <c r="B41" s="11">
        <v>7</v>
      </c>
      <c r="C41" s="12">
        <v>2834</v>
      </c>
      <c r="D41" s="12">
        <v>3000</v>
      </c>
    </row>
    <row r="42" spans="1:4" x14ac:dyDescent="0.35">
      <c r="A42" s="10" t="s">
        <v>137</v>
      </c>
      <c r="B42" s="11">
        <v>5.21875</v>
      </c>
      <c r="C42" s="12">
        <v>1939.25</v>
      </c>
      <c r="D42" s="12">
        <v>3000</v>
      </c>
    </row>
    <row r="43" spans="1:4" x14ac:dyDescent="0.35">
      <c r="A43" s="10" t="s">
        <v>60</v>
      </c>
      <c r="B43" s="11">
        <v>1.375</v>
      </c>
      <c r="C43" s="12">
        <v>534</v>
      </c>
      <c r="D43" s="12">
        <v>3000</v>
      </c>
    </row>
    <row r="44" spans="1:4" x14ac:dyDescent="0.35">
      <c r="A44" s="10" t="s">
        <v>128</v>
      </c>
      <c r="B44" s="11">
        <v>5.25</v>
      </c>
      <c r="C44" s="12">
        <v>3402</v>
      </c>
      <c r="D44" s="12">
        <v>2000</v>
      </c>
    </row>
    <row r="45" spans="1:4" x14ac:dyDescent="0.35">
      <c r="A45" s="10" t="s">
        <v>55</v>
      </c>
      <c r="B45" s="11">
        <v>1</v>
      </c>
      <c r="C45" s="12">
        <v>568</v>
      </c>
      <c r="D45" s="12">
        <v>1500</v>
      </c>
    </row>
    <row r="46" spans="1:4" x14ac:dyDescent="0.35">
      <c r="A46" s="10" t="s">
        <v>224</v>
      </c>
      <c r="B46" s="11">
        <v>8</v>
      </c>
      <c r="C46" s="12">
        <v>3319</v>
      </c>
      <c r="D46" s="12">
        <v>1500</v>
      </c>
    </row>
    <row r="47" spans="1:4" x14ac:dyDescent="0.35">
      <c r="A47" s="10" t="s">
        <v>112</v>
      </c>
      <c r="B47" s="11">
        <v>5.375</v>
      </c>
      <c r="C47" s="12">
        <v>1898</v>
      </c>
      <c r="D47" s="12">
        <v>1500</v>
      </c>
    </row>
    <row r="48" spans="1:4" x14ac:dyDescent="0.35">
      <c r="A48" s="10" t="s">
        <v>228</v>
      </c>
      <c r="B48" s="11">
        <v>6.1875</v>
      </c>
      <c r="C48" s="12">
        <v>2527</v>
      </c>
      <c r="D48" s="12">
        <v>1500</v>
      </c>
    </row>
    <row r="49" spans="1:4" x14ac:dyDescent="0.35">
      <c r="A49" s="10" t="s">
        <v>101</v>
      </c>
      <c r="B49" s="11">
        <v>7.6875</v>
      </c>
      <c r="C49" s="12">
        <v>3129</v>
      </c>
      <c r="D49" s="12">
        <v>1500</v>
      </c>
    </row>
    <row r="50" spans="1:4" x14ac:dyDescent="0.35">
      <c r="A50" s="10" t="s">
        <v>179</v>
      </c>
      <c r="B50" s="11">
        <v>5.5</v>
      </c>
      <c r="C50" s="12">
        <v>2174</v>
      </c>
      <c r="D50" s="12">
        <v>1500</v>
      </c>
    </row>
    <row r="51" spans="1:4" x14ac:dyDescent="0.35">
      <c r="A51" s="10" t="s">
        <v>143</v>
      </c>
      <c r="B51" s="11">
        <v>0.3125</v>
      </c>
      <c r="C51" s="12">
        <v>119</v>
      </c>
      <c r="D51" s="12">
        <v>1500</v>
      </c>
    </row>
    <row r="52" spans="1:4" x14ac:dyDescent="0.35">
      <c r="A52" s="10" t="s">
        <v>90</v>
      </c>
      <c r="B52" s="11">
        <v>5.59375</v>
      </c>
      <c r="C52" s="12">
        <v>1999.75</v>
      </c>
      <c r="D52" s="12">
        <v>1500</v>
      </c>
    </row>
    <row r="53" spans="1:4" x14ac:dyDescent="0.35">
      <c r="A53" s="10" t="s">
        <v>146</v>
      </c>
      <c r="B53" s="11">
        <v>6.125</v>
      </c>
      <c r="C53" s="12">
        <v>2279</v>
      </c>
      <c r="D53" s="12">
        <v>1500</v>
      </c>
    </row>
    <row r="54" spans="1:4" x14ac:dyDescent="0.35">
      <c r="A54" s="10" t="s">
        <v>198</v>
      </c>
      <c r="B54" s="11">
        <v>9.4375</v>
      </c>
      <c r="C54" s="12">
        <v>3620.5</v>
      </c>
      <c r="D54" s="12">
        <v>1500</v>
      </c>
    </row>
    <row r="55" spans="1:4" x14ac:dyDescent="0.35">
      <c r="A55" s="10" t="s">
        <v>117</v>
      </c>
      <c r="B55" s="11">
        <v>7.125</v>
      </c>
      <c r="C55" s="12">
        <v>3057</v>
      </c>
      <c r="D55" s="12">
        <v>0</v>
      </c>
    </row>
    <row r="56" spans="1:4" x14ac:dyDescent="0.35">
      <c r="A56" s="10" t="s">
        <v>220</v>
      </c>
      <c r="B56" s="11">
        <v>6.25E-2</v>
      </c>
      <c r="C56" s="12">
        <v>24</v>
      </c>
      <c r="D56" s="12">
        <v>0</v>
      </c>
    </row>
    <row r="57" spans="1:4" x14ac:dyDescent="0.35">
      <c r="A57" s="10" t="s">
        <v>192</v>
      </c>
      <c r="B57" s="11">
        <v>3.5</v>
      </c>
      <c r="C57" s="12">
        <v>1509</v>
      </c>
      <c r="D57" s="12">
        <v>0</v>
      </c>
    </row>
    <row r="58" spans="1:4" x14ac:dyDescent="0.35">
      <c r="A58" s="10" t="s">
        <v>129</v>
      </c>
      <c r="B58" s="11">
        <v>2.1875</v>
      </c>
      <c r="C58" s="12">
        <v>917.5</v>
      </c>
      <c r="D58" s="12">
        <v>0</v>
      </c>
    </row>
    <row r="59" spans="1:4" x14ac:dyDescent="0.35">
      <c r="A59" s="10" t="s">
        <v>169</v>
      </c>
      <c r="B59" s="11">
        <v>9.125</v>
      </c>
      <c r="C59" s="12">
        <v>3646</v>
      </c>
      <c r="D59" s="12">
        <v>0</v>
      </c>
    </row>
    <row r="60" spans="1:4" x14ac:dyDescent="0.35">
      <c r="A60" s="10" t="s">
        <v>82</v>
      </c>
      <c r="B60" s="11">
        <v>2</v>
      </c>
      <c r="C60" s="12">
        <v>992</v>
      </c>
      <c r="D60" s="12">
        <v>0</v>
      </c>
    </row>
    <row r="61" spans="1:4" x14ac:dyDescent="0.35">
      <c r="A61" s="10" t="s">
        <v>105</v>
      </c>
      <c r="B61" s="11">
        <v>4.9375</v>
      </c>
      <c r="C61" s="12">
        <v>1971</v>
      </c>
      <c r="D61" s="12">
        <v>0</v>
      </c>
    </row>
    <row r="62" spans="1:4" x14ac:dyDescent="0.35">
      <c r="A62" s="10" t="s">
        <v>148</v>
      </c>
      <c r="B62" s="11">
        <v>4.5</v>
      </c>
      <c r="C62" s="12">
        <v>2784</v>
      </c>
      <c r="D62" s="12">
        <v>0</v>
      </c>
    </row>
    <row r="63" spans="1:4" x14ac:dyDescent="0.35">
      <c r="A63" s="10" t="s">
        <v>163</v>
      </c>
      <c r="B63" s="11">
        <v>8.125</v>
      </c>
      <c r="C63" s="12">
        <v>3940</v>
      </c>
      <c r="D63" s="12">
        <v>0</v>
      </c>
    </row>
    <row r="64" spans="1:4" x14ac:dyDescent="0.35">
      <c r="A64" s="10" t="s">
        <v>85</v>
      </c>
      <c r="B64" s="11">
        <v>49.90625</v>
      </c>
      <c r="C64" s="12">
        <v>20620.5</v>
      </c>
      <c r="D64" s="12">
        <v>0</v>
      </c>
    </row>
    <row r="65" spans="1:4" x14ac:dyDescent="0.35">
      <c r="A65" s="10" t="s">
        <v>212</v>
      </c>
      <c r="B65" s="11">
        <v>8.1875</v>
      </c>
      <c r="C65" s="12">
        <v>4184</v>
      </c>
      <c r="D65" s="12">
        <v>0</v>
      </c>
    </row>
    <row r="66" spans="1:4" x14ac:dyDescent="0.35">
      <c r="A66" s="10" t="s">
        <v>191</v>
      </c>
      <c r="B66" s="11">
        <v>1.625</v>
      </c>
      <c r="C66" s="12">
        <v>1014</v>
      </c>
      <c r="D66" s="12">
        <v>0</v>
      </c>
    </row>
    <row r="67" spans="1:4" x14ac:dyDescent="0.35">
      <c r="A67" s="10" t="s">
        <v>153</v>
      </c>
      <c r="B67" s="11">
        <v>11.71875</v>
      </c>
      <c r="C67" s="12">
        <v>5368.25</v>
      </c>
      <c r="D67" s="12">
        <v>0</v>
      </c>
    </row>
    <row r="68" spans="1:4" x14ac:dyDescent="0.35">
      <c r="A68" s="10" t="s">
        <v>99</v>
      </c>
      <c r="B68" s="11">
        <v>3.8125</v>
      </c>
      <c r="C68" s="12">
        <v>1483</v>
      </c>
      <c r="D68" s="12">
        <v>0</v>
      </c>
    </row>
    <row r="69" spans="1:4" x14ac:dyDescent="0.35">
      <c r="A69" s="10" t="s">
        <v>206</v>
      </c>
      <c r="B69" s="11">
        <v>2</v>
      </c>
      <c r="C69" s="12">
        <v>1136</v>
      </c>
      <c r="D69" s="12">
        <v>0</v>
      </c>
    </row>
    <row r="70" spans="1:4" x14ac:dyDescent="0.35">
      <c r="A70" s="10" t="s">
        <v>103</v>
      </c>
      <c r="B70" s="11">
        <v>19.5625</v>
      </c>
      <c r="C70" s="12">
        <v>8191</v>
      </c>
      <c r="D70" s="12">
        <v>0</v>
      </c>
    </row>
    <row r="71" spans="1:4" x14ac:dyDescent="0.35">
      <c r="A71" s="10" t="s">
        <v>167</v>
      </c>
      <c r="B71" s="11">
        <v>2.75</v>
      </c>
      <c r="C71" s="12">
        <v>1326</v>
      </c>
      <c r="D71" s="12">
        <v>0</v>
      </c>
    </row>
    <row r="72" spans="1:4" x14ac:dyDescent="0.35">
      <c r="A72" s="10" t="s">
        <v>100</v>
      </c>
      <c r="B72" s="11">
        <v>5.9375</v>
      </c>
      <c r="C72" s="12">
        <v>2314</v>
      </c>
      <c r="D72" s="12">
        <v>0</v>
      </c>
    </row>
    <row r="73" spans="1:4" x14ac:dyDescent="0.35">
      <c r="A73" s="10" t="s">
        <v>124</v>
      </c>
      <c r="B73" s="11">
        <v>2.5</v>
      </c>
      <c r="C73" s="12">
        <v>1420</v>
      </c>
      <c r="D73" s="12">
        <v>0</v>
      </c>
    </row>
    <row r="74" spans="1:4" x14ac:dyDescent="0.35">
      <c r="A74" s="10" t="s">
        <v>119</v>
      </c>
      <c r="B74" s="11">
        <v>0.5</v>
      </c>
      <c r="C74" s="12">
        <v>284</v>
      </c>
      <c r="D74" s="12">
        <v>0</v>
      </c>
    </row>
    <row r="75" spans="1:4" x14ac:dyDescent="0.35">
      <c r="A75" s="10" t="s">
        <v>97</v>
      </c>
      <c r="B75" s="11">
        <v>7</v>
      </c>
      <c r="C75" s="12">
        <v>3276</v>
      </c>
      <c r="D75" s="12">
        <v>0</v>
      </c>
    </row>
    <row r="76" spans="1:4" x14ac:dyDescent="0.35">
      <c r="A76" s="10" t="s">
        <v>159</v>
      </c>
      <c r="B76" s="11">
        <v>37.25</v>
      </c>
      <c r="C76" s="12">
        <v>21208</v>
      </c>
      <c r="D76" s="12">
        <v>0</v>
      </c>
    </row>
    <row r="77" spans="1:4" x14ac:dyDescent="0.35">
      <c r="A77" s="10" t="s">
        <v>95</v>
      </c>
      <c r="B77" s="11">
        <v>0.75</v>
      </c>
      <c r="C77" s="12">
        <v>288</v>
      </c>
      <c r="D77" s="12">
        <v>0</v>
      </c>
    </row>
    <row r="78" spans="1:4" x14ac:dyDescent="0.35">
      <c r="A78" s="10" t="s">
        <v>122</v>
      </c>
      <c r="B78" s="11">
        <v>4.9375</v>
      </c>
      <c r="C78" s="12">
        <v>2923</v>
      </c>
      <c r="D78" s="12">
        <v>0</v>
      </c>
    </row>
    <row r="79" spans="1:4" x14ac:dyDescent="0.35">
      <c r="A79" s="10" t="s">
        <v>196</v>
      </c>
      <c r="B79" s="11">
        <v>10.8125</v>
      </c>
      <c r="C79" s="12">
        <v>4675</v>
      </c>
      <c r="D79" s="12">
        <v>0</v>
      </c>
    </row>
    <row r="80" spans="1:4" x14ac:dyDescent="0.35">
      <c r="A80" s="10" t="s">
        <v>171</v>
      </c>
      <c r="B80" s="11">
        <v>0.3125</v>
      </c>
      <c r="C80" s="12">
        <v>177.5</v>
      </c>
      <c r="D80" s="12">
        <v>0</v>
      </c>
    </row>
    <row r="81" spans="1:4" x14ac:dyDescent="0.35">
      <c r="A81" s="10" t="s">
        <v>107</v>
      </c>
      <c r="B81" s="11">
        <v>5.5625</v>
      </c>
      <c r="C81" s="12">
        <v>2111</v>
      </c>
      <c r="D81" s="12">
        <v>0</v>
      </c>
    </row>
    <row r="82" spans="1:4" x14ac:dyDescent="0.35">
      <c r="A82" s="10" t="s">
        <v>155</v>
      </c>
      <c r="B82" s="11">
        <v>0.3125</v>
      </c>
      <c r="C82" s="12">
        <v>135</v>
      </c>
      <c r="D82" s="12">
        <v>0</v>
      </c>
    </row>
    <row r="83" spans="1:4" x14ac:dyDescent="0.35">
      <c r="A83" s="10" t="s">
        <v>185</v>
      </c>
      <c r="B83" s="11">
        <v>6.84375</v>
      </c>
      <c r="C83" s="12">
        <v>2429.75</v>
      </c>
      <c r="D83" s="12">
        <v>0</v>
      </c>
    </row>
    <row r="84" spans="1:4" x14ac:dyDescent="0.35">
      <c r="A84" s="10" t="s">
        <v>140</v>
      </c>
      <c r="B84" s="11">
        <v>7.5625</v>
      </c>
      <c r="C84" s="12">
        <v>3920</v>
      </c>
      <c r="D84" s="12">
        <v>0</v>
      </c>
    </row>
    <row r="85" spans="1:4" x14ac:dyDescent="0.35">
      <c r="A85" s="10" t="s">
        <v>149</v>
      </c>
      <c r="B85" s="11">
        <v>0.4375</v>
      </c>
      <c r="C85" s="12">
        <v>283.5</v>
      </c>
      <c r="D85" s="12">
        <v>0</v>
      </c>
    </row>
    <row r="86" spans="1:4" x14ac:dyDescent="0.35">
      <c r="A86" s="10" t="s">
        <v>133</v>
      </c>
      <c r="B86" s="11">
        <v>4.4375</v>
      </c>
      <c r="C86" s="12">
        <v>2120.5</v>
      </c>
      <c r="D86" s="12">
        <v>0</v>
      </c>
    </row>
    <row r="87" spans="1:4" x14ac:dyDescent="0.35">
      <c r="A87" s="10" t="s">
        <v>84</v>
      </c>
      <c r="B87" s="11">
        <v>0.125</v>
      </c>
      <c r="C87" s="12">
        <v>73</v>
      </c>
      <c r="D87" s="12">
        <v>0</v>
      </c>
    </row>
    <row r="88" spans="1:4" x14ac:dyDescent="0.35">
      <c r="A88" s="10" t="s">
        <v>177</v>
      </c>
      <c r="B88" s="11">
        <v>5</v>
      </c>
      <c r="C88" s="12">
        <v>2840</v>
      </c>
      <c r="D88" s="12">
        <v>0</v>
      </c>
    </row>
    <row r="89" spans="1:4" x14ac:dyDescent="0.35">
      <c r="A89" s="10" t="s">
        <v>189</v>
      </c>
      <c r="B89" s="11">
        <v>19.125</v>
      </c>
      <c r="C89" s="12">
        <v>8273</v>
      </c>
      <c r="D89" s="12">
        <v>0</v>
      </c>
    </row>
    <row r="90" spans="1:4" x14ac:dyDescent="0.35">
      <c r="A90" s="10" t="s">
        <v>200</v>
      </c>
      <c r="B90" s="11">
        <v>4.6875</v>
      </c>
      <c r="C90" s="12">
        <v>2145</v>
      </c>
      <c r="D90" s="12">
        <v>0</v>
      </c>
    </row>
    <row r="91" spans="1:4" x14ac:dyDescent="0.35">
      <c r="A91" s="10" t="s">
        <v>76</v>
      </c>
      <c r="B91" s="11">
        <v>1</v>
      </c>
      <c r="C91" s="12">
        <v>384</v>
      </c>
      <c r="D91" s="12">
        <v>0</v>
      </c>
    </row>
    <row r="92" spans="1:4" x14ac:dyDescent="0.35">
      <c r="A92" s="10" t="s">
        <v>210</v>
      </c>
      <c r="B92" s="11">
        <v>42.75</v>
      </c>
      <c r="C92" s="12">
        <v>18798.5</v>
      </c>
      <c r="D92" s="12">
        <v>0</v>
      </c>
    </row>
    <row r="93" spans="1:4" x14ac:dyDescent="0.35">
      <c r="A93" s="10" t="s">
        <v>92</v>
      </c>
      <c r="B93" s="11">
        <v>11.8125</v>
      </c>
      <c r="C93" s="12">
        <v>4589.5</v>
      </c>
      <c r="D93" s="12">
        <v>0</v>
      </c>
    </row>
    <row r="94" spans="1:4" x14ac:dyDescent="0.35">
      <c r="A94" s="10" t="s">
        <v>165</v>
      </c>
      <c r="B94" s="11">
        <v>8.875</v>
      </c>
      <c r="C94" s="12">
        <v>3127.5</v>
      </c>
      <c r="D94" s="12">
        <v>0</v>
      </c>
    </row>
    <row r="95" spans="1:4" x14ac:dyDescent="0.35">
      <c r="A95" s="10" t="s">
        <v>176</v>
      </c>
      <c r="B95" s="11">
        <v>3.5</v>
      </c>
      <c r="C95" s="12">
        <v>2046</v>
      </c>
      <c r="D95" s="12">
        <v>0</v>
      </c>
    </row>
    <row r="96" spans="1:4" x14ac:dyDescent="0.35">
      <c r="A96" s="10" t="s">
        <v>139</v>
      </c>
      <c r="B96" s="11">
        <v>38.3125</v>
      </c>
      <c r="C96" s="12">
        <v>15357.5</v>
      </c>
      <c r="D96" s="12">
        <v>0</v>
      </c>
    </row>
    <row r="97" spans="1:4" x14ac:dyDescent="0.35">
      <c r="A97" s="10" t="s">
        <v>208</v>
      </c>
      <c r="B97" s="11">
        <v>11.4375</v>
      </c>
      <c r="C97" s="12">
        <v>4512</v>
      </c>
      <c r="D97" s="12">
        <v>0</v>
      </c>
    </row>
    <row r="98" spans="1:4" x14ac:dyDescent="0.35">
      <c r="A98" s="10" t="s">
        <v>62</v>
      </c>
      <c r="B98" s="11">
        <v>4.46875</v>
      </c>
      <c r="C98" s="12">
        <v>1748.5</v>
      </c>
      <c r="D98" s="12">
        <v>0</v>
      </c>
    </row>
    <row r="99" spans="1:4" x14ac:dyDescent="0.35">
      <c r="A99" s="10" t="s">
        <v>141</v>
      </c>
      <c r="B99" s="11">
        <v>8.1875</v>
      </c>
      <c r="C99" s="12">
        <v>4847</v>
      </c>
      <c r="D99" s="12">
        <v>0</v>
      </c>
    </row>
    <row r="100" spans="1:4" x14ac:dyDescent="0.35">
      <c r="A100" s="10" t="s">
        <v>214</v>
      </c>
      <c r="B100" s="11">
        <v>1.25</v>
      </c>
      <c r="C100" s="12">
        <v>740</v>
      </c>
      <c r="D100" s="12">
        <v>0</v>
      </c>
    </row>
    <row r="101" spans="1:4" x14ac:dyDescent="0.35">
      <c r="A101" s="10" t="s">
        <v>161</v>
      </c>
      <c r="B101" s="11">
        <v>2.25</v>
      </c>
      <c r="C101" s="12">
        <v>864</v>
      </c>
      <c r="D101" s="12">
        <v>0</v>
      </c>
    </row>
    <row r="102" spans="1:4" x14ac:dyDescent="0.35">
      <c r="A102" s="10" t="s">
        <v>67</v>
      </c>
      <c r="B102" s="11">
        <v>1</v>
      </c>
      <c r="C102" s="12">
        <v>568</v>
      </c>
      <c r="D102" s="12">
        <v>0</v>
      </c>
    </row>
    <row r="103" spans="1:4" x14ac:dyDescent="0.35">
      <c r="A103" s="10" t="s">
        <v>64</v>
      </c>
      <c r="B103" s="11">
        <v>1.625</v>
      </c>
      <c r="C103" s="12">
        <v>962</v>
      </c>
      <c r="D103" s="12">
        <v>0</v>
      </c>
    </row>
    <row r="104" spans="1:4" x14ac:dyDescent="0.35">
      <c r="A104" s="10" t="s">
        <v>204</v>
      </c>
      <c r="B104" s="11">
        <v>1</v>
      </c>
      <c r="C104" s="12">
        <v>368</v>
      </c>
      <c r="D104" s="12">
        <v>0</v>
      </c>
    </row>
    <row r="105" spans="1:4" x14ac:dyDescent="0.35">
      <c r="A105" s="10" t="s">
        <v>74</v>
      </c>
      <c r="B105" s="11">
        <v>4.25</v>
      </c>
      <c r="C105" s="12">
        <v>1665</v>
      </c>
      <c r="D105" s="12">
        <v>0</v>
      </c>
    </row>
    <row r="106" spans="1:4" x14ac:dyDescent="0.35">
      <c r="A106" s="9" t="s">
        <v>1165</v>
      </c>
      <c r="B106" s="11">
        <v>0</v>
      </c>
      <c r="C106" s="12"/>
      <c r="D106" s="12"/>
    </row>
    <row r="107" spans="1:4" x14ac:dyDescent="0.35">
      <c r="A107" s="9" t="s">
        <v>1166</v>
      </c>
      <c r="B107" s="11">
        <v>2533.25</v>
      </c>
      <c r="C107" s="12">
        <v>1158938.5</v>
      </c>
      <c r="D107" s="12">
        <v>1989479</v>
      </c>
    </row>
    <row r="112" spans="1:4" x14ac:dyDescent="0.35">
      <c r="B112" t="s">
        <v>1177</v>
      </c>
      <c r="D112" t="s">
        <v>1176</v>
      </c>
    </row>
    <row r="113" spans="1:7" x14ac:dyDescent="0.35">
      <c r="A113" t="s">
        <v>1173</v>
      </c>
      <c r="B113" s="13">
        <f>GETPIVOTDATA("Temps passés 2024",$A$3,"Project name","Management &amp; commercial","Billable","false")</f>
        <v>110.125</v>
      </c>
      <c r="C113" s="14">
        <f>B113/$B$120</f>
        <v>4.3471824731076678E-2</v>
      </c>
      <c r="D113" s="15">
        <f>GETPIVOTDATA("Coûts 2024",$A$3,"Project name","Management &amp; commercial","Billable","false")</f>
        <v>71361</v>
      </c>
      <c r="E113" s="14">
        <f>D113/$D$120</f>
        <v>6.1574449377598553E-2</v>
      </c>
    </row>
    <row r="114" spans="1:7" x14ac:dyDescent="0.35">
      <c r="A114" t="s">
        <v>1174</v>
      </c>
      <c r="B114" s="13">
        <f>GETPIVOTDATA("Temps passés 2024",$A$3,"Project name","Transverse","Billable","false")</f>
        <v>174.5625</v>
      </c>
      <c r="C114" s="14">
        <f>B114/$B$120</f>
        <v>6.8908516727523933E-2</v>
      </c>
      <c r="D114" s="15">
        <f>GETPIVOTDATA("Coûts 2024",$A$3,"Project name","Transverse","Billable","false")</f>
        <v>79836.75</v>
      </c>
      <c r="E114" s="14">
        <f>D114/$D$120</f>
        <v>6.8887822779207006E-2</v>
      </c>
    </row>
    <row r="115" spans="1:7" x14ac:dyDescent="0.35">
      <c r="A115" t="s">
        <v>1170</v>
      </c>
      <c r="B115" s="13">
        <f>GETPIVOTDATA("Temps passés 2024",$A$3,"Project name","R&amp;D","Billable","false")+GETPIVOTDATA("Temps passés 2024",$A$3,"Project name","Produits GA - Mgmt &amp; design","Billable","false")</f>
        <v>116.375</v>
      </c>
      <c r="C115" s="14">
        <f>B115/$B$120</f>
        <v>4.593901115168262E-2</v>
      </c>
      <c r="D115" s="15">
        <f>GETPIVOTDATA("Coûts 2024",$A$3,"Project name","R&amp;D","Billable","false")+GETPIVOTDATA("Coûts 2024",$A$3,"Project name","Produits GA - Mgmt &amp; design","Billable","false")</f>
        <v>49792.5</v>
      </c>
      <c r="E115" s="14">
        <f>D115/$D$120</f>
        <v>4.2963884623731109E-2</v>
      </c>
    </row>
    <row r="116" spans="1:7" x14ac:dyDescent="0.35">
      <c r="A116" t="s">
        <v>1171</v>
      </c>
      <c r="B116" s="13">
        <f>SUM(B10:B54)</f>
        <v>1725.25</v>
      </c>
      <c r="C116" s="14">
        <f>B116/$B$120</f>
        <v>0.6810421395440639</v>
      </c>
      <c r="D116" s="15">
        <f>SUM(C10:C54)</f>
        <v>774311.25</v>
      </c>
      <c r="E116" s="14">
        <f>D116/$D$120</f>
        <v>0.66812108666680758</v>
      </c>
    </row>
    <row r="117" spans="1:7" x14ac:dyDescent="0.35">
      <c r="A117" t="s">
        <v>1172</v>
      </c>
      <c r="B117" s="13">
        <f>SUM(B55:B106)</f>
        <v>406.9375</v>
      </c>
      <c r="C117" s="14">
        <f>B117/$B$120</f>
        <v>0.16063850784565281</v>
      </c>
      <c r="D117" s="15">
        <f>SUM(C55:C106)</f>
        <v>183637</v>
      </c>
      <c r="E117" s="14">
        <f>D117/$D$120</f>
        <v>0.15845275655265573</v>
      </c>
    </row>
    <row r="120" spans="1:7" x14ac:dyDescent="0.35">
      <c r="B120" s="13">
        <f>SUM(B113:B117)</f>
        <v>2533.25</v>
      </c>
      <c r="C120" s="13"/>
      <c r="D120" s="15">
        <f>SUM(D113:D117)</f>
        <v>1158938.5</v>
      </c>
    </row>
    <row r="122" spans="1:7" x14ac:dyDescent="0.35">
      <c r="A122" t="s">
        <v>1178</v>
      </c>
      <c r="B122" s="13">
        <f>B120-B115</f>
        <v>2416.875</v>
      </c>
      <c r="C122" s="14">
        <f t="shared" ref="C122:E123" si="0">B122/$B$122</f>
        <v>1</v>
      </c>
      <c r="D122" s="15">
        <f>D120-D115</f>
        <v>1109146</v>
      </c>
      <c r="E122" s="14">
        <f t="shared" ref="E122:E123" si="1">D122/$D$122</f>
        <v>1</v>
      </c>
    </row>
    <row r="123" spans="1:7" x14ac:dyDescent="0.35">
      <c r="A123" t="s">
        <v>1179</v>
      </c>
      <c r="B123" s="13">
        <f>B116</f>
        <v>1725.25</v>
      </c>
      <c r="C123" s="14">
        <f t="shared" si="0"/>
        <v>0.71383501422291185</v>
      </c>
      <c r="D123" s="15">
        <f>D116</f>
        <v>774311.25</v>
      </c>
      <c r="E123" s="14">
        <f t="shared" si="1"/>
        <v>0.69811481085447724</v>
      </c>
      <c r="G123">
        <f>D122/D123</f>
        <v>1.4324291426735696</v>
      </c>
    </row>
    <row r="124" spans="1:7" x14ac:dyDescent="0.35">
      <c r="A124" t="s">
        <v>1180</v>
      </c>
      <c r="B124" s="13">
        <f>B117+B114+B113</f>
        <v>691.625</v>
      </c>
      <c r="C124" s="14">
        <f>B124/$B$122</f>
        <v>0.28616498577708815</v>
      </c>
      <c r="D124" s="15">
        <f>D117+D114+D113</f>
        <v>334834.75</v>
      </c>
      <c r="E124" s="14">
        <f>D124/$D$122</f>
        <v>0.30188518914552276</v>
      </c>
    </row>
    <row r="126" spans="1:7" x14ac:dyDescent="0.35">
      <c r="A126" s="16" t="s">
        <v>1186</v>
      </c>
      <c r="B126" s="16"/>
      <c r="C126" s="16"/>
      <c r="D126" s="17">
        <f>D122/D123-1</f>
        <v>0.43242914267356958</v>
      </c>
    </row>
    <row r="127" spans="1:7" x14ac:dyDescent="0.35">
      <c r="A127" t="s">
        <v>1187</v>
      </c>
      <c r="D127" s="17">
        <v>0.2</v>
      </c>
    </row>
    <row r="130" spans="1:3" x14ac:dyDescent="0.35">
      <c r="A130" t="s">
        <v>1181</v>
      </c>
    </row>
    <row r="131" spans="1:3" x14ac:dyDescent="0.35">
      <c r="A131" t="s">
        <v>1182</v>
      </c>
      <c r="B131">
        <v>2900</v>
      </c>
    </row>
    <row r="132" spans="1:3" x14ac:dyDescent="0.35">
      <c r="A132" t="s">
        <v>1183</v>
      </c>
      <c r="B132">
        <f>B131*1.65*12.3/12</f>
        <v>4904.625</v>
      </c>
      <c r="C132">
        <f>B132*12/220/8</f>
        <v>33.440624999999997</v>
      </c>
    </row>
    <row r="133" spans="1:3" x14ac:dyDescent="0.35">
      <c r="A133" t="s">
        <v>1184</v>
      </c>
      <c r="B133">
        <f>B132*12/220</f>
        <v>267.52499999999998</v>
      </c>
    </row>
    <row r="134" spans="1:3" x14ac:dyDescent="0.35">
      <c r="A134" t="s">
        <v>1185</v>
      </c>
      <c r="B134">
        <f>B133*(1+D126)</f>
        <v>383.21060639374667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F571-0B3B-4527-9DE9-6FB3B8D2F75D}">
  <dimension ref="A1:AL101"/>
  <sheetViews>
    <sheetView topLeftCell="Z39" workbookViewId="0">
      <selection activeCell="AL57" sqref="AL57"/>
    </sheetView>
  </sheetViews>
  <sheetFormatPr baseColWidth="10" defaultRowHeight="14.5" x14ac:dyDescent="0.35"/>
  <cols>
    <col min="1" max="1" width="40.08984375" customWidth="1"/>
    <col min="2" max="2" width="17.26953125" hidden="1" customWidth="1"/>
    <col min="3" max="3" width="43.81640625" hidden="1" customWidth="1"/>
    <col min="4" max="6" width="0" hidden="1" customWidth="1"/>
    <col min="8" max="8" width="26.7265625" bestFit="1" customWidth="1"/>
    <col min="9" max="9" width="15.54296875" bestFit="1" customWidth="1"/>
    <col min="10" max="10" width="6.81640625" bestFit="1" customWidth="1"/>
    <col min="11" max="11" width="30.26953125" customWidth="1"/>
    <col min="12" max="12" width="13.08984375" bestFit="1" customWidth="1"/>
  </cols>
  <sheetData>
    <row r="1" spans="1:38" s="1" customFormat="1" ht="20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s="5" customFormat="1" ht="18" customHeight="1" x14ac:dyDescent="0.35">
      <c r="A2" t="s">
        <v>38</v>
      </c>
      <c r="B2" t="s">
        <v>39</v>
      </c>
      <c r="C2" t="s">
        <v>38</v>
      </c>
      <c r="D2" s="2">
        <v>45233</v>
      </c>
      <c r="E2"/>
      <c r="F2" t="s">
        <v>40</v>
      </c>
      <c r="G2" t="s">
        <v>41</v>
      </c>
      <c r="H2" t="s">
        <v>42</v>
      </c>
      <c r="I2"/>
      <c r="J2" t="s">
        <v>43</v>
      </c>
      <c r="K2" t="s">
        <v>44</v>
      </c>
      <c r="L2" t="s">
        <v>45</v>
      </c>
      <c r="M2" s="3">
        <v>0</v>
      </c>
      <c r="N2" s="3">
        <v>0</v>
      </c>
      <c r="O2" s="3">
        <v>27</v>
      </c>
      <c r="P2"/>
      <c r="Q2"/>
      <c r="R2"/>
      <c r="S2"/>
      <c r="T2"/>
      <c r="U2"/>
      <c r="V2"/>
      <c r="W2" s="3">
        <v>45000</v>
      </c>
      <c r="X2" s="3">
        <v>2862</v>
      </c>
      <c r="Y2" s="3">
        <v>42138</v>
      </c>
      <c r="Z2" s="3">
        <v>0</v>
      </c>
      <c r="AA2" s="3">
        <v>0</v>
      </c>
      <c r="AB2"/>
      <c r="AC2" s="3">
        <v>0</v>
      </c>
      <c r="AD2"/>
      <c r="AE2"/>
      <c r="AF2"/>
      <c r="AG2" s="3">
        <v>1998</v>
      </c>
      <c r="AH2" s="3">
        <v>1998</v>
      </c>
      <c r="AI2" s="3">
        <v>45000</v>
      </c>
      <c r="AJ2" s="4">
        <v>1</v>
      </c>
      <c r="AK2" s="3">
        <v>43002</v>
      </c>
      <c r="AL2" s="4">
        <v>0.9556</v>
      </c>
    </row>
    <row r="3" spans="1:38" s="5" customFormat="1" ht="18" customHeight="1" x14ac:dyDescent="0.35">
      <c r="A3" t="s">
        <v>46</v>
      </c>
      <c r="B3" t="s">
        <v>39</v>
      </c>
      <c r="C3" t="s">
        <v>46</v>
      </c>
      <c r="D3" s="2">
        <v>45184</v>
      </c>
      <c r="E3"/>
      <c r="F3" t="s">
        <v>40</v>
      </c>
      <c r="G3" t="s">
        <v>47</v>
      </c>
      <c r="H3" t="s">
        <v>48</v>
      </c>
      <c r="I3"/>
      <c r="J3" t="s">
        <v>43</v>
      </c>
      <c r="K3" t="s">
        <v>49</v>
      </c>
      <c r="L3" t="s">
        <v>45</v>
      </c>
      <c r="M3" s="3">
        <v>0</v>
      </c>
      <c r="N3" s="3">
        <v>0</v>
      </c>
      <c r="O3" s="3">
        <v>142</v>
      </c>
      <c r="P3"/>
      <c r="Q3"/>
      <c r="R3"/>
      <c r="S3"/>
      <c r="T3"/>
      <c r="U3"/>
      <c r="V3"/>
      <c r="W3" s="3">
        <v>27000</v>
      </c>
      <c r="X3" s="3">
        <v>11008</v>
      </c>
      <c r="Y3" s="3">
        <v>15992</v>
      </c>
      <c r="Z3" s="3">
        <v>0</v>
      </c>
      <c r="AA3" s="3">
        <v>0</v>
      </c>
      <c r="AB3"/>
      <c r="AC3" s="3">
        <v>0</v>
      </c>
      <c r="AD3"/>
      <c r="AE3"/>
      <c r="AF3"/>
      <c r="AG3" s="3">
        <v>7252</v>
      </c>
      <c r="AH3" s="3">
        <v>7252</v>
      </c>
      <c r="AI3" s="3">
        <v>27000</v>
      </c>
      <c r="AJ3" s="4">
        <v>1</v>
      </c>
      <c r="AK3" s="3">
        <v>19748</v>
      </c>
      <c r="AL3" s="4">
        <v>0.7314074074074074</v>
      </c>
    </row>
    <row r="4" spans="1:38" s="5" customFormat="1" ht="18" customHeight="1" x14ac:dyDescent="0.35">
      <c r="A4" t="s">
        <v>50</v>
      </c>
      <c r="B4" t="s">
        <v>39</v>
      </c>
      <c r="C4" t="s">
        <v>50</v>
      </c>
      <c r="D4" s="2">
        <v>45187</v>
      </c>
      <c r="E4"/>
      <c r="F4" t="s">
        <v>40</v>
      </c>
      <c r="G4" t="s">
        <v>45</v>
      </c>
      <c r="H4" t="s">
        <v>50</v>
      </c>
      <c r="I4"/>
      <c r="J4" t="s">
        <v>51</v>
      </c>
      <c r="K4" t="s">
        <v>49</v>
      </c>
      <c r="L4" t="s">
        <v>45</v>
      </c>
      <c r="M4" s="3">
        <v>0</v>
      </c>
      <c r="N4" s="3">
        <v>0</v>
      </c>
      <c r="O4" s="3">
        <v>1396.5</v>
      </c>
      <c r="P4"/>
      <c r="Q4"/>
      <c r="R4"/>
      <c r="S4"/>
      <c r="T4"/>
      <c r="U4"/>
      <c r="V4"/>
      <c r="W4" s="3">
        <v>0</v>
      </c>
      <c r="X4" s="3">
        <v>0</v>
      </c>
      <c r="Y4"/>
      <c r="Z4" s="3">
        <v>0</v>
      </c>
      <c r="AA4" s="3">
        <v>0</v>
      </c>
      <c r="AB4"/>
      <c r="AC4" s="3">
        <v>0</v>
      </c>
      <c r="AD4"/>
      <c r="AE4"/>
      <c r="AF4"/>
      <c r="AG4" s="3">
        <v>79836.75</v>
      </c>
      <c r="AH4" s="3">
        <v>79836.75</v>
      </c>
      <c r="AI4" s="3">
        <v>0</v>
      </c>
      <c r="AJ4"/>
      <c r="AK4" s="3">
        <v>-79836.75</v>
      </c>
      <c r="AL4"/>
    </row>
    <row r="5" spans="1:38" s="5" customFormat="1" ht="18" customHeight="1" x14ac:dyDescent="0.35">
      <c r="A5" t="s">
        <v>52</v>
      </c>
      <c r="B5" t="s">
        <v>39</v>
      </c>
      <c r="C5" t="s">
        <v>52</v>
      </c>
      <c r="D5" s="2">
        <v>45184</v>
      </c>
      <c r="E5"/>
      <c r="F5" t="s">
        <v>40</v>
      </c>
      <c r="G5"/>
      <c r="H5" t="s">
        <v>53</v>
      </c>
      <c r="I5"/>
      <c r="J5" t="s">
        <v>43</v>
      </c>
      <c r="K5" t="s">
        <v>54</v>
      </c>
      <c r="L5" t="s">
        <v>45</v>
      </c>
      <c r="M5" s="3">
        <v>0</v>
      </c>
      <c r="N5" s="3">
        <v>0</v>
      </c>
      <c r="O5" s="3">
        <v>2250.75</v>
      </c>
      <c r="P5"/>
      <c r="Q5"/>
      <c r="R5"/>
      <c r="S5"/>
      <c r="T5"/>
      <c r="U5"/>
      <c r="V5"/>
      <c r="W5" s="3">
        <v>256000</v>
      </c>
      <c r="X5" s="3">
        <v>190301</v>
      </c>
      <c r="Y5" s="3">
        <v>65699</v>
      </c>
      <c r="Z5" s="3">
        <v>0</v>
      </c>
      <c r="AA5" s="3">
        <v>0</v>
      </c>
      <c r="AB5"/>
      <c r="AC5" s="3">
        <v>0</v>
      </c>
      <c r="AD5"/>
      <c r="AE5"/>
      <c r="AF5"/>
      <c r="AG5" s="3">
        <v>122600</v>
      </c>
      <c r="AH5" s="3">
        <v>122600</v>
      </c>
      <c r="AI5" s="3">
        <v>256000</v>
      </c>
      <c r="AJ5" s="4">
        <v>1</v>
      </c>
      <c r="AK5" s="3">
        <v>133400</v>
      </c>
      <c r="AL5" s="4">
        <v>0.52109375000000002</v>
      </c>
    </row>
    <row r="6" spans="1:38" s="5" customFormat="1" ht="18" customHeight="1" x14ac:dyDescent="0.35">
      <c r="A6" t="s">
        <v>55</v>
      </c>
      <c r="B6" t="s">
        <v>39</v>
      </c>
      <c r="C6" t="s">
        <v>55</v>
      </c>
      <c r="D6" s="2">
        <v>45268</v>
      </c>
      <c r="E6"/>
      <c r="F6" t="s">
        <v>56</v>
      </c>
      <c r="G6" t="s">
        <v>57</v>
      </c>
      <c r="H6" t="s">
        <v>58</v>
      </c>
      <c r="I6"/>
      <c r="J6" t="s">
        <v>43</v>
      </c>
      <c r="K6" t="s">
        <v>59</v>
      </c>
      <c r="L6" t="s">
        <v>45</v>
      </c>
      <c r="M6" s="3">
        <v>0</v>
      </c>
      <c r="N6" s="3">
        <v>0</v>
      </c>
      <c r="O6" s="3">
        <v>8</v>
      </c>
      <c r="P6"/>
      <c r="Q6"/>
      <c r="R6"/>
      <c r="S6"/>
      <c r="T6"/>
      <c r="U6"/>
      <c r="V6"/>
      <c r="W6" s="3">
        <v>1500</v>
      </c>
      <c r="X6" s="3">
        <v>904</v>
      </c>
      <c r="Y6" s="3">
        <v>596</v>
      </c>
      <c r="Z6" s="3">
        <v>0</v>
      </c>
      <c r="AA6" s="3">
        <v>0</v>
      </c>
      <c r="AB6"/>
      <c r="AC6" s="3">
        <v>0</v>
      </c>
      <c r="AD6"/>
      <c r="AE6"/>
      <c r="AF6"/>
      <c r="AG6" s="3">
        <v>568</v>
      </c>
      <c r="AH6" s="3">
        <v>568</v>
      </c>
      <c r="AI6" s="3">
        <v>1500</v>
      </c>
      <c r="AJ6" s="4">
        <v>1</v>
      </c>
      <c r="AK6" s="3">
        <v>932</v>
      </c>
      <c r="AL6" s="4">
        <v>0.62133333333333329</v>
      </c>
    </row>
    <row r="7" spans="1:38" s="5" customFormat="1" ht="18" customHeight="1" x14ac:dyDescent="0.35">
      <c r="A7" t="s">
        <v>60</v>
      </c>
      <c r="B7" t="s">
        <v>39</v>
      </c>
      <c r="C7" t="s">
        <v>60</v>
      </c>
      <c r="D7" s="2">
        <v>45184</v>
      </c>
      <c r="E7"/>
      <c r="F7" t="s">
        <v>40</v>
      </c>
      <c r="G7" t="s">
        <v>61</v>
      </c>
      <c r="H7" t="s">
        <v>42</v>
      </c>
      <c r="I7"/>
      <c r="J7" t="s">
        <v>43</v>
      </c>
      <c r="K7" t="s">
        <v>44</v>
      </c>
      <c r="L7" t="s">
        <v>45</v>
      </c>
      <c r="M7" s="3">
        <v>0</v>
      </c>
      <c r="N7" s="3">
        <v>0</v>
      </c>
      <c r="O7" s="3">
        <v>11</v>
      </c>
      <c r="P7"/>
      <c r="Q7"/>
      <c r="R7"/>
      <c r="S7"/>
      <c r="T7"/>
      <c r="U7"/>
      <c r="V7"/>
      <c r="W7" s="3">
        <v>3000</v>
      </c>
      <c r="X7" s="3">
        <v>806</v>
      </c>
      <c r="Y7" s="3">
        <v>2194</v>
      </c>
      <c r="Z7" s="3">
        <v>0</v>
      </c>
      <c r="AA7" s="3">
        <v>0</v>
      </c>
      <c r="AB7"/>
      <c r="AC7" s="3">
        <v>0</v>
      </c>
      <c r="AD7"/>
      <c r="AE7"/>
      <c r="AF7"/>
      <c r="AG7" s="3">
        <v>534</v>
      </c>
      <c r="AH7" s="3">
        <v>534</v>
      </c>
      <c r="AI7" s="3">
        <v>3000</v>
      </c>
      <c r="AJ7" s="4">
        <v>1</v>
      </c>
      <c r="AK7" s="3">
        <v>2466</v>
      </c>
      <c r="AL7" s="4">
        <v>0.82199999999999984</v>
      </c>
    </row>
    <row r="8" spans="1:38" s="5" customFormat="1" ht="18" customHeight="1" x14ac:dyDescent="0.35">
      <c r="A8" t="s">
        <v>62</v>
      </c>
      <c r="B8" t="s">
        <v>39</v>
      </c>
      <c r="C8" t="s">
        <v>62</v>
      </c>
      <c r="D8" s="2">
        <v>45218</v>
      </c>
      <c r="E8"/>
      <c r="F8" t="s">
        <v>40</v>
      </c>
      <c r="G8" t="s">
        <v>63</v>
      </c>
      <c r="H8" t="s">
        <v>42</v>
      </c>
      <c r="I8"/>
      <c r="J8" t="s">
        <v>43</v>
      </c>
      <c r="K8" t="s">
        <v>49</v>
      </c>
      <c r="L8" t="s">
        <v>45</v>
      </c>
      <c r="M8" s="3">
        <v>0</v>
      </c>
      <c r="N8" s="3">
        <v>0</v>
      </c>
      <c r="O8" s="3">
        <v>35.75</v>
      </c>
      <c r="P8"/>
      <c r="Q8"/>
      <c r="R8"/>
      <c r="S8"/>
      <c r="T8"/>
      <c r="U8"/>
      <c r="V8"/>
      <c r="W8" s="3">
        <v>0</v>
      </c>
      <c r="X8" s="3">
        <v>2704</v>
      </c>
      <c r="Y8"/>
      <c r="Z8" s="3">
        <v>0</v>
      </c>
      <c r="AA8" s="3">
        <v>0</v>
      </c>
      <c r="AB8"/>
      <c r="AC8" s="3">
        <v>0</v>
      </c>
      <c r="AD8"/>
      <c r="AE8"/>
      <c r="AF8"/>
      <c r="AG8" s="3">
        <v>1748.5</v>
      </c>
      <c r="AH8" s="3">
        <v>1748.5</v>
      </c>
      <c r="AI8" s="3">
        <v>0</v>
      </c>
      <c r="AJ8"/>
      <c r="AK8" s="3">
        <v>-1748.5</v>
      </c>
      <c r="AL8"/>
    </row>
    <row r="9" spans="1:38" s="5" customFormat="1" ht="18" customHeight="1" x14ac:dyDescent="0.35">
      <c r="A9" t="s">
        <v>64</v>
      </c>
      <c r="B9" t="s">
        <v>39</v>
      </c>
      <c r="C9" t="s">
        <v>64</v>
      </c>
      <c r="D9" s="2">
        <v>45385</v>
      </c>
      <c r="E9"/>
      <c r="F9" t="s">
        <v>56</v>
      </c>
      <c r="G9" t="s">
        <v>65</v>
      </c>
      <c r="H9" t="s">
        <v>42</v>
      </c>
      <c r="I9"/>
      <c r="J9" t="s">
        <v>43</v>
      </c>
      <c r="K9" t="s">
        <v>49</v>
      </c>
      <c r="L9" t="s">
        <v>45</v>
      </c>
      <c r="M9" s="3">
        <v>0</v>
      </c>
      <c r="N9" s="3">
        <v>0</v>
      </c>
      <c r="O9" s="3">
        <v>13</v>
      </c>
      <c r="P9"/>
      <c r="Q9"/>
      <c r="R9"/>
      <c r="S9"/>
      <c r="T9"/>
      <c r="U9"/>
      <c r="V9"/>
      <c r="W9" s="3">
        <v>0</v>
      </c>
      <c r="X9" s="3">
        <v>1378</v>
      </c>
      <c r="Y9"/>
      <c r="Z9" s="3">
        <v>0</v>
      </c>
      <c r="AA9" s="3">
        <v>0</v>
      </c>
      <c r="AB9"/>
      <c r="AC9" s="3">
        <v>0</v>
      </c>
      <c r="AD9"/>
      <c r="AE9"/>
      <c r="AF9"/>
      <c r="AG9" s="3">
        <v>962</v>
      </c>
      <c r="AH9" s="3">
        <v>962</v>
      </c>
      <c r="AI9" s="3">
        <v>0</v>
      </c>
      <c r="AJ9"/>
      <c r="AK9" s="3">
        <v>-962</v>
      </c>
      <c r="AL9"/>
    </row>
    <row r="10" spans="1:38" s="5" customFormat="1" ht="18" customHeight="1" x14ac:dyDescent="0.35">
      <c r="A10" t="s">
        <v>66</v>
      </c>
      <c r="B10" t="s">
        <v>39</v>
      </c>
      <c r="C10" t="s">
        <v>66</v>
      </c>
      <c r="D10" s="2">
        <v>45632</v>
      </c>
      <c r="E10"/>
      <c r="F10" t="s">
        <v>40</v>
      </c>
      <c r="G10"/>
      <c r="H10" t="s">
        <v>58</v>
      </c>
      <c r="I10"/>
      <c r="J10" t="s">
        <v>43</v>
      </c>
      <c r="K10" t="s">
        <v>49</v>
      </c>
      <c r="L10" t="s">
        <v>45</v>
      </c>
      <c r="M10" s="3">
        <v>0</v>
      </c>
      <c r="N10" s="3">
        <v>0</v>
      </c>
      <c r="O10" s="3">
        <v>20.5</v>
      </c>
      <c r="P10"/>
      <c r="Q10"/>
      <c r="R10"/>
      <c r="S10"/>
      <c r="T10"/>
      <c r="U10"/>
      <c r="V10"/>
      <c r="W10" s="3">
        <v>12000</v>
      </c>
      <c r="X10" s="3">
        <v>1685.5</v>
      </c>
      <c r="Y10" s="3">
        <v>10314.5</v>
      </c>
      <c r="Z10" s="3">
        <v>0</v>
      </c>
      <c r="AA10" s="3">
        <v>0</v>
      </c>
      <c r="AB10"/>
      <c r="AC10" s="3">
        <v>0</v>
      </c>
      <c r="AD10"/>
      <c r="AE10"/>
      <c r="AF10"/>
      <c r="AG10" s="3">
        <v>1009</v>
      </c>
      <c r="AH10" s="3">
        <v>1009</v>
      </c>
      <c r="AI10" s="3">
        <v>12000</v>
      </c>
      <c r="AJ10" s="4">
        <v>1</v>
      </c>
      <c r="AK10" s="3">
        <v>10991</v>
      </c>
      <c r="AL10" s="4">
        <v>0.91591666666666671</v>
      </c>
    </row>
    <row r="11" spans="1:38" s="5" customFormat="1" ht="18" customHeight="1" x14ac:dyDescent="0.35">
      <c r="A11" t="s">
        <v>67</v>
      </c>
      <c r="B11" t="s">
        <v>39</v>
      </c>
      <c r="C11" t="s">
        <v>67</v>
      </c>
      <c r="D11" s="2">
        <v>45695</v>
      </c>
      <c r="E11"/>
      <c r="F11" t="s">
        <v>40</v>
      </c>
      <c r="G11" t="s">
        <v>68</v>
      </c>
      <c r="H11" t="s">
        <v>69</v>
      </c>
      <c r="I11"/>
      <c r="J11" t="s">
        <v>43</v>
      </c>
      <c r="K11" t="s">
        <v>59</v>
      </c>
      <c r="L11" t="s">
        <v>45</v>
      </c>
      <c r="M11" s="3">
        <v>0</v>
      </c>
      <c r="N11" s="3">
        <v>0</v>
      </c>
      <c r="O11" s="3">
        <v>8</v>
      </c>
      <c r="P11"/>
      <c r="Q11"/>
      <c r="R11"/>
      <c r="S11"/>
      <c r="T11"/>
      <c r="U11"/>
      <c r="V11"/>
      <c r="W11" s="3">
        <v>0</v>
      </c>
      <c r="X11" s="3">
        <v>848</v>
      </c>
      <c r="Y11"/>
      <c r="Z11" s="3">
        <v>0</v>
      </c>
      <c r="AA11" s="3">
        <v>0</v>
      </c>
      <c r="AB11"/>
      <c r="AC11" s="3">
        <v>0</v>
      </c>
      <c r="AD11"/>
      <c r="AE11"/>
      <c r="AF11"/>
      <c r="AG11" s="3">
        <v>568</v>
      </c>
      <c r="AH11" s="3">
        <v>568</v>
      </c>
      <c r="AI11" s="3">
        <v>0</v>
      </c>
      <c r="AJ11"/>
      <c r="AK11" s="3">
        <v>-568</v>
      </c>
      <c r="AL11"/>
    </row>
    <row r="12" spans="1:38" s="5" customFormat="1" ht="18" customHeight="1" x14ac:dyDescent="0.35">
      <c r="A12" t="s">
        <v>70</v>
      </c>
      <c r="B12" t="s">
        <v>39</v>
      </c>
      <c r="C12" t="s">
        <v>70</v>
      </c>
      <c r="D12" s="2">
        <v>45405</v>
      </c>
      <c r="E12"/>
      <c r="F12" t="s">
        <v>40</v>
      </c>
      <c r="G12" t="s">
        <v>71</v>
      </c>
      <c r="H12" t="s">
        <v>42</v>
      </c>
      <c r="I12" t="s">
        <v>72</v>
      </c>
      <c r="J12" t="s">
        <v>43</v>
      </c>
      <c r="K12" t="s">
        <v>49</v>
      </c>
      <c r="L12" t="s">
        <v>45</v>
      </c>
      <c r="M12" s="3">
        <v>0</v>
      </c>
      <c r="N12" s="3">
        <v>0</v>
      </c>
      <c r="O12" s="3">
        <v>275.5</v>
      </c>
      <c r="P12"/>
      <c r="Q12"/>
      <c r="R12"/>
      <c r="S12"/>
      <c r="T12"/>
      <c r="U12"/>
      <c r="V12"/>
      <c r="W12" s="3">
        <v>20000</v>
      </c>
      <c r="X12" s="3">
        <v>25181</v>
      </c>
      <c r="Y12" s="3">
        <v>-5181</v>
      </c>
      <c r="Z12" s="3">
        <v>0</v>
      </c>
      <c r="AA12" s="3">
        <v>0</v>
      </c>
      <c r="AB12"/>
      <c r="AC12" s="3">
        <v>0</v>
      </c>
      <c r="AD12"/>
      <c r="AE12"/>
      <c r="AF12"/>
      <c r="AG12" s="3">
        <v>17694.5</v>
      </c>
      <c r="AH12" s="3">
        <v>17694.5</v>
      </c>
      <c r="AI12" s="3">
        <v>20000</v>
      </c>
      <c r="AJ12" s="4">
        <v>1</v>
      </c>
      <c r="AK12" s="3">
        <v>2305.5</v>
      </c>
      <c r="AL12" s="4">
        <v>0.115275</v>
      </c>
    </row>
    <row r="13" spans="1:38" s="5" customFormat="1" ht="18" customHeight="1" x14ac:dyDescent="0.35">
      <c r="A13" t="s">
        <v>73</v>
      </c>
      <c r="B13" t="s">
        <v>39</v>
      </c>
      <c r="C13" t="s">
        <v>73</v>
      </c>
      <c r="D13" s="2">
        <v>45184</v>
      </c>
      <c r="E13"/>
      <c r="F13" t="s">
        <v>40</v>
      </c>
      <c r="G13"/>
      <c r="H13" t="s">
        <v>53</v>
      </c>
      <c r="I13"/>
      <c r="J13" t="s">
        <v>43</v>
      </c>
      <c r="K13" t="s">
        <v>49</v>
      </c>
      <c r="L13" t="s">
        <v>45</v>
      </c>
      <c r="M13" s="3">
        <v>0</v>
      </c>
      <c r="N13" s="3">
        <v>0</v>
      </c>
      <c r="O13" s="3">
        <v>874</v>
      </c>
      <c r="P13"/>
      <c r="Q13"/>
      <c r="R13"/>
      <c r="S13"/>
      <c r="T13"/>
      <c r="U13"/>
      <c r="V13"/>
      <c r="W13" s="3">
        <v>40000</v>
      </c>
      <c r="X13" s="3">
        <v>318</v>
      </c>
      <c r="Y13"/>
      <c r="Z13" s="3">
        <v>0</v>
      </c>
      <c r="AA13" s="3">
        <v>0</v>
      </c>
      <c r="AB13"/>
      <c r="AC13" s="3">
        <v>0</v>
      </c>
      <c r="AD13"/>
      <c r="AE13"/>
      <c r="AF13"/>
      <c r="AG13" s="3">
        <v>54940.5</v>
      </c>
      <c r="AH13" s="3">
        <v>54940.5</v>
      </c>
      <c r="AI13" s="3">
        <v>0</v>
      </c>
      <c r="AJ13"/>
      <c r="AK13" s="3">
        <v>-54940.5</v>
      </c>
      <c r="AL13"/>
    </row>
    <row r="14" spans="1:38" s="5" customFormat="1" ht="18" customHeight="1" x14ac:dyDescent="0.35">
      <c r="A14" t="s">
        <v>74</v>
      </c>
      <c r="B14" t="s">
        <v>39</v>
      </c>
      <c r="C14" t="s">
        <v>74</v>
      </c>
      <c r="D14" s="2">
        <v>45394</v>
      </c>
      <c r="E14"/>
      <c r="F14" t="s">
        <v>40</v>
      </c>
      <c r="G14" t="s">
        <v>75</v>
      </c>
      <c r="H14" t="s">
        <v>42</v>
      </c>
      <c r="I14"/>
      <c r="J14" t="s">
        <v>43</v>
      </c>
      <c r="K14" t="s">
        <v>49</v>
      </c>
      <c r="L14" t="s">
        <v>45</v>
      </c>
      <c r="M14" s="3">
        <v>0</v>
      </c>
      <c r="N14" s="3">
        <v>0</v>
      </c>
      <c r="O14" s="3">
        <v>34</v>
      </c>
      <c r="P14"/>
      <c r="Q14"/>
      <c r="R14"/>
      <c r="S14"/>
      <c r="T14"/>
      <c r="U14"/>
      <c r="V14"/>
      <c r="W14" s="3">
        <v>0</v>
      </c>
      <c r="X14" s="3">
        <v>2798</v>
      </c>
      <c r="Y14"/>
      <c r="Z14" s="3">
        <v>0</v>
      </c>
      <c r="AA14" s="3">
        <v>0</v>
      </c>
      <c r="AB14"/>
      <c r="AC14" s="3">
        <v>0</v>
      </c>
      <c r="AD14"/>
      <c r="AE14"/>
      <c r="AF14"/>
      <c r="AG14" s="3">
        <v>1665</v>
      </c>
      <c r="AH14" s="3">
        <v>1665</v>
      </c>
      <c r="AI14" s="3">
        <v>0</v>
      </c>
      <c r="AJ14"/>
      <c r="AK14" s="3">
        <v>-1665</v>
      </c>
      <c r="AL14"/>
    </row>
    <row r="15" spans="1:38" s="5" customFormat="1" ht="18" customHeight="1" x14ac:dyDescent="0.35">
      <c r="A15" t="s">
        <v>76</v>
      </c>
      <c r="B15" t="s">
        <v>39</v>
      </c>
      <c r="C15" t="s">
        <v>76</v>
      </c>
      <c r="D15" s="2">
        <v>45426</v>
      </c>
      <c r="E15"/>
      <c r="F15" t="s">
        <v>40</v>
      </c>
      <c r="G15" t="s">
        <v>77</v>
      </c>
      <c r="H15" t="s">
        <v>42</v>
      </c>
      <c r="I15"/>
      <c r="J15" t="s">
        <v>43</v>
      </c>
      <c r="K15" t="s">
        <v>49</v>
      </c>
      <c r="L15" t="s">
        <v>45</v>
      </c>
      <c r="M15" s="3">
        <v>0</v>
      </c>
      <c r="N15" s="3">
        <v>0</v>
      </c>
      <c r="O15" s="3">
        <v>8</v>
      </c>
      <c r="P15"/>
      <c r="Q15"/>
      <c r="R15"/>
      <c r="S15"/>
      <c r="T15"/>
      <c r="U15"/>
      <c r="V15"/>
      <c r="W15" s="3">
        <v>0</v>
      </c>
      <c r="X15" s="3">
        <v>648</v>
      </c>
      <c r="Y15"/>
      <c r="Z15" s="3">
        <v>0</v>
      </c>
      <c r="AA15" s="3">
        <v>0</v>
      </c>
      <c r="AB15"/>
      <c r="AC15" s="3">
        <v>0</v>
      </c>
      <c r="AD15"/>
      <c r="AE15"/>
      <c r="AF15"/>
      <c r="AG15" s="3">
        <v>384</v>
      </c>
      <c r="AH15" s="3">
        <v>384</v>
      </c>
      <c r="AI15" s="3">
        <v>0</v>
      </c>
      <c r="AJ15"/>
      <c r="AK15" s="3">
        <v>-384</v>
      </c>
      <c r="AL15"/>
    </row>
    <row r="16" spans="1:38" s="5" customFormat="1" ht="18" customHeight="1" x14ac:dyDescent="0.35">
      <c r="A16" t="s">
        <v>78</v>
      </c>
      <c r="B16" t="s">
        <v>39</v>
      </c>
      <c r="C16" t="s">
        <v>78</v>
      </c>
      <c r="D16" s="2">
        <v>45233</v>
      </c>
      <c r="E16"/>
      <c r="F16" t="s">
        <v>40</v>
      </c>
      <c r="G16" t="s">
        <v>79</v>
      </c>
      <c r="H16" t="s">
        <v>48</v>
      </c>
      <c r="I16"/>
      <c r="J16" t="s">
        <v>43</v>
      </c>
      <c r="K16" t="s">
        <v>44</v>
      </c>
      <c r="L16" t="s">
        <v>45</v>
      </c>
      <c r="M16" s="3">
        <v>0</v>
      </c>
      <c r="N16" s="3">
        <v>0</v>
      </c>
      <c r="O16" s="3">
        <v>266.5</v>
      </c>
      <c r="P16"/>
      <c r="Q16"/>
      <c r="R16"/>
      <c r="S16"/>
      <c r="T16"/>
      <c r="U16"/>
      <c r="V16"/>
      <c r="W16" s="3">
        <v>50000</v>
      </c>
      <c r="X16" s="3">
        <v>20699</v>
      </c>
      <c r="Y16" s="3">
        <v>29301</v>
      </c>
      <c r="Z16" s="3">
        <v>0</v>
      </c>
      <c r="AA16" s="3">
        <v>0</v>
      </c>
      <c r="AB16"/>
      <c r="AC16" s="3">
        <v>0</v>
      </c>
      <c r="AD16"/>
      <c r="AE16"/>
      <c r="AF16"/>
      <c r="AG16" s="3">
        <v>13469</v>
      </c>
      <c r="AH16" s="3">
        <v>13469</v>
      </c>
      <c r="AI16" s="3">
        <v>50000</v>
      </c>
      <c r="AJ16" s="4">
        <v>1</v>
      </c>
      <c r="AK16" s="3">
        <v>36531</v>
      </c>
      <c r="AL16" s="4">
        <v>0.73062000000000016</v>
      </c>
    </row>
    <row r="17" spans="1:38" s="5" customFormat="1" ht="18" customHeight="1" x14ac:dyDescent="0.35">
      <c r="A17" t="s">
        <v>80</v>
      </c>
      <c r="B17" t="s">
        <v>39</v>
      </c>
      <c r="C17" t="s">
        <v>80</v>
      </c>
      <c r="D17" s="2">
        <v>45530</v>
      </c>
      <c r="E17"/>
      <c r="F17" t="s">
        <v>40</v>
      </c>
      <c r="G17" t="s">
        <v>81</v>
      </c>
      <c r="H17" t="s">
        <v>42</v>
      </c>
      <c r="I17"/>
      <c r="J17" t="s">
        <v>43</v>
      </c>
      <c r="K17" t="s">
        <v>44</v>
      </c>
      <c r="L17" t="s">
        <v>45</v>
      </c>
      <c r="M17" s="3">
        <v>0</v>
      </c>
      <c r="N17" s="3">
        <v>0</v>
      </c>
      <c r="O17" s="3">
        <v>113</v>
      </c>
      <c r="P17"/>
      <c r="Q17"/>
      <c r="R17"/>
      <c r="S17"/>
      <c r="T17"/>
      <c r="U17"/>
      <c r="V17"/>
      <c r="W17" s="3">
        <v>25000</v>
      </c>
      <c r="X17" s="3">
        <v>11758</v>
      </c>
      <c r="Y17" s="3">
        <v>18242</v>
      </c>
      <c r="Z17" s="3">
        <v>0</v>
      </c>
      <c r="AA17" s="3">
        <v>0</v>
      </c>
      <c r="AB17"/>
      <c r="AC17" s="3">
        <v>0</v>
      </c>
      <c r="AD17"/>
      <c r="AE17"/>
      <c r="AF17"/>
      <c r="AG17" s="3">
        <v>8197</v>
      </c>
      <c r="AH17" s="3">
        <v>8197</v>
      </c>
      <c r="AI17" s="3">
        <v>30000</v>
      </c>
      <c r="AJ17" s="4">
        <v>1</v>
      </c>
      <c r="AK17" s="3">
        <v>21803</v>
      </c>
      <c r="AL17" s="4">
        <v>0.72676666666666667</v>
      </c>
    </row>
    <row r="18" spans="1:38" s="5" customFormat="1" ht="18" customHeight="1" x14ac:dyDescent="0.35">
      <c r="A18" t="s">
        <v>82</v>
      </c>
      <c r="B18" t="s">
        <v>39</v>
      </c>
      <c r="C18" t="s">
        <v>82</v>
      </c>
      <c r="D18" s="2">
        <v>45336</v>
      </c>
      <c r="E18"/>
      <c r="F18" t="s">
        <v>56</v>
      </c>
      <c r="G18" t="s">
        <v>83</v>
      </c>
      <c r="H18" t="s">
        <v>42</v>
      </c>
      <c r="I18"/>
      <c r="J18" t="s">
        <v>43</v>
      </c>
      <c r="K18" t="s">
        <v>49</v>
      </c>
      <c r="L18" t="s">
        <v>45</v>
      </c>
      <c r="M18" s="3">
        <v>0</v>
      </c>
      <c r="N18" s="3">
        <v>0</v>
      </c>
      <c r="O18" s="3">
        <v>16</v>
      </c>
      <c r="P18"/>
      <c r="Q18"/>
      <c r="R18"/>
      <c r="S18"/>
      <c r="T18"/>
      <c r="U18"/>
      <c r="V18"/>
      <c r="W18" s="3">
        <v>0</v>
      </c>
      <c r="X18" s="3">
        <v>1392</v>
      </c>
      <c r="Y18"/>
      <c r="Z18" s="3">
        <v>0</v>
      </c>
      <c r="AA18" s="3">
        <v>0</v>
      </c>
      <c r="AB18"/>
      <c r="AC18" s="3">
        <v>0</v>
      </c>
      <c r="AD18"/>
      <c r="AE18"/>
      <c r="AF18"/>
      <c r="AG18" s="3">
        <v>992</v>
      </c>
      <c r="AH18" s="3">
        <v>992</v>
      </c>
      <c r="AI18" s="3">
        <v>0</v>
      </c>
      <c r="AJ18"/>
      <c r="AK18" s="3">
        <v>-992</v>
      </c>
      <c r="AL18"/>
    </row>
    <row r="19" spans="1:38" s="5" customFormat="1" ht="18" customHeight="1" x14ac:dyDescent="0.35">
      <c r="A19" t="s">
        <v>84</v>
      </c>
      <c r="B19" t="s">
        <v>39</v>
      </c>
      <c r="C19" t="s">
        <v>84</v>
      </c>
      <c r="D19" s="2">
        <v>45477</v>
      </c>
      <c r="E19"/>
      <c r="F19" t="s">
        <v>40</v>
      </c>
      <c r="G19"/>
      <c r="H19" t="s">
        <v>53</v>
      </c>
      <c r="I19" t="s">
        <v>72</v>
      </c>
      <c r="J19" t="s">
        <v>43</v>
      </c>
      <c r="K19" t="s">
        <v>49</v>
      </c>
      <c r="L19" t="s">
        <v>45</v>
      </c>
      <c r="M19" s="3">
        <v>0</v>
      </c>
      <c r="N19" s="3">
        <v>0</v>
      </c>
      <c r="O19" s="3">
        <v>1</v>
      </c>
      <c r="P19"/>
      <c r="Q19"/>
      <c r="R19"/>
      <c r="S19"/>
      <c r="T19"/>
      <c r="U19"/>
      <c r="V19"/>
      <c r="W19" s="3">
        <v>0</v>
      </c>
      <c r="X19" s="3">
        <v>106</v>
      </c>
      <c r="Y19"/>
      <c r="Z19" s="3">
        <v>0</v>
      </c>
      <c r="AA19" s="3">
        <v>0</v>
      </c>
      <c r="AB19"/>
      <c r="AC19" s="3">
        <v>0</v>
      </c>
      <c r="AD19"/>
      <c r="AE19"/>
      <c r="AF19"/>
      <c r="AG19" s="3">
        <v>73</v>
      </c>
      <c r="AH19" s="3">
        <v>73</v>
      </c>
      <c r="AI19" s="3">
        <v>0</v>
      </c>
      <c r="AJ19"/>
      <c r="AK19" s="3">
        <v>-73</v>
      </c>
      <c r="AL19"/>
    </row>
    <row r="20" spans="1:38" s="5" customFormat="1" ht="18" customHeight="1" x14ac:dyDescent="0.35">
      <c r="A20" t="s">
        <v>85</v>
      </c>
      <c r="B20" t="s">
        <v>39</v>
      </c>
      <c r="C20" t="s">
        <v>85</v>
      </c>
      <c r="D20" s="2">
        <v>45268</v>
      </c>
      <c r="E20"/>
      <c r="F20" t="s">
        <v>56</v>
      </c>
      <c r="G20" t="s">
        <v>86</v>
      </c>
      <c r="H20" t="s">
        <v>42</v>
      </c>
      <c r="I20"/>
      <c r="J20" t="s">
        <v>43</v>
      </c>
      <c r="K20" t="s">
        <v>49</v>
      </c>
      <c r="L20" t="s">
        <v>45</v>
      </c>
      <c r="M20" s="3">
        <v>0</v>
      </c>
      <c r="N20" s="3">
        <v>0</v>
      </c>
      <c r="O20" s="3">
        <v>399.25</v>
      </c>
      <c r="P20"/>
      <c r="Q20"/>
      <c r="R20"/>
      <c r="S20"/>
      <c r="T20"/>
      <c r="U20"/>
      <c r="V20"/>
      <c r="W20" s="3">
        <v>0</v>
      </c>
      <c r="X20" s="3">
        <v>33337</v>
      </c>
      <c r="Y20"/>
      <c r="Z20" s="3">
        <v>0</v>
      </c>
      <c r="AA20" s="3">
        <v>0</v>
      </c>
      <c r="AB20"/>
      <c r="AC20" s="3">
        <v>0</v>
      </c>
      <c r="AD20"/>
      <c r="AE20"/>
      <c r="AF20"/>
      <c r="AG20" s="3">
        <v>20620.5</v>
      </c>
      <c r="AH20" s="3">
        <v>20620.5</v>
      </c>
      <c r="AI20" s="3">
        <v>0</v>
      </c>
      <c r="AJ20"/>
      <c r="AK20" s="3">
        <v>-20620.5</v>
      </c>
      <c r="AL20"/>
    </row>
    <row r="21" spans="1:38" s="5" customFormat="1" ht="18" customHeight="1" x14ac:dyDescent="0.35">
      <c r="A21" t="s">
        <v>87</v>
      </c>
      <c r="B21" t="s">
        <v>39</v>
      </c>
      <c r="C21" t="s">
        <v>87</v>
      </c>
      <c r="D21" s="2">
        <v>45184</v>
      </c>
      <c r="E21"/>
      <c r="F21" t="s">
        <v>40</v>
      </c>
      <c r="G21"/>
      <c r="H21" t="s">
        <v>53</v>
      </c>
      <c r="I21"/>
      <c r="J21" t="s">
        <v>43</v>
      </c>
      <c r="K21" t="s">
        <v>54</v>
      </c>
      <c r="L21" t="s">
        <v>45</v>
      </c>
      <c r="M21" s="3">
        <v>0</v>
      </c>
      <c r="N21" s="3">
        <v>0</v>
      </c>
      <c r="O21" s="3">
        <v>33.5</v>
      </c>
      <c r="P21"/>
      <c r="Q21"/>
      <c r="R21"/>
      <c r="S21"/>
      <c r="T21"/>
      <c r="U21"/>
      <c r="V21"/>
      <c r="W21" s="3">
        <v>11650</v>
      </c>
      <c r="X21" s="3">
        <v>3921.5</v>
      </c>
      <c r="Y21" s="3">
        <v>7728.5</v>
      </c>
      <c r="Z21" s="3">
        <v>0</v>
      </c>
      <c r="AA21" s="3">
        <v>0</v>
      </c>
      <c r="AB21"/>
      <c r="AC21" s="3">
        <v>0</v>
      </c>
      <c r="AD21"/>
      <c r="AE21"/>
      <c r="AF21"/>
      <c r="AG21" s="3">
        <v>2601.5</v>
      </c>
      <c r="AH21" s="3">
        <v>2601.5</v>
      </c>
      <c r="AI21" s="3">
        <v>11650</v>
      </c>
      <c r="AJ21" s="4">
        <v>1</v>
      </c>
      <c r="AK21" s="3">
        <v>9048.5</v>
      </c>
      <c r="AL21" s="4">
        <v>0.77669527896995705</v>
      </c>
    </row>
    <row r="22" spans="1:38" s="5" customFormat="1" ht="18" customHeight="1" x14ac:dyDescent="0.35">
      <c r="A22" t="s">
        <v>88</v>
      </c>
      <c r="B22" t="s">
        <v>39</v>
      </c>
      <c r="C22" t="s">
        <v>88</v>
      </c>
      <c r="D22" s="2">
        <v>45373</v>
      </c>
      <c r="E22"/>
      <c r="F22" t="s">
        <v>40</v>
      </c>
      <c r="G22" t="s">
        <v>89</v>
      </c>
      <c r="H22" t="s">
        <v>48</v>
      </c>
      <c r="I22"/>
      <c r="J22" t="s">
        <v>43</v>
      </c>
      <c r="K22" t="s">
        <v>59</v>
      </c>
      <c r="L22" t="s">
        <v>45</v>
      </c>
      <c r="M22" s="3">
        <v>0</v>
      </c>
      <c r="N22" s="3">
        <v>0</v>
      </c>
      <c r="O22" s="3">
        <v>116</v>
      </c>
      <c r="P22"/>
      <c r="Q22"/>
      <c r="R22"/>
      <c r="S22"/>
      <c r="T22"/>
      <c r="U22"/>
      <c r="V22"/>
      <c r="W22" s="3">
        <v>4000</v>
      </c>
      <c r="X22" s="3">
        <v>11109</v>
      </c>
      <c r="Y22" s="3">
        <v>-7109</v>
      </c>
      <c r="Z22" s="3">
        <v>0</v>
      </c>
      <c r="AA22" s="3">
        <v>0</v>
      </c>
      <c r="AB22"/>
      <c r="AC22" s="3">
        <v>0</v>
      </c>
      <c r="AD22"/>
      <c r="AE22"/>
      <c r="AF22"/>
      <c r="AG22" s="3">
        <v>7129</v>
      </c>
      <c r="AH22" s="3">
        <v>7129</v>
      </c>
      <c r="AI22" s="3">
        <v>4000</v>
      </c>
      <c r="AJ22" s="4">
        <v>1</v>
      </c>
      <c r="AK22" s="3">
        <v>-3129</v>
      </c>
      <c r="AL22" s="4">
        <v>-0.78224999999999989</v>
      </c>
    </row>
    <row r="23" spans="1:38" s="5" customFormat="1" ht="18" customHeight="1" x14ac:dyDescent="0.35">
      <c r="A23" t="s">
        <v>90</v>
      </c>
      <c r="B23" t="s">
        <v>39</v>
      </c>
      <c r="C23" t="s">
        <v>90</v>
      </c>
      <c r="D23" s="2">
        <v>45330</v>
      </c>
      <c r="E23"/>
      <c r="F23" t="s">
        <v>56</v>
      </c>
      <c r="G23" t="s">
        <v>91</v>
      </c>
      <c r="H23" t="s">
        <v>58</v>
      </c>
      <c r="I23"/>
      <c r="J23" t="s">
        <v>43</v>
      </c>
      <c r="K23" t="s">
        <v>59</v>
      </c>
      <c r="L23" t="s">
        <v>45</v>
      </c>
      <c r="M23" s="3">
        <v>0</v>
      </c>
      <c r="N23" s="3">
        <v>0</v>
      </c>
      <c r="O23" s="3">
        <v>44.75</v>
      </c>
      <c r="P23"/>
      <c r="Q23"/>
      <c r="R23"/>
      <c r="S23"/>
      <c r="T23"/>
      <c r="U23"/>
      <c r="V23"/>
      <c r="W23" s="3">
        <v>1500</v>
      </c>
      <c r="X23" s="3">
        <v>3016.5000000000005</v>
      </c>
      <c r="Y23" s="3">
        <v>-1516.5000000000005</v>
      </c>
      <c r="Z23" s="3">
        <v>0</v>
      </c>
      <c r="AA23" s="3">
        <v>0</v>
      </c>
      <c r="AB23"/>
      <c r="AC23" s="3">
        <v>0</v>
      </c>
      <c r="AD23"/>
      <c r="AE23"/>
      <c r="AF23"/>
      <c r="AG23" s="3">
        <v>1999.75</v>
      </c>
      <c r="AH23" s="3">
        <v>1999.75</v>
      </c>
      <c r="AI23" s="3">
        <v>1500</v>
      </c>
      <c r="AJ23" s="4">
        <v>1</v>
      </c>
      <c r="AK23" s="3">
        <v>-499.75</v>
      </c>
      <c r="AL23" s="4">
        <v>-0.33316666666666672</v>
      </c>
    </row>
    <row r="24" spans="1:38" s="5" customFormat="1" ht="18" customHeight="1" x14ac:dyDescent="0.35">
      <c r="A24" t="s">
        <v>92</v>
      </c>
      <c r="B24" t="s">
        <v>39</v>
      </c>
      <c r="C24" t="s">
        <v>92</v>
      </c>
      <c r="D24" s="2">
        <v>45531</v>
      </c>
      <c r="E24"/>
      <c r="F24" t="s">
        <v>56</v>
      </c>
      <c r="G24"/>
      <c r="H24" t="s">
        <v>53</v>
      </c>
      <c r="I24"/>
      <c r="J24" t="s">
        <v>43</v>
      </c>
      <c r="K24" t="s">
        <v>49</v>
      </c>
      <c r="L24" t="s">
        <v>45</v>
      </c>
      <c r="M24" s="3">
        <v>0</v>
      </c>
      <c r="N24" s="3">
        <v>0</v>
      </c>
      <c r="O24" s="3">
        <v>94.5</v>
      </c>
      <c r="P24"/>
      <c r="Q24"/>
      <c r="R24"/>
      <c r="S24"/>
      <c r="T24"/>
      <c r="U24"/>
      <c r="V24"/>
      <c r="W24" s="3">
        <v>0</v>
      </c>
      <c r="X24" s="3">
        <v>6942.5</v>
      </c>
      <c r="Y24"/>
      <c r="Z24" s="3">
        <v>0</v>
      </c>
      <c r="AA24" s="3">
        <v>0</v>
      </c>
      <c r="AB24"/>
      <c r="AC24" s="3">
        <v>0</v>
      </c>
      <c r="AD24"/>
      <c r="AE24"/>
      <c r="AF24"/>
      <c r="AG24" s="3">
        <v>4589.5</v>
      </c>
      <c r="AH24" s="3">
        <v>4589.5</v>
      </c>
      <c r="AI24" s="3">
        <v>0</v>
      </c>
      <c r="AJ24"/>
      <c r="AK24" s="3">
        <v>-4589.5</v>
      </c>
      <c r="AL24"/>
    </row>
    <row r="25" spans="1:38" s="5" customFormat="1" ht="18" customHeight="1" x14ac:dyDescent="0.35">
      <c r="A25" t="s">
        <v>93</v>
      </c>
      <c r="B25" t="s">
        <v>39</v>
      </c>
      <c r="C25" t="s">
        <v>93</v>
      </c>
      <c r="D25" s="2">
        <v>45184</v>
      </c>
      <c r="E25"/>
      <c r="F25" t="s">
        <v>56</v>
      </c>
      <c r="G25" t="s">
        <v>94</v>
      </c>
      <c r="H25" t="s">
        <v>42</v>
      </c>
      <c r="I25"/>
      <c r="J25" t="s">
        <v>43</v>
      </c>
      <c r="K25" t="s">
        <v>59</v>
      </c>
      <c r="L25" t="s">
        <v>45</v>
      </c>
      <c r="M25" s="3">
        <v>0</v>
      </c>
      <c r="N25" s="3">
        <v>0</v>
      </c>
      <c r="O25" s="3">
        <v>112.5</v>
      </c>
      <c r="P25"/>
      <c r="Q25"/>
      <c r="R25"/>
      <c r="S25"/>
      <c r="T25"/>
      <c r="U25"/>
      <c r="V25"/>
      <c r="W25" s="3">
        <v>74000</v>
      </c>
      <c r="X25" s="3">
        <v>12163</v>
      </c>
      <c r="Y25" s="3">
        <v>61837</v>
      </c>
      <c r="Z25" s="3">
        <v>0</v>
      </c>
      <c r="AA25" s="3">
        <v>0</v>
      </c>
      <c r="AB25"/>
      <c r="AC25" s="3">
        <v>0</v>
      </c>
      <c r="AD25"/>
      <c r="AE25"/>
      <c r="AF25"/>
      <c r="AG25" s="3">
        <v>7748.5</v>
      </c>
      <c r="AH25" s="3">
        <v>7748.5</v>
      </c>
      <c r="AI25" s="3">
        <v>74000</v>
      </c>
      <c r="AJ25" s="4">
        <v>1</v>
      </c>
      <c r="AK25" s="3">
        <v>66251.5</v>
      </c>
      <c r="AL25" s="4">
        <v>0.89529054054054058</v>
      </c>
    </row>
    <row r="26" spans="1:38" s="5" customFormat="1" ht="18" customHeight="1" x14ac:dyDescent="0.35">
      <c r="A26" t="s">
        <v>95</v>
      </c>
      <c r="B26" t="s">
        <v>39</v>
      </c>
      <c r="C26" t="s">
        <v>95</v>
      </c>
      <c r="D26" s="2">
        <v>45184</v>
      </c>
      <c r="E26"/>
      <c r="F26" t="s">
        <v>56</v>
      </c>
      <c r="G26"/>
      <c r="H26" t="s">
        <v>58</v>
      </c>
      <c r="I26"/>
      <c r="J26" t="s">
        <v>43</v>
      </c>
      <c r="K26" t="s">
        <v>59</v>
      </c>
      <c r="L26" t="s">
        <v>45</v>
      </c>
      <c r="M26" s="3">
        <v>0</v>
      </c>
      <c r="N26" s="3">
        <v>0</v>
      </c>
      <c r="O26" s="3">
        <v>6</v>
      </c>
      <c r="P26"/>
      <c r="Q26"/>
      <c r="R26"/>
      <c r="S26"/>
      <c r="T26"/>
      <c r="U26"/>
      <c r="V26"/>
      <c r="W26" s="3">
        <v>0</v>
      </c>
      <c r="X26" s="3">
        <v>486</v>
      </c>
      <c r="Y26"/>
      <c r="Z26" s="3">
        <v>0</v>
      </c>
      <c r="AA26" s="3">
        <v>0</v>
      </c>
      <c r="AB26"/>
      <c r="AC26" s="3">
        <v>0</v>
      </c>
      <c r="AD26"/>
      <c r="AE26"/>
      <c r="AF26"/>
      <c r="AG26" s="3">
        <v>288</v>
      </c>
      <c r="AH26" s="3">
        <v>288</v>
      </c>
      <c r="AI26" s="3">
        <v>0</v>
      </c>
      <c r="AJ26"/>
      <c r="AK26" s="3">
        <v>-288</v>
      </c>
      <c r="AL26"/>
    </row>
    <row r="27" spans="1:38" s="5" customFormat="1" ht="18" customHeight="1" x14ac:dyDescent="0.35">
      <c r="A27" t="s">
        <v>96</v>
      </c>
      <c r="B27" t="s">
        <v>39</v>
      </c>
      <c r="C27" t="s">
        <v>96</v>
      </c>
      <c r="D27" s="2">
        <v>45265</v>
      </c>
      <c r="E27"/>
      <c r="F27" t="s">
        <v>56</v>
      </c>
      <c r="G27"/>
      <c r="H27" t="s">
        <v>53</v>
      </c>
      <c r="I27" t="s">
        <v>72</v>
      </c>
      <c r="J27" t="s">
        <v>43</v>
      </c>
      <c r="K27" t="s">
        <v>49</v>
      </c>
      <c r="L27" t="s">
        <v>45</v>
      </c>
      <c r="M27" s="3">
        <v>0</v>
      </c>
      <c r="N27" s="3">
        <v>0</v>
      </c>
      <c r="O27" s="3">
        <v>200.5</v>
      </c>
      <c r="P27"/>
      <c r="Q27"/>
      <c r="R27"/>
      <c r="S27"/>
      <c r="T27"/>
      <c r="U27"/>
      <c r="V27"/>
      <c r="W27" s="3">
        <v>19700</v>
      </c>
      <c r="X27" s="3">
        <v>16128</v>
      </c>
      <c r="Y27" s="3">
        <v>3572</v>
      </c>
      <c r="Z27" s="3">
        <v>0</v>
      </c>
      <c r="AA27" s="3">
        <v>0</v>
      </c>
      <c r="AB27"/>
      <c r="AC27" s="3">
        <v>0</v>
      </c>
      <c r="AD27"/>
      <c r="AE27"/>
      <c r="AF27"/>
      <c r="AG27" s="3">
        <v>10231</v>
      </c>
      <c r="AH27" s="3">
        <v>10231</v>
      </c>
      <c r="AI27" s="3">
        <v>19700</v>
      </c>
      <c r="AJ27" s="4">
        <v>1</v>
      </c>
      <c r="AK27" s="3">
        <v>9469</v>
      </c>
      <c r="AL27" s="4">
        <v>0.48065989847715734</v>
      </c>
    </row>
    <row r="28" spans="1:38" s="5" customFormat="1" ht="18" customHeight="1" x14ac:dyDescent="0.35">
      <c r="A28" t="s">
        <v>97</v>
      </c>
      <c r="B28" t="s">
        <v>39</v>
      </c>
      <c r="C28" t="s">
        <v>97</v>
      </c>
      <c r="D28" s="2">
        <v>45505</v>
      </c>
      <c r="E28"/>
      <c r="F28" t="s">
        <v>40</v>
      </c>
      <c r="G28" t="s">
        <v>98</v>
      </c>
      <c r="H28" t="s">
        <v>48</v>
      </c>
      <c r="I28"/>
      <c r="J28" t="s">
        <v>43</v>
      </c>
      <c r="K28" t="s">
        <v>49</v>
      </c>
      <c r="L28" t="s">
        <v>45</v>
      </c>
      <c r="M28" s="3">
        <v>0</v>
      </c>
      <c r="N28" s="3">
        <v>0</v>
      </c>
      <c r="O28" s="3">
        <v>56</v>
      </c>
      <c r="P28"/>
      <c r="Q28"/>
      <c r="R28"/>
      <c r="S28"/>
      <c r="T28"/>
      <c r="U28"/>
      <c r="V28"/>
      <c r="W28" s="3">
        <v>0</v>
      </c>
      <c r="X28" s="3">
        <v>4704</v>
      </c>
      <c r="Y28"/>
      <c r="Z28" s="3">
        <v>0</v>
      </c>
      <c r="AA28" s="3">
        <v>0</v>
      </c>
      <c r="AB28"/>
      <c r="AC28" s="3">
        <v>0</v>
      </c>
      <c r="AD28"/>
      <c r="AE28"/>
      <c r="AF28"/>
      <c r="AG28" s="3">
        <v>3276</v>
      </c>
      <c r="AH28" s="3">
        <v>3276</v>
      </c>
      <c r="AI28" s="3">
        <v>0</v>
      </c>
      <c r="AJ28"/>
      <c r="AK28" s="3">
        <v>-3276</v>
      </c>
      <c r="AL28"/>
    </row>
    <row r="29" spans="1:38" s="5" customFormat="1" ht="18" customHeight="1" x14ac:dyDescent="0.35">
      <c r="A29" t="s">
        <v>99</v>
      </c>
      <c r="B29" t="s">
        <v>39</v>
      </c>
      <c r="C29" t="s">
        <v>99</v>
      </c>
      <c r="D29" s="2">
        <v>45336</v>
      </c>
      <c r="E29"/>
      <c r="F29" t="s">
        <v>40</v>
      </c>
      <c r="G29" t="s">
        <v>83</v>
      </c>
      <c r="H29" t="s">
        <v>42</v>
      </c>
      <c r="I29"/>
      <c r="J29" t="s">
        <v>43</v>
      </c>
      <c r="K29" t="s">
        <v>49</v>
      </c>
      <c r="L29" t="s">
        <v>45</v>
      </c>
      <c r="M29" s="3">
        <v>0</v>
      </c>
      <c r="N29" s="3">
        <v>0</v>
      </c>
      <c r="O29" s="3">
        <v>30.5</v>
      </c>
      <c r="P29"/>
      <c r="Q29"/>
      <c r="R29"/>
      <c r="S29"/>
      <c r="T29"/>
      <c r="U29"/>
      <c r="V29"/>
      <c r="W29" s="3">
        <v>0</v>
      </c>
      <c r="X29" s="3">
        <v>2016</v>
      </c>
      <c r="Y29"/>
      <c r="Z29" s="3">
        <v>0</v>
      </c>
      <c r="AA29" s="3">
        <v>0</v>
      </c>
      <c r="AB29"/>
      <c r="AC29" s="3">
        <v>0</v>
      </c>
      <c r="AD29"/>
      <c r="AE29"/>
      <c r="AF29"/>
      <c r="AG29" s="3">
        <v>1483</v>
      </c>
      <c r="AH29" s="3">
        <v>1483</v>
      </c>
      <c r="AI29" s="3">
        <v>0</v>
      </c>
      <c r="AJ29"/>
      <c r="AK29" s="3">
        <v>-1483</v>
      </c>
      <c r="AL29"/>
    </row>
    <row r="30" spans="1:38" s="5" customFormat="1" ht="18" customHeight="1" x14ac:dyDescent="0.35">
      <c r="A30" t="s">
        <v>100</v>
      </c>
      <c r="B30" t="s">
        <v>39</v>
      </c>
      <c r="C30" t="s">
        <v>100</v>
      </c>
      <c r="D30" s="2">
        <v>45603</v>
      </c>
      <c r="E30"/>
      <c r="F30" t="s">
        <v>40</v>
      </c>
      <c r="G30"/>
      <c r="H30" t="s">
        <v>53</v>
      </c>
      <c r="I30"/>
      <c r="J30" t="s">
        <v>43</v>
      </c>
      <c r="K30" t="s">
        <v>49</v>
      </c>
      <c r="L30" t="s">
        <v>45</v>
      </c>
      <c r="M30" s="3">
        <v>0</v>
      </c>
      <c r="N30" s="3">
        <v>0</v>
      </c>
      <c r="O30" s="3">
        <v>47.5</v>
      </c>
      <c r="P30"/>
      <c r="Q30"/>
      <c r="R30"/>
      <c r="S30"/>
      <c r="T30"/>
      <c r="U30"/>
      <c r="V30"/>
      <c r="W30" s="3">
        <v>0</v>
      </c>
      <c r="X30" s="3">
        <v>3320.5</v>
      </c>
      <c r="Y30"/>
      <c r="Z30" s="3">
        <v>0</v>
      </c>
      <c r="AA30" s="3">
        <v>0</v>
      </c>
      <c r="AB30"/>
      <c r="AC30" s="3">
        <v>0</v>
      </c>
      <c r="AD30"/>
      <c r="AE30"/>
      <c r="AF30"/>
      <c r="AG30" s="3">
        <v>2314</v>
      </c>
      <c r="AH30" s="3">
        <v>2314</v>
      </c>
      <c r="AI30" s="3">
        <v>0</v>
      </c>
      <c r="AJ30"/>
      <c r="AK30" s="3">
        <v>-2314</v>
      </c>
      <c r="AL30"/>
    </row>
    <row r="31" spans="1:38" s="5" customFormat="1" ht="18" customHeight="1" x14ac:dyDescent="0.35">
      <c r="A31" t="s">
        <v>101</v>
      </c>
      <c r="B31" t="s">
        <v>39</v>
      </c>
      <c r="C31" t="s">
        <v>101</v>
      </c>
      <c r="D31" s="2">
        <v>45330</v>
      </c>
      <c r="E31"/>
      <c r="F31" t="s">
        <v>56</v>
      </c>
      <c r="G31" t="s">
        <v>102</v>
      </c>
      <c r="H31" t="s">
        <v>58</v>
      </c>
      <c r="I31"/>
      <c r="J31" t="s">
        <v>43</v>
      </c>
      <c r="K31" t="s">
        <v>59</v>
      </c>
      <c r="L31" t="s">
        <v>45</v>
      </c>
      <c r="M31" s="3">
        <v>0</v>
      </c>
      <c r="N31" s="3">
        <v>0</v>
      </c>
      <c r="O31" s="3">
        <v>61.5</v>
      </c>
      <c r="P31"/>
      <c r="Q31"/>
      <c r="R31"/>
      <c r="S31"/>
      <c r="T31"/>
      <c r="U31"/>
      <c r="V31"/>
      <c r="W31" s="3">
        <v>1500</v>
      </c>
      <c r="X31" s="3">
        <v>4341</v>
      </c>
      <c r="Y31" s="3">
        <v>-2841</v>
      </c>
      <c r="Z31" s="3">
        <v>0</v>
      </c>
      <c r="AA31" s="3">
        <v>0</v>
      </c>
      <c r="AB31"/>
      <c r="AC31" s="3">
        <v>0</v>
      </c>
      <c r="AD31"/>
      <c r="AE31"/>
      <c r="AF31"/>
      <c r="AG31" s="3">
        <v>3129</v>
      </c>
      <c r="AH31" s="3">
        <v>3129</v>
      </c>
      <c r="AI31" s="3">
        <v>1500</v>
      </c>
      <c r="AJ31" s="4">
        <v>1</v>
      </c>
      <c r="AK31" s="3">
        <v>-1629</v>
      </c>
      <c r="AL31" s="4">
        <v>-1.0860000000000001</v>
      </c>
    </row>
    <row r="32" spans="1:38" s="5" customFormat="1" ht="18" customHeight="1" x14ac:dyDescent="0.35">
      <c r="A32" t="s">
        <v>103</v>
      </c>
      <c r="B32" t="s">
        <v>39</v>
      </c>
      <c r="C32" t="s">
        <v>103</v>
      </c>
      <c r="D32" s="2">
        <v>45497</v>
      </c>
      <c r="E32"/>
      <c r="F32" t="s">
        <v>40</v>
      </c>
      <c r="G32" t="s">
        <v>104</v>
      </c>
      <c r="H32" t="s">
        <v>42</v>
      </c>
      <c r="I32"/>
      <c r="J32" t="s">
        <v>43</v>
      </c>
      <c r="K32" t="s">
        <v>49</v>
      </c>
      <c r="L32" t="s">
        <v>45</v>
      </c>
      <c r="M32" s="3">
        <v>0</v>
      </c>
      <c r="N32" s="3">
        <v>0</v>
      </c>
      <c r="O32" s="3">
        <v>156.5</v>
      </c>
      <c r="P32"/>
      <c r="Q32"/>
      <c r="R32"/>
      <c r="S32"/>
      <c r="T32"/>
      <c r="U32"/>
      <c r="V32"/>
      <c r="W32" s="3">
        <v>0</v>
      </c>
      <c r="X32" s="3">
        <v>13284</v>
      </c>
      <c r="Y32"/>
      <c r="Z32" s="3">
        <v>0</v>
      </c>
      <c r="AA32" s="3">
        <v>0</v>
      </c>
      <c r="AB32"/>
      <c r="AC32" s="3">
        <v>0</v>
      </c>
      <c r="AD32"/>
      <c r="AE32"/>
      <c r="AF32"/>
      <c r="AG32" s="3">
        <v>8191</v>
      </c>
      <c r="AH32" s="3">
        <v>8191</v>
      </c>
      <c r="AI32" s="3">
        <v>0</v>
      </c>
      <c r="AJ32"/>
      <c r="AK32" s="3">
        <v>-8191</v>
      </c>
      <c r="AL32"/>
    </row>
    <row r="33" spans="1:38" s="5" customFormat="1" ht="18" customHeight="1" x14ac:dyDescent="0.35">
      <c r="A33" t="s">
        <v>105</v>
      </c>
      <c r="B33" t="s">
        <v>39</v>
      </c>
      <c r="C33" t="s">
        <v>105</v>
      </c>
      <c r="D33" s="2">
        <v>45184</v>
      </c>
      <c r="E33"/>
      <c r="F33" t="s">
        <v>40</v>
      </c>
      <c r="G33" t="s">
        <v>106</v>
      </c>
      <c r="H33" t="s">
        <v>42</v>
      </c>
      <c r="I33"/>
      <c r="J33" t="s">
        <v>43</v>
      </c>
      <c r="K33" t="s">
        <v>44</v>
      </c>
      <c r="L33" t="s">
        <v>45</v>
      </c>
      <c r="M33" s="3">
        <v>0</v>
      </c>
      <c r="N33" s="3">
        <v>0</v>
      </c>
      <c r="O33" s="3">
        <v>39.5</v>
      </c>
      <c r="P33"/>
      <c r="Q33"/>
      <c r="R33"/>
      <c r="S33"/>
      <c r="T33"/>
      <c r="U33"/>
      <c r="V33"/>
      <c r="W33" s="3">
        <v>0</v>
      </c>
      <c r="X33" s="3">
        <v>2691</v>
      </c>
      <c r="Y33"/>
      <c r="Z33" s="3">
        <v>0</v>
      </c>
      <c r="AA33" s="3">
        <v>0</v>
      </c>
      <c r="AB33"/>
      <c r="AC33" s="3">
        <v>0</v>
      </c>
      <c r="AD33"/>
      <c r="AE33"/>
      <c r="AF33"/>
      <c r="AG33" s="3">
        <v>1971</v>
      </c>
      <c r="AH33" s="3">
        <v>1971</v>
      </c>
      <c r="AI33" s="3">
        <v>0</v>
      </c>
      <c r="AJ33"/>
      <c r="AK33" s="3">
        <v>-1971</v>
      </c>
      <c r="AL33"/>
    </row>
    <row r="34" spans="1:38" s="5" customFormat="1" ht="18" customHeight="1" x14ac:dyDescent="0.35">
      <c r="A34" t="s">
        <v>107</v>
      </c>
      <c r="B34" t="s">
        <v>39</v>
      </c>
      <c r="C34" t="s">
        <v>107</v>
      </c>
      <c r="D34" s="2">
        <v>45268</v>
      </c>
      <c r="E34"/>
      <c r="F34" t="s">
        <v>40</v>
      </c>
      <c r="G34" t="s">
        <v>108</v>
      </c>
      <c r="H34" t="s">
        <v>42</v>
      </c>
      <c r="I34"/>
      <c r="J34" t="s">
        <v>43</v>
      </c>
      <c r="K34" t="s">
        <v>49</v>
      </c>
      <c r="L34" t="s">
        <v>45</v>
      </c>
      <c r="M34" s="3">
        <v>0</v>
      </c>
      <c r="N34" s="3">
        <v>0</v>
      </c>
      <c r="O34" s="3">
        <v>44.5</v>
      </c>
      <c r="P34"/>
      <c r="Q34"/>
      <c r="R34"/>
      <c r="S34"/>
      <c r="T34"/>
      <c r="U34"/>
      <c r="V34"/>
      <c r="W34" s="3">
        <v>0</v>
      </c>
      <c r="X34" s="3">
        <v>2859</v>
      </c>
      <c r="Y34"/>
      <c r="Z34" s="3">
        <v>0</v>
      </c>
      <c r="AA34" s="3">
        <v>0</v>
      </c>
      <c r="AB34"/>
      <c r="AC34" s="3">
        <v>0</v>
      </c>
      <c r="AD34"/>
      <c r="AE34"/>
      <c r="AF34"/>
      <c r="AG34" s="3">
        <v>2111</v>
      </c>
      <c r="AH34" s="3">
        <v>2111</v>
      </c>
      <c r="AI34" s="3">
        <v>0</v>
      </c>
      <c r="AJ34"/>
      <c r="AK34" s="3">
        <v>-2111</v>
      </c>
      <c r="AL34"/>
    </row>
    <row r="35" spans="1:38" s="5" customFormat="1" ht="18" customHeight="1" x14ac:dyDescent="0.35">
      <c r="A35" t="s">
        <v>109</v>
      </c>
      <c r="B35" t="s">
        <v>39</v>
      </c>
      <c r="C35" t="s">
        <v>109</v>
      </c>
      <c r="D35" s="2">
        <v>45379</v>
      </c>
      <c r="E35"/>
      <c r="F35" t="s">
        <v>56</v>
      </c>
      <c r="G35"/>
      <c r="H35" t="s">
        <v>53</v>
      </c>
      <c r="I35" t="s">
        <v>72</v>
      </c>
      <c r="J35" t="s">
        <v>43</v>
      </c>
      <c r="K35" t="s">
        <v>49</v>
      </c>
      <c r="L35" t="s">
        <v>45</v>
      </c>
      <c r="M35" s="3">
        <v>0</v>
      </c>
      <c r="N35" s="3">
        <v>0</v>
      </c>
      <c r="O35" s="3">
        <v>93</v>
      </c>
      <c r="P35"/>
      <c r="Q35"/>
      <c r="R35"/>
      <c r="S35"/>
      <c r="T35"/>
      <c r="U35"/>
      <c r="V35"/>
      <c r="W35" s="3">
        <v>7800</v>
      </c>
      <c r="X35" s="3">
        <v>7404</v>
      </c>
      <c r="Y35" s="3">
        <v>396</v>
      </c>
      <c r="Z35" s="3">
        <v>0</v>
      </c>
      <c r="AA35" s="3">
        <v>0</v>
      </c>
      <c r="AB35"/>
      <c r="AC35" s="3">
        <v>0</v>
      </c>
      <c r="AD35"/>
      <c r="AE35"/>
      <c r="AF35"/>
      <c r="AG35" s="3">
        <v>4853</v>
      </c>
      <c r="AH35" s="3">
        <v>4853</v>
      </c>
      <c r="AI35" s="3">
        <v>7800</v>
      </c>
      <c r="AJ35" s="4">
        <v>1</v>
      </c>
      <c r="AK35" s="3">
        <v>2947</v>
      </c>
      <c r="AL35" s="4">
        <v>0.37782051282051282</v>
      </c>
    </row>
    <row r="36" spans="1:38" s="5" customFormat="1" ht="18" customHeight="1" x14ac:dyDescent="0.35">
      <c r="A36" t="s">
        <v>110</v>
      </c>
      <c r="B36" t="s">
        <v>39</v>
      </c>
      <c r="C36" t="s">
        <v>110</v>
      </c>
      <c r="D36" s="2">
        <v>45282</v>
      </c>
      <c r="E36"/>
      <c r="F36" t="s">
        <v>40</v>
      </c>
      <c r="G36" t="s">
        <v>111</v>
      </c>
      <c r="H36" t="s">
        <v>48</v>
      </c>
      <c r="I36" t="s">
        <v>72</v>
      </c>
      <c r="J36" t="s">
        <v>43</v>
      </c>
      <c r="K36" t="s">
        <v>59</v>
      </c>
      <c r="L36" t="s">
        <v>45</v>
      </c>
      <c r="M36" s="3">
        <v>0</v>
      </c>
      <c r="N36" s="3">
        <v>0</v>
      </c>
      <c r="O36" s="3">
        <v>1529.25</v>
      </c>
      <c r="P36"/>
      <c r="Q36"/>
      <c r="R36"/>
      <c r="S36"/>
      <c r="T36"/>
      <c r="U36"/>
      <c r="V36"/>
      <c r="W36" s="3">
        <v>215382</v>
      </c>
      <c r="X36" s="3">
        <v>121049.75</v>
      </c>
      <c r="Y36" s="3">
        <v>94332.25</v>
      </c>
      <c r="Z36" s="3">
        <v>0</v>
      </c>
      <c r="AA36" s="3">
        <v>0</v>
      </c>
      <c r="AB36"/>
      <c r="AC36" s="3">
        <v>0</v>
      </c>
      <c r="AD36"/>
      <c r="AE36"/>
      <c r="AF36"/>
      <c r="AG36" s="3">
        <v>82256.75</v>
      </c>
      <c r="AH36" s="3">
        <v>82256.75</v>
      </c>
      <c r="AI36" s="3">
        <v>215382</v>
      </c>
      <c r="AJ36" s="4">
        <v>1</v>
      </c>
      <c r="AK36" s="3">
        <v>133125.25</v>
      </c>
      <c r="AL36" s="4">
        <v>0.6180890232238534</v>
      </c>
    </row>
    <row r="37" spans="1:38" s="5" customFormat="1" ht="18" customHeight="1" x14ac:dyDescent="0.35">
      <c r="A37" t="s">
        <v>112</v>
      </c>
      <c r="B37" t="s">
        <v>39</v>
      </c>
      <c r="C37" t="s">
        <v>112</v>
      </c>
      <c r="D37" s="2">
        <v>45330</v>
      </c>
      <c r="E37"/>
      <c r="F37" t="s">
        <v>56</v>
      </c>
      <c r="G37" t="s">
        <v>113</v>
      </c>
      <c r="H37" t="s">
        <v>58</v>
      </c>
      <c r="I37"/>
      <c r="J37" t="s">
        <v>43</v>
      </c>
      <c r="K37" t="s">
        <v>59</v>
      </c>
      <c r="L37" t="s">
        <v>45</v>
      </c>
      <c r="M37" s="3">
        <v>0</v>
      </c>
      <c r="N37" s="3">
        <v>0</v>
      </c>
      <c r="O37" s="3">
        <v>43</v>
      </c>
      <c r="P37"/>
      <c r="Q37"/>
      <c r="R37"/>
      <c r="S37"/>
      <c r="T37"/>
      <c r="U37"/>
      <c r="V37"/>
      <c r="W37" s="3">
        <v>1500</v>
      </c>
      <c r="X37" s="3">
        <v>2864</v>
      </c>
      <c r="Y37" s="3">
        <v>-1364</v>
      </c>
      <c r="Z37" s="3">
        <v>0</v>
      </c>
      <c r="AA37" s="3">
        <v>0</v>
      </c>
      <c r="AB37"/>
      <c r="AC37" s="3">
        <v>0</v>
      </c>
      <c r="AD37"/>
      <c r="AE37"/>
      <c r="AF37"/>
      <c r="AG37" s="3">
        <v>1898</v>
      </c>
      <c r="AH37" s="3">
        <v>1898</v>
      </c>
      <c r="AI37" s="3">
        <v>1500</v>
      </c>
      <c r="AJ37" s="4">
        <v>1</v>
      </c>
      <c r="AK37" s="3">
        <v>-398</v>
      </c>
      <c r="AL37" s="4">
        <v>-0.26533333333333331</v>
      </c>
    </row>
    <row r="38" spans="1:38" s="5" customFormat="1" ht="18" customHeight="1" x14ac:dyDescent="0.35">
      <c r="A38" t="s">
        <v>114</v>
      </c>
      <c r="B38" t="s">
        <v>39</v>
      </c>
      <c r="C38" t="s">
        <v>114</v>
      </c>
      <c r="D38" s="2">
        <v>45184</v>
      </c>
      <c r="E38"/>
      <c r="F38" t="s">
        <v>40</v>
      </c>
      <c r="G38" t="s">
        <v>115</v>
      </c>
      <c r="H38" t="s">
        <v>48</v>
      </c>
      <c r="I38"/>
      <c r="J38" t="s">
        <v>43</v>
      </c>
      <c r="K38" t="s">
        <v>116</v>
      </c>
      <c r="L38" t="s">
        <v>45</v>
      </c>
      <c r="M38" s="3">
        <v>38</v>
      </c>
      <c r="N38" s="3">
        <v>0</v>
      </c>
      <c r="O38" s="3">
        <v>470</v>
      </c>
      <c r="P38" s="4">
        <v>12.368421052631579</v>
      </c>
      <c r="Q38" s="3">
        <v>-432</v>
      </c>
      <c r="R38"/>
      <c r="S38"/>
      <c r="T38"/>
      <c r="U38"/>
      <c r="V38"/>
      <c r="W38" s="3">
        <v>34000</v>
      </c>
      <c r="X38" s="3">
        <v>49820</v>
      </c>
      <c r="Y38" s="3">
        <v>-15820</v>
      </c>
      <c r="Z38" s="3">
        <v>0</v>
      </c>
      <c r="AA38" s="3">
        <v>0</v>
      </c>
      <c r="AB38"/>
      <c r="AC38" s="3">
        <v>0</v>
      </c>
      <c r="AD38"/>
      <c r="AE38"/>
      <c r="AF38"/>
      <c r="AG38" s="3">
        <v>34780</v>
      </c>
      <c r="AH38" s="3">
        <v>34780</v>
      </c>
      <c r="AI38" s="3">
        <v>34000</v>
      </c>
      <c r="AJ38" s="4">
        <v>1</v>
      </c>
      <c r="AK38" s="3">
        <v>-780</v>
      </c>
      <c r="AL38" s="4">
        <v>-2.2941176470588232E-2</v>
      </c>
    </row>
    <row r="39" spans="1:38" s="5" customFormat="1" ht="18" customHeight="1" x14ac:dyDescent="0.35">
      <c r="A39" t="s">
        <v>117</v>
      </c>
      <c r="B39" t="s">
        <v>39</v>
      </c>
      <c r="C39" t="s">
        <v>117</v>
      </c>
      <c r="D39" s="2">
        <v>45631</v>
      </c>
      <c r="E39"/>
      <c r="F39" t="s">
        <v>40</v>
      </c>
      <c r="G39" t="s">
        <v>118</v>
      </c>
      <c r="H39" t="s">
        <v>58</v>
      </c>
      <c r="I39"/>
      <c r="J39" t="s">
        <v>43</v>
      </c>
      <c r="K39" t="s">
        <v>49</v>
      </c>
      <c r="L39" t="s">
        <v>45</v>
      </c>
      <c r="M39" s="3">
        <v>0</v>
      </c>
      <c r="N39" s="3">
        <v>0</v>
      </c>
      <c r="O39" s="3">
        <v>57</v>
      </c>
      <c r="P39"/>
      <c r="Q39"/>
      <c r="R39"/>
      <c r="S39"/>
      <c r="T39"/>
      <c r="U39"/>
      <c r="V39"/>
      <c r="W39" s="3">
        <v>0</v>
      </c>
      <c r="X39" s="3">
        <v>4590</v>
      </c>
      <c r="Y39"/>
      <c r="Z39" s="3">
        <v>0</v>
      </c>
      <c r="AA39" s="3">
        <v>0</v>
      </c>
      <c r="AB39"/>
      <c r="AC39" s="3">
        <v>0</v>
      </c>
      <c r="AD39"/>
      <c r="AE39"/>
      <c r="AF39"/>
      <c r="AG39" s="3">
        <v>3057</v>
      </c>
      <c r="AH39" s="3">
        <v>3057</v>
      </c>
      <c r="AI39" s="3">
        <v>0</v>
      </c>
      <c r="AJ39"/>
      <c r="AK39" s="3">
        <v>-3057</v>
      </c>
      <c r="AL39"/>
    </row>
    <row r="40" spans="1:38" s="5" customFormat="1" ht="18" customHeight="1" x14ac:dyDescent="0.35">
      <c r="A40" t="s">
        <v>119</v>
      </c>
      <c r="B40" t="s">
        <v>39</v>
      </c>
      <c r="C40" t="s">
        <v>119</v>
      </c>
      <c r="D40" s="2">
        <v>45362</v>
      </c>
      <c r="E40"/>
      <c r="F40" t="s">
        <v>40</v>
      </c>
      <c r="G40" t="s">
        <v>120</v>
      </c>
      <c r="H40" t="s">
        <v>58</v>
      </c>
      <c r="I40"/>
      <c r="J40" t="s">
        <v>43</v>
      </c>
      <c r="K40" t="s">
        <v>49</v>
      </c>
      <c r="L40" t="s">
        <v>45</v>
      </c>
      <c r="M40" s="3">
        <v>0</v>
      </c>
      <c r="N40" s="3">
        <v>0</v>
      </c>
      <c r="O40" s="3">
        <v>4</v>
      </c>
      <c r="P40"/>
      <c r="Q40"/>
      <c r="R40"/>
      <c r="S40"/>
      <c r="T40"/>
      <c r="U40"/>
      <c r="V40"/>
      <c r="W40" s="3">
        <v>0</v>
      </c>
      <c r="X40" s="3">
        <v>424</v>
      </c>
      <c r="Y40"/>
      <c r="Z40" s="3">
        <v>0</v>
      </c>
      <c r="AA40" s="3">
        <v>0</v>
      </c>
      <c r="AB40"/>
      <c r="AC40" s="3">
        <v>0</v>
      </c>
      <c r="AD40"/>
      <c r="AE40"/>
      <c r="AF40"/>
      <c r="AG40" s="3">
        <v>284</v>
      </c>
      <c r="AH40" s="3">
        <v>284</v>
      </c>
      <c r="AI40" s="3">
        <v>0</v>
      </c>
      <c r="AJ40"/>
      <c r="AK40" s="3">
        <v>-284</v>
      </c>
      <c r="AL40"/>
    </row>
    <row r="41" spans="1:38" s="5" customFormat="1" ht="18" customHeight="1" x14ac:dyDescent="0.35">
      <c r="A41" t="s">
        <v>121</v>
      </c>
      <c r="B41" t="s">
        <v>39</v>
      </c>
      <c r="C41" t="s">
        <v>121</v>
      </c>
      <c r="D41" s="2">
        <v>45194</v>
      </c>
      <c r="E41"/>
      <c r="F41" t="s">
        <v>40</v>
      </c>
      <c r="G41" t="s">
        <v>45</v>
      </c>
      <c r="H41" t="s">
        <v>58</v>
      </c>
      <c r="I41"/>
      <c r="J41" t="s">
        <v>43</v>
      </c>
      <c r="K41" t="s">
        <v>49</v>
      </c>
      <c r="L41" t="s">
        <v>45</v>
      </c>
      <c r="M41" s="3">
        <v>0</v>
      </c>
      <c r="N41" s="3">
        <v>0</v>
      </c>
      <c r="O41" s="3">
        <v>465.5</v>
      </c>
      <c r="P41"/>
      <c r="Q41"/>
      <c r="R41"/>
      <c r="S41"/>
      <c r="T41"/>
      <c r="U41"/>
      <c r="V41"/>
      <c r="W41" s="3">
        <v>6000</v>
      </c>
      <c r="X41" s="3">
        <v>29439.75</v>
      </c>
      <c r="Y41" s="3">
        <v>-23439.75</v>
      </c>
      <c r="Z41" s="3">
        <v>0</v>
      </c>
      <c r="AA41" s="3">
        <v>0</v>
      </c>
      <c r="AB41"/>
      <c r="AC41" s="3">
        <v>0</v>
      </c>
      <c r="AD41"/>
      <c r="AE41"/>
      <c r="AF41"/>
      <c r="AG41" s="3">
        <v>28675</v>
      </c>
      <c r="AH41" s="3">
        <v>28675</v>
      </c>
      <c r="AI41" s="3">
        <v>6000</v>
      </c>
      <c r="AJ41" s="4">
        <v>1</v>
      </c>
      <c r="AK41" s="3">
        <v>-22675</v>
      </c>
      <c r="AL41" s="4">
        <v>-3.7791666666666668</v>
      </c>
    </row>
    <row r="42" spans="1:38" s="5" customFormat="1" ht="18" customHeight="1" x14ac:dyDescent="0.35">
      <c r="A42" t="s">
        <v>122</v>
      </c>
      <c r="B42" t="s">
        <v>39</v>
      </c>
      <c r="C42" t="s">
        <v>122</v>
      </c>
      <c r="D42" s="2">
        <v>45336</v>
      </c>
      <c r="E42"/>
      <c r="F42" t="s">
        <v>40</v>
      </c>
      <c r="G42" t="s">
        <v>123</v>
      </c>
      <c r="H42" t="s">
        <v>42</v>
      </c>
      <c r="I42"/>
      <c r="J42" t="s">
        <v>43</v>
      </c>
      <c r="K42" t="s">
        <v>49</v>
      </c>
      <c r="L42" t="s">
        <v>45</v>
      </c>
      <c r="M42" s="3">
        <v>0</v>
      </c>
      <c r="N42" s="3">
        <v>0</v>
      </c>
      <c r="O42" s="3">
        <v>39.5</v>
      </c>
      <c r="P42"/>
      <c r="Q42"/>
      <c r="R42"/>
      <c r="S42"/>
      <c r="T42"/>
      <c r="U42"/>
      <c r="V42"/>
      <c r="W42" s="3">
        <v>0</v>
      </c>
      <c r="X42" s="3">
        <v>4187</v>
      </c>
      <c r="Y42"/>
      <c r="Z42" s="3">
        <v>0</v>
      </c>
      <c r="AA42" s="3">
        <v>0</v>
      </c>
      <c r="AB42"/>
      <c r="AC42" s="3">
        <v>0</v>
      </c>
      <c r="AD42"/>
      <c r="AE42"/>
      <c r="AF42"/>
      <c r="AG42" s="3">
        <v>2923</v>
      </c>
      <c r="AH42" s="3">
        <v>2923</v>
      </c>
      <c r="AI42" s="3">
        <v>0</v>
      </c>
      <c r="AJ42"/>
      <c r="AK42" s="3">
        <v>-2923</v>
      </c>
      <c r="AL42"/>
    </row>
    <row r="43" spans="1:38" s="5" customFormat="1" ht="18" customHeight="1" x14ac:dyDescent="0.35">
      <c r="A43" t="s">
        <v>124</v>
      </c>
      <c r="B43" t="s">
        <v>39</v>
      </c>
      <c r="C43" t="s">
        <v>124</v>
      </c>
      <c r="D43" s="2">
        <v>45505</v>
      </c>
      <c r="E43"/>
      <c r="F43" t="s">
        <v>40</v>
      </c>
      <c r="G43" t="s">
        <v>125</v>
      </c>
      <c r="H43" t="s">
        <v>58</v>
      </c>
      <c r="I43"/>
      <c r="J43" t="s">
        <v>43</v>
      </c>
      <c r="K43" t="s">
        <v>49</v>
      </c>
      <c r="L43" t="s">
        <v>45</v>
      </c>
      <c r="M43" s="3">
        <v>0</v>
      </c>
      <c r="N43" s="3">
        <v>0</v>
      </c>
      <c r="O43" s="3">
        <v>20</v>
      </c>
      <c r="P43"/>
      <c r="Q43"/>
      <c r="R43"/>
      <c r="S43"/>
      <c r="T43"/>
      <c r="U43"/>
      <c r="V43"/>
      <c r="W43" s="3">
        <v>0</v>
      </c>
      <c r="X43" s="3">
        <v>2120</v>
      </c>
      <c r="Y43"/>
      <c r="Z43" s="3">
        <v>0</v>
      </c>
      <c r="AA43" s="3">
        <v>0</v>
      </c>
      <c r="AB43"/>
      <c r="AC43" s="3">
        <v>0</v>
      </c>
      <c r="AD43"/>
      <c r="AE43"/>
      <c r="AF43"/>
      <c r="AG43" s="3">
        <v>1420</v>
      </c>
      <c r="AH43" s="3">
        <v>1420</v>
      </c>
      <c r="AI43" s="3">
        <v>0</v>
      </c>
      <c r="AJ43"/>
      <c r="AK43" s="3">
        <v>-1420</v>
      </c>
      <c r="AL43"/>
    </row>
    <row r="44" spans="1:38" s="5" customFormat="1" ht="18" customHeight="1" x14ac:dyDescent="0.35">
      <c r="A44" t="s">
        <v>126</v>
      </c>
      <c r="B44" t="s">
        <v>39</v>
      </c>
      <c r="C44" t="s">
        <v>126</v>
      </c>
      <c r="D44" s="2">
        <v>45184</v>
      </c>
      <c r="E44"/>
      <c r="F44" t="s">
        <v>40</v>
      </c>
      <c r="G44" t="s">
        <v>127</v>
      </c>
      <c r="H44" t="s">
        <v>48</v>
      </c>
      <c r="I44"/>
      <c r="J44" t="s">
        <v>43</v>
      </c>
      <c r="K44" t="s">
        <v>49</v>
      </c>
      <c r="L44" t="s">
        <v>45</v>
      </c>
      <c r="M44" s="3">
        <v>0</v>
      </c>
      <c r="N44" s="3">
        <v>0</v>
      </c>
      <c r="O44" s="3">
        <v>718.5</v>
      </c>
      <c r="P44"/>
      <c r="Q44"/>
      <c r="R44"/>
      <c r="S44"/>
      <c r="T44"/>
      <c r="U44"/>
      <c r="V44"/>
      <c r="W44" s="3">
        <v>130000</v>
      </c>
      <c r="X44" s="3">
        <v>60188</v>
      </c>
      <c r="Y44" s="3">
        <v>69812</v>
      </c>
      <c r="Z44" s="3">
        <v>0</v>
      </c>
      <c r="AA44" s="3">
        <v>0</v>
      </c>
      <c r="AB44"/>
      <c r="AC44" s="3">
        <v>0</v>
      </c>
      <c r="AD44"/>
      <c r="AE44"/>
      <c r="AF44"/>
      <c r="AG44" s="3">
        <v>35184</v>
      </c>
      <c r="AH44" s="3">
        <v>35184</v>
      </c>
      <c r="AI44" s="3">
        <v>130000</v>
      </c>
      <c r="AJ44" s="4">
        <v>1</v>
      </c>
      <c r="AK44" s="3">
        <v>94816</v>
      </c>
      <c r="AL44" s="4">
        <v>0.72935384615384602</v>
      </c>
    </row>
    <row r="45" spans="1:38" s="5" customFormat="1" ht="18" customHeight="1" x14ac:dyDescent="0.35">
      <c r="A45" t="s">
        <v>128</v>
      </c>
      <c r="B45" t="s">
        <v>39</v>
      </c>
      <c r="C45" t="s">
        <v>128</v>
      </c>
      <c r="D45" s="2">
        <v>45379</v>
      </c>
      <c r="E45"/>
      <c r="F45" t="s">
        <v>56</v>
      </c>
      <c r="G45"/>
      <c r="H45" t="s">
        <v>53</v>
      </c>
      <c r="I45"/>
      <c r="J45" t="s">
        <v>43</v>
      </c>
      <c r="K45" t="s">
        <v>49</v>
      </c>
      <c r="L45" t="s">
        <v>45</v>
      </c>
      <c r="M45" s="3">
        <v>0</v>
      </c>
      <c r="N45" s="3">
        <v>0</v>
      </c>
      <c r="O45" s="3">
        <v>42</v>
      </c>
      <c r="P45"/>
      <c r="Q45"/>
      <c r="R45"/>
      <c r="S45"/>
      <c r="T45"/>
      <c r="U45"/>
      <c r="V45"/>
      <c r="W45" s="3">
        <v>2000</v>
      </c>
      <c r="X45" s="3">
        <v>5250</v>
      </c>
      <c r="Y45" s="3">
        <v>-3250</v>
      </c>
      <c r="Z45" s="3">
        <v>0</v>
      </c>
      <c r="AA45" s="3">
        <v>0</v>
      </c>
      <c r="AB45"/>
      <c r="AC45" s="3">
        <v>0</v>
      </c>
      <c r="AD45"/>
      <c r="AE45"/>
      <c r="AF45"/>
      <c r="AG45" s="3">
        <v>3402</v>
      </c>
      <c r="AH45" s="3">
        <v>3402</v>
      </c>
      <c r="AI45" s="3">
        <v>2000</v>
      </c>
      <c r="AJ45" s="4">
        <v>1</v>
      </c>
      <c r="AK45" s="3">
        <v>-1402</v>
      </c>
      <c r="AL45" s="4">
        <v>-0.70099999999999996</v>
      </c>
    </row>
    <row r="46" spans="1:38" s="5" customFormat="1" ht="18" customHeight="1" x14ac:dyDescent="0.35">
      <c r="A46" t="s">
        <v>129</v>
      </c>
      <c r="B46" t="s">
        <v>39</v>
      </c>
      <c r="C46" t="s">
        <v>129</v>
      </c>
      <c r="D46" s="2">
        <v>45386</v>
      </c>
      <c r="E46"/>
      <c r="F46" t="s">
        <v>56</v>
      </c>
      <c r="G46" t="s">
        <v>75</v>
      </c>
      <c r="H46" t="s">
        <v>58</v>
      </c>
      <c r="I46"/>
      <c r="J46" t="s">
        <v>43</v>
      </c>
      <c r="K46" t="s">
        <v>59</v>
      </c>
      <c r="L46" t="s">
        <v>45</v>
      </c>
      <c r="M46" s="3">
        <v>0</v>
      </c>
      <c r="N46" s="3">
        <v>0</v>
      </c>
      <c r="O46" s="3">
        <v>17.5</v>
      </c>
      <c r="P46"/>
      <c r="Q46"/>
      <c r="R46"/>
      <c r="S46"/>
      <c r="T46"/>
      <c r="U46"/>
      <c r="V46"/>
      <c r="W46" s="3">
        <v>0</v>
      </c>
      <c r="X46" s="3">
        <v>1283</v>
      </c>
      <c r="Y46"/>
      <c r="Z46" s="3">
        <v>0</v>
      </c>
      <c r="AA46" s="3">
        <v>0</v>
      </c>
      <c r="AB46"/>
      <c r="AC46" s="3">
        <v>0</v>
      </c>
      <c r="AD46"/>
      <c r="AE46"/>
      <c r="AF46"/>
      <c r="AG46" s="3">
        <v>917.5</v>
      </c>
      <c r="AH46" s="3">
        <v>917.5</v>
      </c>
      <c r="AI46" s="3">
        <v>0</v>
      </c>
      <c r="AJ46"/>
      <c r="AK46" s="3">
        <v>-917.5</v>
      </c>
      <c r="AL46"/>
    </row>
    <row r="47" spans="1:38" s="5" customFormat="1" ht="18" customHeight="1" x14ac:dyDescent="0.35">
      <c r="A47" t="s">
        <v>130</v>
      </c>
      <c r="B47" t="s">
        <v>39</v>
      </c>
      <c r="C47" t="s">
        <v>130</v>
      </c>
      <c r="D47" s="2">
        <v>45184</v>
      </c>
      <c r="E47"/>
      <c r="F47" t="s">
        <v>56</v>
      </c>
      <c r="G47"/>
      <c r="H47" t="s">
        <v>53</v>
      </c>
      <c r="I47" t="s">
        <v>72</v>
      </c>
      <c r="J47" t="s">
        <v>43</v>
      </c>
      <c r="K47" t="s">
        <v>49</v>
      </c>
      <c r="L47" t="s">
        <v>45</v>
      </c>
      <c r="M47" s="3">
        <v>0</v>
      </c>
      <c r="N47" s="3">
        <v>0</v>
      </c>
      <c r="O47" s="3">
        <v>2</v>
      </c>
      <c r="P47"/>
      <c r="Q47"/>
      <c r="R47"/>
      <c r="S47"/>
      <c r="T47"/>
      <c r="U47"/>
      <c r="V47"/>
      <c r="W47" s="3">
        <v>6725</v>
      </c>
      <c r="X47" s="3">
        <v>144</v>
      </c>
      <c r="Y47" s="3">
        <v>6581</v>
      </c>
      <c r="Z47" s="3">
        <v>0</v>
      </c>
      <c r="AA47" s="3">
        <v>0</v>
      </c>
      <c r="AB47"/>
      <c r="AC47" s="3">
        <v>0</v>
      </c>
      <c r="AD47"/>
      <c r="AE47"/>
      <c r="AF47"/>
      <c r="AG47" s="3">
        <v>96</v>
      </c>
      <c r="AH47" s="3">
        <v>96</v>
      </c>
      <c r="AI47" s="3">
        <v>6725</v>
      </c>
      <c r="AJ47" s="4">
        <v>1</v>
      </c>
      <c r="AK47" s="3">
        <v>6629</v>
      </c>
      <c r="AL47" s="4">
        <v>0.98572490706319693</v>
      </c>
    </row>
    <row r="48" spans="1:38" s="5" customFormat="1" ht="18" customHeight="1" x14ac:dyDescent="0.35">
      <c r="A48" t="s">
        <v>131</v>
      </c>
      <c r="B48" t="s">
        <v>39</v>
      </c>
      <c r="C48" t="s">
        <v>131</v>
      </c>
      <c r="D48" s="2">
        <v>45210</v>
      </c>
      <c r="E48"/>
      <c r="F48" t="s">
        <v>40</v>
      </c>
      <c r="G48" t="s">
        <v>132</v>
      </c>
      <c r="H48" t="s">
        <v>42</v>
      </c>
      <c r="I48"/>
      <c r="J48" t="s">
        <v>43</v>
      </c>
      <c r="K48" t="s">
        <v>49</v>
      </c>
      <c r="L48" t="s">
        <v>45</v>
      </c>
      <c r="M48" s="3">
        <v>0</v>
      </c>
      <c r="N48" s="3">
        <v>0</v>
      </c>
      <c r="O48" s="3">
        <v>39.5</v>
      </c>
      <c r="P48"/>
      <c r="Q48"/>
      <c r="R48"/>
      <c r="S48"/>
      <c r="T48"/>
      <c r="U48"/>
      <c r="V48"/>
      <c r="W48" s="3">
        <v>6000</v>
      </c>
      <c r="X48" s="3">
        <v>2865</v>
      </c>
      <c r="Y48" s="3">
        <v>3135</v>
      </c>
      <c r="Z48" s="3">
        <v>0</v>
      </c>
      <c r="AA48" s="3">
        <v>0</v>
      </c>
      <c r="AB48"/>
      <c r="AC48" s="3">
        <v>0</v>
      </c>
      <c r="AD48"/>
      <c r="AE48"/>
      <c r="AF48"/>
      <c r="AG48" s="3">
        <v>1849</v>
      </c>
      <c r="AH48" s="3">
        <v>1849</v>
      </c>
      <c r="AI48" s="3">
        <v>6000</v>
      </c>
      <c r="AJ48" s="4">
        <v>1</v>
      </c>
      <c r="AK48" s="3">
        <v>4151</v>
      </c>
      <c r="AL48" s="4">
        <v>0.69183333333333341</v>
      </c>
    </row>
    <row r="49" spans="1:38" s="5" customFormat="1" ht="18" customHeight="1" x14ac:dyDescent="0.35">
      <c r="A49" t="s">
        <v>133</v>
      </c>
      <c r="B49" t="s">
        <v>39</v>
      </c>
      <c r="C49" t="s">
        <v>133</v>
      </c>
      <c r="D49" s="2">
        <v>45184</v>
      </c>
      <c r="E49"/>
      <c r="F49" t="s">
        <v>56</v>
      </c>
      <c r="G49" t="s">
        <v>134</v>
      </c>
      <c r="H49" t="s">
        <v>58</v>
      </c>
      <c r="I49"/>
      <c r="J49" t="s">
        <v>43</v>
      </c>
      <c r="K49" t="s">
        <v>49</v>
      </c>
      <c r="L49" t="s">
        <v>45</v>
      </c>
      <c r="M49" s="3">
        <v>0</v>
      </c>
      <c r="N49" s="3">
        <v>0</v>
      </c>
      <c r="O49" s="3">
        <v>35.5</v>
      </c>
      <c r="P49"/>
      <c r="Q49"/>
      <c r="R49"/>
      <c r="S49"/>
      <c r="T49"/>
      <c r="U49"/>
      <c r="V49"/>
      <c r="W49" s="3">
        <v>0</v>
      </c>
      <c r="X49" s="3">
        <v>3355.5</v>
      </c>
      <c r="Y49"/>
      <c r="Z49" s="3">
        <v>0</v>
      </c>
      <c r="AA49" s="3">
        <v>0</v>
      </c>
      <c r="AB49"/>
      <c r="AC49" s="3">
        <v>0</v>
      </c>
      <c r="AD49"/>
      <c r="AE49"/>
      <c r="AF49"/>
      <c r="AG49" s="3">
        <v>2120.5</v>
      </c>
      <c r="AH49" s="3">
        <v>2120.5</v>
      </c>
      <c r="AI49" s="3">
        <v>0</v>
      </c>
      <c r="AJ49"/>
      <c r="AK49" s="3">
        <v>-2120.5</v>
      </c>
      <c r="AL49"/>
    </row>
    <row r="50" spans="1:38" s="5" customFormat="1" ht="18" customHeight="1" x14ac:dyDescent="0.35">
      <c r="A50" t="s">
        <v>135</v>
      </c>
      <c r="B50" t="s">
        <v>39</v>
      </c>
      <c r="C50" t="s">
        <v>135</v>
      </c>
      <c r="D50" s="2">
        <v>45555</v>
      </c>
      <c r="E50"/>
      <c r="F50" t="s">
        <v>40</v>
      </c>
      <c r="G50" t="s">
        <v>136</v>
      </c>
      <c r="H50" t="s">
        <v>42</v>
      </c>
      <c r="I50"/>
      <c r="J50" t="s">
        <v>43</v>
      </c>
      <c r="K50" t="s">
        <v>44</v>
      </c>
      <c r="L50" t="s">
        <v>45</v>
      </c>
      <c r="M50" s="3">
        <v>0</v>
      </c>
      <c r="N50" s="3">
        <v>0</v>
      </c>
      <c r="O50" s="3">
        <v>431.5</v>
      </c>
      <c r="P50"/>
      <c r="Q50"/>
      <c r="R50"/>
      <c r="S50"/>
      <c r="T50"/>
      <c r="U50"/>
      <c r="V50"/>
      <c r="W50" s="3">
        <v>225000</v>
      </c>
      <c r="X50" s="3">
        <v>39015.5</v>
      </c>
      <c r="Y50"/>
      <c r="Z50" s="3">
        <v>0</v>
      </c>
      <c r="AA50" s="3">
        <v>0</v>
      </c>
      <c r="AB50"/>
      <c r="AC50" s="3">
        <v>0</v>
      </c>
      <c r="AD50"/>
      <c r="AE50"/>
      <c r="AF50"/>
      <c r="AG50" s="3">
        <v>24924</v>
      </c>
      <c r="AH50" s="3">
        <v>24924</v>
      </c>
      <c r="AI50" s="3">
        <v>0</v>
      </c>
      <c r="AJ50"/>
      <c r="AK50" s="3">
        <v>-24924</v>
      </c>
      <c r="AL50"/>
    </row>
    <row r="51" spans="1:38" s="5" customFormat="1" ht="18" customHeight="1" x14ac:dyDescent="0.35">
      <c r="A51" t="s">
        <v>137</v>
      </c>
      <c r="B51" t="s">
        <v>39</v>
      </c>
      <c r="C51" t="s">
        <v>137</v>
      </c>
      <c r="D51" s="2">
        <v>45357</v>
      </c>
      <c r="E51"/>
      <c r="F51" t="s">
        <v>56</v>
      </c>
      <c r="G51" t="s">
        <v>138</v>
      </c>
      <c r="H51" t="s">
        <v>58</v>
      </c>
      <c r="I51"/>
      <c r="J51" t="s">
        <v>43</v>
      </c>
      <c r="K51" t="s">
        <v>59</v>
      </c>
      <c r="L51" t="s">
        <v>45</v>
      </c>
      <c r="M51" s="3">
        <v>0</v>
      </c>
      <c r="N51" s="3">
        <v>0</v>
      </c>
      <c r="O51" s="3">
        <v>41.75</v>
      </c>
      <c r="P51"/>
      <c r="Q51"/>
      <c r="R51"/>
      <c r="S51"/>
      <c r="T51"/>
      <c r="U51"/>
      <c r="V51"/>
      <c r="W51" s="3">
        <v>3000</v>
      </c>
      <c r="X51" s="3">
        <v>2926.5</v>
      </c>
      <c r="Y51" s="3">
        <v>73.5</v>
      </c>
      <c r="Z51" s="3">
        <v>0</v>
      </c>
      <c r="AA51" s="3">
        <v>0</v>
      </c>
      <c r="AB51"/>
      <c r="AC51" s="3">
        <v>0</v>
      </c>
      <c r="AD51"/>
      <c r="AE51"/>
      <c r="AF51"/>
      <c r="AG51" s="3">
        <v>1939.25</v>
      </c>
      <c r="AH51" s="3">
        <v>1939.25</v>
      </c>
      <c r="AI51" s="3">
        <v>3000</v>
      </c>
      <c r="AJ51" s="4">
        <v>1</v>
      </c>
      <c r="AK51" s="3">
        <v>1060.75</v>
      </c>
      <c r="AL51" s="4">
        <v>0.35358333333333336</v>
      </c>
    </row>
    <row r="52" spans="1:38" s="5" customFormat="1" ht="18" customHeight="1" x14ac:dyDescent="0.35">
      <c r="A52" t="s">
        <v>139</v>
      </c>
      <c r="B52" t="s">
        <v>39</v>
      </c>
      <c r="C52" t="s">
        <v>139</v>
      </c>
      <c r="D52" s="2">
        <v>45308</v>
      </c>
      <c r="E52"/>
      <c r="F52" t="s">
        <v>40</v>
      </c>
      <c r="G52"/>
      <c r="H52" t="s">
        <v>42</v>
      </c>
      <c r="I52"/>
      <c r="J52" t="s">
        <v>43</v>
      </c>
      <c r="K52" t="s">
        <v>49</v>
      </c>
      <c r="L52" t="s">
        <v>45</v>
      </c>
      <c r="M52" s="3">
        <v>0</v>
      </c>
      <c r="N52" s="3">
        <v>0</v>
      </c>
      <c r="O52" s="3">
        <v>306.5</v>
      </c>
      <c r="P52"/>
      <c r="Q52"/>
      <c r="R52"/>
      <c r="S52"/>
      <c r="T52"/>
      <c r="U52"/>
      <c r="V52"/>
      <c r="W52" s="3">
        <v>0</v>
      </c>
      <c r="X52" s="3">
        <v>21727</v>
      </c>
      <c r="Y52"/>
      <c r="Z52" s="3">
        <v>0</v>
      </c>
      <c r="AA52" s="3">
        <v>0</v>
      </c>
      <c r="AB52"/>
      <c r="AC52" s="3">
        <v>0</v>
      </c>
      <c r="AD52"/>
      <c r="AE52"/>
      <c r="AF52"/>
      <c r="AG52" s="3">
        <v>15357.5</v>
      </c>
      <c r="AH52" s="3">
        <v>15357.5</v>
      </c>
      <c r="AI52" s="3">
        <v>0</v>
      </c>
      <c r="AJ52"/>
      <c r="AK52" s="3">
        <v>-15357.5</v>
      </c>
      <c r="AL52"/>
    </row>
    <row r="53" spans="1:38" s="5" customFormat="1" ht="18" customHeight="1" x14ac:dyDescent="0.35">
      <c r="A53" t="s">
        <v>140</v>
      </c>
      <c r="B53" t="s">
        <v>39</v>
      </c>
      <c r="C53" t="s">
        <v>140</v>
      </c>
      <c r="D53" s="2">
        <v>45404</v>
      </c>
      <c r="E53"/>
      <c r="F53" t="s">
        <v>56</v>
      </c>
      <c r="G53"/>
      <c r="H53" t="s">
        <v>42</v>
      </c>
      <c r="I53"/>
      <c r="J53" t="s">
        <v>43</v>
      </c>
      <c r="K53" t="s">
        <v>49</v>
      </c>
      <c r="L53" t="s">
        <v>45</v>
      </c>
      <c r="M53" s="3">
        <v>0</v>
      </c>
      <c r="N53" s="3">
        <v>0</v>
      </c>
      <c r="O53" s="3">
        <v>60.5</v>
      </c>
      <c r="P53"/>
      <c r="Q53"/>
      <c r="R53"/>
      <c r="S53"/>
      <c r="T53"/>
      <c r="U53"/>
      <c r="V53"/>
      <c r="W53" s="3">
        <v>0</v>
      </c>
      <c r="X53" s="3">
        <v>5916.5</v>
      </c>
      <c r="Y53"/>
      <c r="Z53" s="3">
        <v>0</v>
      </c>
      <c r="AA53" s="3">
        <v>0</v>
      </c>
      <c r="AB53"/>
      <c r="AC53" s="3">
        <v>0</v>
      </c>
      <c r="AD53"/>
      <c r="AE53"/>
      <c r="AF53"/>
      <c r="AG53" s="3">
        <v>3920</v>
      </c>
      <c r="AH53" s="3">
        <v>3920</v>
      </c>
      <c r="AI53" s="3">
        <v>0</v>
      </c>
      <c r="AJ53"/>
      <c r="AK53" s="3">
        <v>-3920</v>
      </c>
      <c r="AL53"/>
    </row>
    <row r="54" spans="1:38" s="5" customFormat="1" ht="18" customHeight="1" x14ac:dyDescent="0.35">
      <c r="A54" t="s">
        <v>141</v>
      </c>
      <c r="B54" t="s">
        <v>39</v>
      </c>
      <c r="C54" t="s">
        <v>141</v>
      </c>
      <c r="D54" s="2">
        <v>45555</v>
      </c>
      <c r="E54"/>
      <c r="F54" t="s">
        <v>40</v>
      </c>
      <c r="G54" t="s">
        <v>142</v>
      </c>
      <c r="H54" t="s">
        <v>42</v>
      </c>
      <c r="I54"/>
      <c r="J54" t="s">
        <v>43</v>
      </c>
      <c r="K54" t="s">
        <v>49</v>
      </c>
      <c r="L54" t="s">
        <v>45</v>
      </c>
      <c r="M54" s="3">
        <v>0</v>
      </c>
      <c r="N54" s="3">
        <v>0</v>
      </c>
      <c r="O54" s="3">
        <v>65.5</v>
      </c>
      <c r="P54"/>
      <c r="Q54"/>
      <c r="R54"/>
      <c r="S54"/>
      <c r="T54"/>
      <c r="U54"/>
      <c r="V54"/>
      <c r="W54" s="3">
        <v>0</v>
      </c>
      <c r="X54" s="3">
        <v>6943</v>
      </c>
      <c r="Y54"/>
      <c r="Z54" s="3">
        <v>0</v>
      </c>
      <c r="AA54" s="3">
        <v>0</v>
      </c>
      <c r="AB54"/>
      <c r="AC54" s="3">
        <v>0</v>
      </c>
      <c r="AD54"/>
      <c r="AE54"/>
      <c r="AF54"/>
      <c r="AG54" s="3">
        <v>4847</v>
      </c>
      <c r="AH54" s="3">
        <v>4847</v>
      </c>
      <c r="AI54" s="3">
        <v>0</v>
      </c>
      <c r="AJ54"/>
      <c r="AK54" s="3">
        <v>-4847</v>
      </c>
      <c r="AL54"/>
    </row>
    <row r="55" spans="1:38" s="5" customFormat="1" ht="18" customHeight="1" x14ac:dyDescent="0.35">
      <c r="A55" t="s">
        <v>143</v>
      </c>
      <c r="B55" t="s">
        <v>39</v>
      </c>
      <c r="C55" t="s">
        <v>143</v>
      </c>
      <c r="D55" s="2">
        <v>45218</v>
      </c>
      <c r="E55"/>
      <c r="F55" t="s">
        <v>40</v>
      </c>
      <c r="G55" t="s">
        <v>144</v>
      </c>
      <c r="H55" t="s">
        <v>58</v>
      </c>
      <c r="I55"/>
      <c r="J55" t="s">
        <v>43</v>
      </c>
      <c r="K55" t="s">
        <v>59</v>
      </c>
      <c r="L55" t="s">
        <v>45</v>
      </c>
      <c r="M55" s="3">
        <v>0</v>
      </c>
      <c r="N55" s="3">
        <v>0</v>
      </c>
      <c r="O55" s="3">
        <v>2.5</v>
      </c>
      <c r="P55"/>
      <c r="Q55"/>
      <c r="R55"/>
      <c r="S55"/>
      <c r="T55"/>
      <c r="U55"/>
      <c r="V55"/>
      <c r="W55" s="3">
        <v>1500</v>
      </c>
      <c r="X55" s="3">
        <v>193</v>
      </c>
      <c r="Y55" s="3">
        <v>1307</v>
      </c>
      <c r="Z55" s="3">
        <v>0</v>
      </c>
      <c r="AA55" s="3">
        <v>0</v>
      </c>
      <c r="AB55"/>
      <c r="AC55" s="3">
        <v>0</v>
      </c>
      <c r="AD55"/>
      <c r="AE55"/>
      <c r="AF55"/>
      <c r="AG55" s="3">
        <v>119</v>
      </c>
      <c r="AH55" s="3">
        <v>119</v>
      </c>
      <c r="AI55" s="3">
        <v>1500</v>
      </c>
      <c r="AJ55" s="4">
        <v>1</v>
      </c>
      <c r="AK55" s="3">
        <v>1381</v>
      </c>
      <c r="AL55" s="4">
        <v>0.92066666666666663</v>
      </c>
    </row>
    <row r="56" spans="1:38" s="5" customFormat="1" ht="18" customHeight="1" x14ac:dyDescent="0.35">
      <c r="A56" t="s">
        <v>145</v>
      </c>
      <c r="B56" t="s">
        <v>39</v>
      </c>
      <c r="C56" t="s">
        <v>145</v>
      </c>
      <c r="D56" s="2">
        <v>45189</v>
      </c>
      <c r="E56"/>
      <c r="F56" t="s">
        <v>40</v>
      </c>
      <c r="G56" t="s">
        <v>45</v>
      </c>
      <c r="H56" t="s">
        <v>50</v>
      </c>
      <c r="I56"/>
      <c r="J56" t="s">
        <v>51</v>
      </c>
      <c r="K56" t="s">
        <v>49</v>
      </c>
      <c r="L56" t="s">
        <v>45</v>
      </c>
      <c r="M56" s="3">
        <v>0</v>
      </c>
      <c r="N56" s="3">
        <v>0</v>
      </c>
      <c r="O56" s="3">
        <v>44</v>
      </c>
      <c r="P56"/>
      <c r="Q56"/>
      <c r="R56"/>
      <c r="S56"/>
      <c r="T56"/>
      <c r="U56"/>
      <c r="V56"/>
      <c r="W56" s="3">
        <v>0</v>
      </c>
      <c r="X56" s="3">
        <v>0</v>
      </c>
      <c r="Y56"/>
      <c r="Z56" s="3">
        <v>0</v>
      </c>
      <c r="AA56" s="3">
        <v>0</v>
      </c>
      <c r="AB56"/>
      <c r="AC56" s="3">
        <v>0</v>
      </c>
      <c r="AD56"/>
      <c r="AE56"/>
      <c r="AF56"/>
      <c r="AG56" s="3">
        <v>2214.5</v>
      </c>
      <c r="AH56" s="3">
        <v>2214.5</v>
      </c>
      <c r="AI56" s="3">
        <v>0</v>
      </c>
      <c r="AJ56"/>
      <c r="AK56" s="3">
        <v>-2214.5</v>
      </c>
      <c r="AL56"/>
    </row>
    <row r="57" spans="1:38" s="5" customFormat="1" ht="18" customHeight="1" x14ac:dyDescent="0.35">
      <c r="A57" t="s">
        <v>146</v>
      </c>
      <c r="B57" t="s">
        <v>39</v>
      </c>
      <c r="C57" t="s">
        <v>146</v>
      </c>
      <c r="D57" s="2">
        <v>45330</v>
      </c>
      <c r="E57"/>
      <c r="F57" t="s">
        <v>56</v>
      </c>
      <c r="G57" t="s">
        <v>147</v>
      </c>
      <c r="H57" t="s">
        <v>58</v>
      </c>
      <c r="I57"/>
      <c r="J57" t="s">
        <v>43</v>
      </c>
      <c r="K57" t="s">
        <v>59</v>
      </c>
      <c r="L57" t="s">
        <v>45</v>
      </c>
      <c r="M57" s="3">
        <v>0</v>
      </c>
      <c r="N57" s="3">
        <v>0</v>
      </c>
      <c r="O57" s="3">
        <v>49</v>
      </c>
      <c r="P57"/>
      <c r="Q57"/>
      <c r="R57"/>
      <c r="S57"/>
      <c r="T57"/>
      <c r="U57"/>
      <c r="V57"/>
      <c r="W57" s="3">
        <v>1500</v>
      </c>
      <c r="X57" s="3">
        <v>3434.0000000000005</v>
      </c>
      <c r="Y57" s="3">
        <v>-1934.0000000000005</v>
      </c>
      <c r="Z57" s="3">
        <v>0</v>
      </c>
      <c r="AA57" s="3">
        <v>0</v>
      </c>
      <c r="AB57"/>
      <c r="AC57" s="3">
        <v>0</v>
      </c>
      <c r="AD57"/>
      <c r="AE57"/>
      <c r="AF57"/>
      <c r="AG57" s="3">
        <v>2279</v>
      </c>
      <c r="AH57" s="3">
        <v>2279</v>
      </c>
      <c r="AI57" s="3">
        <v>1500</v>
      </c>
      <c r="AJ57" s="4">
        <v>1</v>
      </c>
      <c r="AK57" s="3">
        <v>-779</v>
      </c>
      <c r="AL57" s="4">
        <v>-0.51933333333333331</v>
      </c>
    </row>
    <row r="58" spans="1:38" s="5" customFormat="1" ht="18" customHeight="1" x14ac:dyDescent="0.35">
      <c r="A58" t="s">
        <v>148</v>
      </c>
      <c r="B58" t="s">
        <v>39</v>
      </c>
      <c r="C58" t="s">
        <v>148</v>
      </c>
      <c r="D58" s="2">
        <v>45506</v>
      </c>
      <c r="E58"/>
      <c r="F58" t="s">
        <v>56</v>
      </c>
      <c r="G58"/>
      <c r="H58" t="s">
        <v>53</v>
      </c>
      <c r="I58" t="s">
        <v>72</v>
      </c>
      <c r="J58" t="s">
        <v>43</v>
      </c>
      <c r="K58" t="s">
        <v>49</v>
      </c>
      <c r="L58" t="s">
        <v>45</v>
      </c>
      <c r="M58" s="3">
        <v>0</v>
      </c>
      <c r="N58" s="3">
        <v>0</v>
      </c>
      <c r="O58" s="3">
        <v>36</v>
      </c>
      <c r="P58"/>
      <c r="Q58"/>
      <c r="R58"/>
      <c r="S58"/>
      <c r="T58"/>
      <c r="U58"/>
      <c r="V58"/>
      <c r="W58" s="3">
        <v>0</v>
      </c>
      <c r="X58" s="3">
        <v>4324</v>
      </c>
      <c r="Y58"/>
      <c r="Z58" s="3">
        <v>0</v>
      </c>
      <c r="AA58" s="3">
        <v>0</v>
      </c>
      <c r="AB58"/>
      <c r="AC58" s="3">
        <v>0</v>
      </c>
      <c r="AD58"/>
      <c r="AE58"/>
      <c r="AF58"/>
      <c r="AG58" s="3">
        <v>2784</v>
      </c>
      <c r="AH58" s="3">
        <v>2784</v>
      </c>
      <c r="AI58" s="3">
        <v>0</v>
      </c>
      <c r="AJ58"/>
      <c r="AK58" s="3">
        <v>-2784</v>
      </c>
      <c r="AL58"/>
    </row>
    <row r="59" spans="1:38" s="5" customFormat="1" ht="18" customHeight="1" x14ac:dyDescent="0.35">
      <c r="A59" t="s">
        <v>149</v>
      </c>
      <c r="B59" t="s">
        <v>39</v>
      </c>
      <c r="C59" t="s">
        <v>149</v>
      </c>
      <c r="D59" s="2">
        <v>45505</v>
      </c>
      <c r="E59"/>
      <c r="F59" t="s">
        <v>40</v>
      </c>
      <c r="G59" t="s">
        <v>150</v>
      </c>
      <c r="H59" t="s">
        <v>58</v>
      </c>
      <c r="I59"/>
      <c r="J59" t="s">
        <v>43</v>
      </c>
      <c r="K59" t="s">
        <v>49</v>
      </c>
      <c r="L59" t="s">
        <v>45</v>
      </c>
      <c r="M59" s="3">
        <v>0</v>
      </c>
      <c r="N59" s="3">
        <v>0</v>
      </c>
      <c r="O59" s="3">
        <v>3.5</v>
      </c>
      <c r="P59"/>
      <c r="Q59"/>
      <c r="R59"/>
      <c r="S59"/>
      <c r="T59"/>
      <c r="U59"/>
      <c r="V59"/>
      <c r="W59" s="3">
        <v>0</v>
      </c>
      <c r="X59" s="3">
        <v>437.5</v>
      </c>
      <c r="Y59"/>
      <c r="Z59" s="3">
        <v>0</v>
      </c>
      <c r="AA59" s="3">
        <v>0</v>
      </c>
      <c r="AB59"/>
      <c r="AC59" s="3">
        <v>0</v>
      </c>
      <c r="AD59"/>
      <c r="AE59"/>
      <c r="AF59"/>
      <c r="AG59" s="3">
        <v>283.5</v>
      </c>
      <c r="AH59" s="3">
        <v>283.5</v>
      </c>
      <c r="AI59" s="3">
        <v>0</v>
      </c>
      <c r="AJ59"/>
      <c r="AK59" s="3">
        <v>-283.5</v>
      </c>
      <c r="AL59"/>
    </row>
    <row r="60" spans="1:38" s="5" customFormat="1" ht="18" customHeight="1" x14ac:dyDescent="0.35">
      <c r="A60" t="s">
        <v>151</v>
      </c>
      <c r="B60" t="s">
        <v>39</v>
      </c>
      <c r="C60" t="s">
        <v>151</v>
      </c>
      <c r="D60" s="2">
        <v>45268</v>
      </c>
      <c r="E60"/>
      <c r="F60" t="s">
        <v>40</v>
      </c>
      <c r="G60" t="s">
        <v>152</v>
      </c>
      <c r="H60" t="s">
        <v>48</v>
      </c>
      <c r="I60"/>
      <c r="J60" t="s">
        <v>43</v>
      </c>
      <c r="K60" t="s">
        <v>59</v>
      </c>
      <c r="L60" t="s">
        <v>45</v>
      </c>
      <c r="M60" s="3">
        <v>0</v>
      </c>
      <c r="N60" s="3">
        <v>0</v>
      </c>
      <c r="O60" s="3">
        <v>340.5</v>
      </c>
      <c r="P60"/>
      <c r="Q60"/>
      <c r="R60"/>
      <c r="S60"/>
      <c r="T60"/>
      <c r="U60"/>
      <c r="V60"/>
      <c r="W60" s="3">
        <v>28800</v>
      </c>
      <c r="X60" s="3">
        <v>34199.5</v>
      </c>
      <c r="Y60" s="3">
        <v>-5399.5</v>
      </c>
      <c r="Z60" s="3">
        <v>0</v>
      </c>
      <c r="AA60" s="3">
        <v>0</v>
      </c>
      <c r="AB60"/>
      <c r="AC60" s="3">
        <v>0</v>
      </c>
      <c r="AD60"/>
      <c r="AE60"/>
      <c r="AF60"/>
      <c r="AG60" s="3">
        <v>21264.5</v>
      </c>
      <c r="AH60" s="3">
        <v>21264.5</v>
      </c>
      <c r="AI60" s="3">
        <v>28800</v>
      </c>
      <c r="AJ60" s="4">
        <v>1</v>
      </c>
      <c r="AK60" s="3">
        <v>7535.5</v>
      </c>
      <c r="AL60" s="4">
        <v>0.26164930555555554</v>
      </c>
    </row>
    <row r="61" spans="1:38" s="5" customFormat="1" ht="18" customHeight="1" x14ac:dyDescent="0.35">
      <c r="A61" t="s">
        <v>153</v>
      </c>
      <c r="B61" t="s">
        <v>39</v>
      </c>
      <c r="C61" t="s">
        <v>153</v>
      </c>
      <c r="D61" s="2">
        <v>45467</v>
      </c>
      <c r="E61"/>
      <c r="F61" t="s">
        <v>40</v>
      </c>
      <c r="G61" t="s">
        <v>154</v>
      </c>
      <c r="H61" t="s">
        <v>42</v>
      </c>
      <c r="I61"/>
      <c r="J61" t="s">
        <v>43</v>
      </c>
      <c r="K61" t="s">
        <v>49</v>
      </c>
      <c r="L61" t="s">
        <v>45</v>
      </c>
      <c r="M61" s="3">
        <v>0</v>
      </c>
      <c r="N61" s="3">
        <v>0</v>
      </c>
      <c r="O61" s="3">
        <v>93.75</v>
      </c>
      <c r="P61"/>
      <c r="Q61"/>
      <c r="R61"/>
      <c r="S61"/>
      <c r="T61"/>
      <c r="U61"/>
      <c r="V61"/>
      <c r="W61" s="3">
        <v>0</v>
      </c>
      <c r="X61" s="3">
        <v>8062.5</v>
      </c>
      <c r="Y61"/>
      <c r="Z61" s="3">
        <v>0</v>
      </c>
      <c r="AA61" s="3">
        <v>0</v>
      </c>
      <c r="AB61"/>
      <c r="AC61" s="3">
        <v>0</v>
      </c>
      <c r="AD61"/>
      <c r="AE61"/>
      <c r="AF61"/>
      <c r="AG61" s="3">
        <v>5368.25</v>
      </c>
      <c r="AH61" s="3">
        <v>5368.25</v>
      </c>
      <c r="AI61" s="3">
        <v>0</v>
      </c>
      <c r="AJ61"/>
      <c r="AK61" s="3">
        <v>-5368.25</v>
      </c>
      <c r="AL61"/>
    </row>
    <row r="62" spans="1:38" s="5" customFormat="1" ht="18" customHeight="1" x14ac:dyDescent="0.35">
      <c r="A62" t="s">
        <v>155</v>
      </c>
      <c r="B62" t="s">
        <v>39</v>
      </c>
      <c r="C62" t="s">
        <v>155</v>
      </c>
      <c r="D62" s="2">
        <v>45194</v>
      </c>
      <c r="E62"/>
      <c r="F62" t="s">
        <v>56</v>
      </c>
      <c r="G62" t="s">
        <v>156</v>
      </c>
      <c r="H62" t="s">
        <v>42</v>
      </c>
      <c r="I62"/>
      <c r="J62" t="s">
        <v>43</v>
      </c>
      <c r="K62" t="s">
        <v>49</v>
      </c>
      <c r="L62" t="s">
        <v>45</v>
      </c>
      <c r="M62" s="3">
        <v>0</v>
      </c>
      <c r="N62" s="3">
        <v>0</v>
      </c>
      <c r="O62" s="3">
        <v>2.5</v>
      </c>
      <c r="P62"/>
      <c r="Q62"/>
      <c r="R62"/>
      <c r="S62"/>
      <c r="T62"/>
      <c r="U62"/>
      <c r="V62"/>
      <c r="W62" s="3">
        <v>0</v>
      </c>
      <c r="X62" s="3">
        <v>232</v>
      </c>
      <c r="Y62"/>
      <c r="Z62" s="3">
        <v>0</v>
      </c>
      <c r="AA62" s="3">
        <v>0</v>
      </c>
      <c r="AB62"/>
      <c r="AC62" s="3">
        <v>0</v>
      </c>
      <c r="AD62"/>
      <c r="AE62"/>
      <c r="AF62"/>
      <c r="AG62" s="3">
        <v>135</v>
      </c>
      <c r="AH62" s="3">
        <v>135</v>
      </c>
      <c r="AI62" s="3">
        <v>0</v>
      </c>
      <c r="AJ62"/>
      <c r="AK62" s="3">
        <v>-135</v>
      </c>
      <c r="AL62"/>
    </row>
    <row r="63" spans="1:38" s="5" customFormat="1" ht="18" customHeight="1" x14ac:dyDescent="0.35">
      <c r="A63" t="s">
        <v>157</v>
      </c>
      <c r="B63" t="s">
        <v>39</v>
      </c>
      <c r="C63" t="s">
        <v>157</v>
      </c>
      <c r="D63" s="2">
        <v>45189</v>
      </c>
      <c r="E63"/>
      <c r="F63" t="s">
        <v>40</v>
      </c>
      <c r="G63" t="s">
        <v>158</v>
      </c>
      <c r="H63" t="s">
        <v>42</v>
      </c>
      <c r="I63"/>
      <c r="J63" t="s">
        <v>43</v>
      </c>
      <c r="K63" t="s">
        <v>49</v>
      </c>
      <c r="L63" t="s">
        <v>45</v>
      </c>
      <c r="M63" s="3">
        <v>0</v>
      </c>
      <c r="N63" s="3">
        <v>0</v>
      </c>
      <c r="O63" s="3">
        <v>18</v>
      </c>
      <c r="P63"/>
      <c r="Q63"/>
      <c r="R63"/>
      <c r="S63"/>
      <c r="T63"/>
      <c r="U63"/>
      <c r="V63"/>
      <c r="W63" s="3">
        <v>9000</v>
      </c>
      <c r="X63" s="3">
        <v>1260</v>
      </c>
      <c r="Y63" s="3">
        <v>7740</v>
      </c>
      <c r="Z63" s="3">
        <v>0</v>
      </c>
      <c r="AA63" s="3">
        <v>0</v>
      </c>
      <c r="AB63"/>
      <c r="AC63" s="3">
        <v>0</v>
      </c>
      <c r="AD63"/>
      <c r="AE63"/>
      <c r="AF63"/>
      <c r="AG63" s="3">
        <v>828</v>
      </c>
      <c r="AH63" s="3">
        <v>828</v>
      </c>
      <c r="AI63" s="3">
        <v>9000</v>
      </c>
      <c r="AJ63" s="4">
        <v>1</v>
      </c>
      <c r="AK63" s="3">
        <v>8172</v>
      </c>
      <c r="AL63" s="4">
        <v>0.90799999999999992</v>
      </c>
    </row>
    <row r="64" spans="1:38" s="5" customFormat="1" ht="18" customHeight="1" x14ac:dyDescent="0.35">
      <c r="A64" t="s">
        <v>159</v>
      </c>
      <c r="B64" t="s">
        <v>39</v>
      </c>
      <c r="C64" t="s">
        <v>159</v>
      </c>
      <c r="D64" s="2">
        <v>45336</v>
      </c>
      <c r="E64"/>
      <c r="F64" t="s">
        <v>40</v>
      </c>
      <c r="G64" t="s">
        <v>160</v>
      </c>
      <c r="H64" t="s">
        <v>48</v>
      </c>
      <c r="I64"/>
      <c r="J64" t="s">
        <v>43</v>
      </c>
      <c r="K64" t="s">
        <v>44</v>
      </c>
      <c r="L64" t="s">
        <v>45</v>
      </c>
      <c r="M64" s="3">
        <v>0</v>
      </c>
      <c r="N64" s="3">
        <v>0</v>
      </c>
      <c r="O64" s="3">
        <v>298</v>
      </c>
      <c r="P64"/>
      <c r="Q64"/>
      <c r="R64"/>
      <c r="S64"/>
      <c r="T64"/>
      <c r="U64"/>
      <c r="V64"/>
      <c r="W64" s="3">
        <v>0</v>
      </c>
      <c r="X64" s="3">
        <v>31120</v>
      </c>
      <c r="Y64"/>
      <c r="Z64" s="3">
        <v>0</v>
      </c>
      <c r="AA64" s="3">
        <v>0</v>
      </c>
      <c r="AB64"/>
      <c r="AC64" s="3">
        <v>0</v>
      </c>
      <c r="AD64"/>
      <c r="AE64"/>
      <c r="AF64"/>
      <c r="AG64" s="3">
        <v>21208</v>
      </c>
      <c r="AH64" s="3">
        <v>21208</v>
      </c>
      <c r="AI64" s="3">
        <v>0</v>
      </c>
      <c r="AJ64"/>
      <c r="AK64" s="3">
        <v>-21208</v>
      </c>
      <c r="AL64"/>
    </row>
    <row r="65" spans="1:38" s="5" customFormat="1" ht="18" customHeight="1" x14ac:dyDescent="0.35">
      <c r="A65" t="s">
        <v>161</v>
      </c>
      <c r="B65" t="s">
        <v>39</v>
      </c>
      <c r="C65" t="s">
        <v>161</v>
      </c>
      <c r="D65" s="2">
        <v>45372</v>
      </c>
      <c r="E65"/>
      <c r="F65" t="s">
        <v>40</v>
      </c>
      <c r="G65" t="s">
        <v>162</v>
      </c>
      <c r="H65" t="s">
        <v>58</v>
      </c>
      <c r="I65"/>
      <c r="J65" t="s">
        <v>43</v>
      </c>
      <c r="K65" t="s">
        <v>49</v>
      </c>
      <c r="L65" t="s">
        <v>45</v>
      </c>
      <c r="M65" s="3">
        <v>0</v>
      </c>
      <c r="N65" s="3">
        <v>0</v>
      </c>
      <c r="O65" s="3">
        <v>18</v>
      </c>
      <c r="P65"/>
      <c r="Q65"/>
      <c r="R65"/>
      <c r="S65"/>
      <c r="T65"/>
      <c r="U65"/>
      <c r="V65"/>
      <c r="W65" s="3">
        <v>0</v>
      </c>
      <c r="X65" s="3">
        <v>1458</v>
      </c>
      <c r="Y65"/>
      <c r="Z65" s="3">
        <v>0</v>
      </c>
      <c r="AA65" s="3">
        <v>0</v>
      </c>
      <c r="AB65"/>
      <c r="AC65" s="3">
        <v>0</v>
      </c>
      <c r="AD65"/>
      <c r="AE65"/>
      <c r="AF65"/>
      <c r="AG65" s="3">
        <v>864</v>
      </c>
      <c r="AH65" s="3">
        <v>864</v>
      </c>
      <c r="AI65" s="3">
        <v>0</v>
      </c>
      <c r="AJ65"/>
      <c r="AK65" s="3">
        <v>-864</v>
      </c>
      <c r="AL65"/>
    </row>
    <row r="66" spans="1:38" s="5" customFormat="1" ht="18" customHeight="1" x14ac:dyDescent="0.35">
      <c r="A66" t="s">
        <v>163</v>
      </c>
      <c r="B66" t="s">
        <v>39</v>
      </c>
      <c r="C66" t="s">
        <v>163</v>
      </c>
      <c r="D66" s="2">
        <v>45330</v>
      </c>
      <c r="E66"/>
      <c r="F66" t="s">
        <v>56</v>
      </c>
      <c r="G66" t="s">
        <v>164</v>
      </c>
      <c r="H66" t="s">
        <v>58</v>
      </c>
      <c r="I66"/>
      <c r="J66" t="s">
        <v>43</v>
      </c>
      <c r="K66" t="s">
        <v>49</v>
      </c>
      <c r="L66" t="s">
        <v>45</v>
      </c>
      <c r="M66" s="3">
        <v>0</v>
      </c>
      <c r="N66" s="3">
        <v>0</v>
      </c>
      <c r="O66" s="3">
        <v>65</v>
      </c>
      <c r="P66"/>
      <c r="Q66"/>
      <c r="R66"/>
      <c r="S66"/>
      <c r="T66"/>
      <c r="U66"/>
      <c r="V66"/>
      <c r="W66" s="3">
        <v>0</v>
      </c>
      <c r="X66" s="3">
        <v>5702</v>
      </c>
      <c r="Y66"/>
      <c r="Z66" s="3">
        <v>0</v>
      </c>
      <c r="AA66" s="3">
        <v>0</v>
      </c>
      <c r="AB66"/>
      <c r="AC66" s="3">
        <v>0</v>
      </c>
      <c r="AD66"/>
      <c r="AE66"/>
      <c r="AF66"/>
      <c r="AG66" s="3">
        <v>3940</v>
      </c>
      <c r="AH66" s="3">
        <v>3940</v>
      </c>
      <c r="AI66" s="3">
        <v>0</v>
      </c>
      <c r="AJ66"/>
      <c r="AK66" s="3">
        <v>-3940</v>
      </c>
      <c r="AL66"/>
    </row>
    <row r="67" spans="1:38" s="5" customFormat="1" ht="18" customHeight="1" x14ac:dyDescent="0.35">
      <c r="A67" t="s">
        <v>165</v>
      </c>
      <c r="B67" t="s">
        <v>39</v>
      </c>
      <c r="C67" t="s">
        <v>165</v>
      </c>
      <c r="D67" s="2">
        <v>45330</v>
      </c>
      <c r="E67"/>
      <c r="F67" t="s">
        <v>40</v>
      </c>
      <c r="G67" t="s">
        <v>166</v>
      </c>
      <c r="H67" t="s">
        <v>48</v>
      </c>
      <c r="I67"/>
      <c r="J67" t="s">
        <v>43</v>
      </c>
      <c r="K67" t="s">
        <v>49</v>
      </c>
      <c r="L67" t="s">
        <v>45</v>
      </c>
      <c r="M67" s="3">
        <v>0</v>
      </c>
      <c r="N67" s="3">
        <v>0</v>
      </c>
      <c r="O67" s="3">
        <v>71</v>
      </c>
      <c r="P67"/>
      <c r="Q67"/>
      <c r="R67"/>
      <c r="S67"/>
      <c r="T67"/>
      <c r="U67"/>
      <c r="V67"/>
      <c r="W67" s="3">
        <v>0</v>
      </c>
      <c r="X67" s="3">
        <v>4737.5</v>
      </c>
      <c r="Y67"/>
      <c r="Z67" s="3">
        <v>0</v>
      </c>
      <c r="AA67" s="3">
        <v>0</v>
      </c>
      <c r="AB67"/>
      <c r="AC67" s="3">
        <v>0</v>
      </c>
      <c r="AD67"/>
      <c r="AE67"/>
      <c r="AF67"/>
      <c r="AG67" s="3">
        <v>3127.5</v>
      </c>
      <c r="AH67" s="3">
        <v>3127.5</v>
      </c>
      <c r="AI67" s="3">
        <v>0</v>
      </c>
      <c r="AJ67"/>
      <c r="AK67" s="3">
        <v>-3127.5</v>
      </c>
      <c r="AL67"/>
    </row>
    <row r="68" spans="1:38" s="5" customFormat="1" ht="18" customHeight="1" x14ac:dyDescent="0.35">
      <c r="A68" t="s">
        <v>167</v>
      </c>
      <c r="B68" t="s">
        <v>39</v>
      </c>
      <c r="C68" t="s">
        <v>167</v>
      </c>
      <c r="D68" s="2">
        <v>45426</v>
      </c>
      <c r="E68"/>
      <c r="F68" t="s">
        <v>40</v>
      </c>
      <c r="G68" t="s">
        <v>168</v>
      </c>
      <c r="H68" t="s">
        <v>42</v>
      </c>
      <c r="I68"/>
      <c r="J68" t="s">
        <v>43</v>
      </c>
      <c r="K68" t="s">
        <v>49</v>
      </c>
      <c r="L68" t="s">
        <v>45</v>
      </c>
      <c r="M68" s="3">
        <v>0</v>
      </c>
      <c r="N68" s="3">
        <v>0</v>
      </c>
      <c r="O68" s="3">
        <v>22</v>
      </c>
      <c r="P68"/>
      <c r="Q68"/>
      <c r="R68"/>
      <c r="S68"/>
      <c r="T68"/>
      <c r="U68"/>
      <c r="V68"/>
      <c r="W68" s="3">
        <v>0</v>
      </c>
      <c r="X68" s="3">
        <v>2061</v>
      </c>
      <c r="Y68"/>
      <c r="Z68" s="3">
        <v>0</v>
      </c>
      <c r="AA68" s="3">
        <v>0</v>
      </c>
      <c r="AB68"/>
      <c r="AC68" s="3">
        <v>0</v>
      </c>
      <c r="AD68"/>
      <c r="AE68"/>
      <c r="AF68"/>
      <c r="AG68" s="3">
        <v>1326</v>
      </c>
      <c r="AH68" s="3">
        <v>1326</v>
      </c>
      <c r="AI68" s="3">
        <v>0</v>
      </c>
      <c r="AJ68"/>
      <c r="AK68" s="3">
        <v>-1326</v>
      </c>
      <c r="AL68"/>
    </row>
    <row r="69" spans="1:38" s="5" customFormat="1" ht="18" customHeight="1" x14ac:dyDescent="0.35">
      <c r="A69" t="s">
        <v>169</v>
      </c>
      <c r="B69" t="s">
        <v>39</v>
      </c>
      <c r="C69" t="s">
        <v>169</v>
      </c>
      <c r="D69" s="2">
        <v>45215</v>
      </c>
      <c r="E69"/>
      <c r="F69" t="s">
        <v>40</v>
      </c>
      <c r="G69" t="s">
        <v>170</v>
      </c>
      <c r="H69" t="s">
        <v>42</v>
      </c>
      <c r="I69"/>
      <c r="J69" t="s">
        <v>43</v>
      </c>
      <c r="K69" t="s">
        <v>49</v>
      </c>
      <c r="L69" t="s">
        <v>45</v>
      </c>
      <c r="M69" s="3">
        <v>0</v>
      </c>
      <c r="N69" s="3">
        <v>0</v>
      </c>
      <c r="O69" s="3">
        <v>73</v>
      </c>
      <c r="P69"/>
      <c r="Q69"/>
      <c r="R69"/>
      <c r="S69"/>
      <c r="T69"/>
      <c r="U69"/>
      <c r="V69"/>
      <c r="W69" s="3">
        <v>0</v>
      </c>
      <c r="X69" s="3">
        <v>5488</v>
      </c>
      <c r="Y69"/>
      <c r="Z69" s="3">
        <v>0</v>
      </c>
      <c r="AA69" s="3">
        <v>0</v>
      </c>
      <c r="AB69"/>
      <c r="AC69" s="3">
        <v>0</v>
      </c>
      <c r="AD69"/>
      <c r="AE69"/>
      <c r="AF69"/>
      <c r="AG69" s="3">
        <v>3646</v>
      </c>
      <c r="AH69" s="3">
        <v>3646</v>
      </c>
      <c r="AI69" s="3">
        <v>0</v>
      </c>
      <c r="AJ69"/>
      <c r="AK69" s="3">
        <v>-3646</v>
      </c>
      <c r="AL69"/>
    </row>
    <row r="70" spans="1:38" s="5" customFormat="1" ht="18" customHeight="1" x14ac:dyDescent="0.35">
      <c r="A70" t="s">
        <v>171</v>
      </c>
      <c r="B70" t="s">
        <v>39</v>
      </c>
      <c r="C70" t="s">
        <v>171</v>
      </c>
      <c r="D70" s="2">
        <v>45330</v>
      </c>
      <c r="E70"/>
      <c r="F70" t="s">
        <v>40</v>
      </c>
      <c r="G70" t="s">
        <v>172</v>
      </c>
      <c r="H70" t="s">
        <v>58</v>
      </c>
      <c r="I70"/>
      <c r="J70" t="s">
        <v>43</v>
      </c>
      <c r="K70" t="s">
        <v>49</v>
      </c>
      <c r="L70" t="s">
        <v>45</v>
      </c>
      <c r="M70" s="3">
        <v>0</v>
      </c>
      <c r="N70" s="3">
        <v>0</v>
      </c>
      <c r="O70" s="3">
        <v>2.5</v>
      </c>
      <c r="P70"/>
      <c r="Q70"/>
      <c r="R70"/>
      <c r="S70"/>
      <c r="T70"/>
      <c r="U70"/>
      <c r="V70"/>
      <c r="W70" s="3">
        <v>0</v>
      </c>
      <c r="X70" s="3">
        <v>265</v>
      </c>
      <c r="Y70"/>
      <c r="Z70" s="3">
        <v>0</v>
      </c>
      <c r="AA70" s="3">
        <v>0</v>
      </c>
      <c r="AB70"/>
      <c r="AC70" s="3">
        <v>0</v>
      </c>
      <c r="AD70"/>
      <c r="AE70"/>
      <c r="AF70"/>
      <c r="AG70" s="3">
        <v>177.5</v>
      </c>
      <c r="AH70" s="3">
        <v>177.5</v>
      </c>
      <c r="AI70" s="3">
        <v>0</v>
      </c>
      <c r="AJ70"/>
      <c r="AK70" s="3">
        <v>-177.5</v>
      </c>
      <c r="AL70"/>
    </row>
    <row r="71" spans="1:38" s="5" customFormat="1" ht="18" customHeight="1" x14ac:dyDescent="0.35">
      <c r="A71" t="s">
        <v>173</v>
      </c>
      <c r="B71" t="s">
        <v>39</v>
      </c>
      <c r="C71" t="s">
        <v>173</v>
      </c>
      <c r="D71" s="2">
        <v>45184</v>
      </c>
      <c r="E71"/>
      <c r="F71" t="s">
        <v>40</v>
      </c>
      <c r="G71" t="s">
        <v>174</v>
      </c>
      <c r="H71" t="s">
        <v>175</v>
      </c>
      <c r="I71" t="s">
        <v>72</v>
      </c>
      <c r="J71" t="s">
        <v>43</v>
      </c>
      <c r="K71" t="s">
        <v>44</v>
      </c>
      <c r="L71" t="s">
        <v>45</v>
      </c>
      <c r="M71" s="3">
        <v>0</v>
      </c>
      <c r="N71" s="3">
        <v>0</v>
      </c>
      <c r="O71" s="3">
        <v>680.5</v>
      </c>
      <c r="P71"/>
      <c r="Q71"/>
      <c r="R71"/>
      <c r="S71"/>
      <c r="T71"/>
      <c r="U71"/>
      <c r="V71"/>
      <c r="W71" s="3">
        <v>100000</v>
      </c>
      <c r="X71" s="3">
        <v>61729</v>
      </c>
      <c r="Y71" s="3">
        <v>38271</v>
      </c>
      <c r="Z71" s="3">
        <v>0</v>
      </c>
      <c r="AA71" s="3">
        <v>0</v>
      </c>
      <c r="AB71"/>
      <c r="AC71" s="3">
        <v>0</v>
      </c>
      <c r="AD71"/>
      <c r="AE71"/>
      <c r="AF71"/>
      <c r="AG71" s="3">
        <v>41789</v>
      </c>
      <c r="AH71" s="3">
        <v>41789</v>
      </c>
      <c r="AI71" s="3">
        <v>100000</v>
      </c>
      <c r="AJ71" s="4">
        <v>1</v>
      </c>
      <c r="AK71" s="3">
        <v>58211</v>
      </c>
      <c r="AL71" s="4">
        <v>0.58211000000000002</v>
      </c>
    </row>
    <row r="72" spans="1:38" s="5" customFormat="1" ht="18" customHeight="1" x14ac:dyDescent="0.35">
      <c r="A72" t="s">
        <v>176</v>
      </c>
      <c r="B72" t="s">
        <v>39</v>
      </c>
      <c r="C72" t="s">
        <v>176</v>
      </c>
      <c r="D72" s="2">
        <v>45461</v>
      </c>
      <c r="E72"/>
      <c r="F72" t="s">
        <v>56</v>
      </c>
      <c r="G72"/>
      <c r="H72" t="s">
        <v>53</v>
      </c>
      <c r="I72"/>
      <c r="J72" t="s">
        <v>43</v>
      </c>
      <c r="K72" t="s">
        <v>49</v>
      </c>
      <c r="L72" t="s">
        <v>45</v>
      </c>
      <c r="M72" s="3">
        <v>0</v>
      </c>
      <c r="N72" s="3">
        <v>0</v>
      </c>
      <c r="O72" s="3">
        <v>28</v>
      </c>
      <c r="P72"/>
      <c r="Q72"/>
      <c r="R72"/>
      <c r="S72"/>
      <c r="T72"/>
      <c r="U72"/>
      <c r="V72"/>
      <c r="W72" s="3">
        <v>0</v>
      </c>
      <c r="X72" s="3">
        <v>3179</v>
      </c>
      <c r="Y72"/>
      <c r="Z72" s="3">
        <v>0</v>
      </c>
      <c r="AA72" s="3">
        <v>0</v>
      </c>
      <c r="AB72"/>
      <c r="AC72" s="3">
        <v>0</v>
      </c>
      <c r="AD72"/>
      <c r="AE72"/>
      <c r="AF72"/>
      <c r="AG72" s="3">
        <v>2046</v>
      </c>
      <c r="AH72" s="3">
        <v>2046</v>
      </c>
      <c r="AI72" s="3">
        <v>0</v>
      </c>
      <c r="AJ72"/>
      <c r="AK72" s="3">
        <v>-2046</v>
      </c>
      <c r="AL72"/>
    </row>
    <row r="73" spans="1:38" s="5" customFormat="1" ht="18" customHeight="1" x14ac:dyDescent="0.35">
      <c r="A73" t="s">
        <v>177</v>
      </c>
      <c r="B73" t="s">
        <v>39</v>
      </c>
      <c r="C73" t="s">
        <v>177</v>
      </c>
      <c r="D73" s="2">
        <v>45586</v>
      </c>
      <c r="E73"/>
      <c r="F73" t="s">
        <v>40</v>
      </c>
      <c r="G73" t="s">
        <v>178</v>
      </c>
      <c r="H73" t="s">
        <v>48</v>
      </c>
      <c r="I73"/>
      <c r="J73" t="s">
        <v>43</v>
      </c>
      <c r="K73" t="s">
        <v>49</v>
      </c>
      <c r="L73" t="s">
        <v>45</v>
      </c>
      <c r="M73" s="3">
        <v>0</v>
      </c>
      <c r="N73" s="3">
        <v>0</v>
      </c>
      <c r="O73" s="3">
        <v>40</v>
      </c>
      <c r="P73"/>
      <c r="Q73"/>
      <c r="R73"/>
      <c r="S73"/>
      <c r="T73"/>
      <c r="U73"/>
      <c r="V73"/>
      <c r="W73" s="3">
        <v>0</v>
      </c>
      <c r="X73" s="3">
        <v>4240</v>
      </c>
      <c r="Y73"/>
      <c r="Z73" s="3">
        <v>0</v>
      </c>
      <c r="AA73" s="3">
        <v>0</v>
      </c>
      <c r="AB73"/>
      <c r="AC73" s="3">
        <v>0</v>
      </c>
      <c r="AD73"/>
      <c r="AE73"/>
      <c r="AF73"/>
      <c r="AG73" s="3">
        <v>2840</v>
      </c>
      <c r="AH73" s="3">
        <v>2840</v>
      </c>
      <c r="AI73" s="3">
        <v>0</v>
      </c>
      <c r="AJ73"/>
      <c r="AK73" s="3">
        <v>-2840</v>
      </c>
      <c r="AL73"/>
    </row>
    <row r="74" spans="1:38" s="5" customFormat="1" ht="18" customHeight="1" x14ac:dyDescent="0.35">
      <c r="A74" t="s">
        <v>179</v>
      </c>
      <c r="B74" t="s">
        <v>39</v>
      </c>
      <c r="C74" t="s">
        <v>179</v>
      </c>
      <c r="D74" s="2">
        <v>45330</v>
      </c>
      <c r="E74"/>
      <c r="F74" t="s">
        <v>56</v>
      </c>
      <c r="G74" t="s">
        <v>180</v>
      </c>
      <c r="H74" t="s">
        <v>58</v>
      </c>
      <c r="I74"/>
      <c r="J74" t="s">
        <v>43</v>
      </c>
      <c r="K74" t="s">
        <v>59</v>
      </c>
      <c r="L74" t="s">
        <v>45</v>
      </c>
      <c r="M74" s="3">
        <v>0</v>
      </c>
      <c r="N74" s="3">
        <v>0</v>
      </c>
      <c r="O74" s="3">
        <v>44</v>
      </c>
      <c r="P74"/>
      <c r="Q74"/>
      <c r="R74"/>
      <c r="S74"/>
      <c r="T74"/>
      <c r="U74"/>
      <c r="V74"/>
      <c r="W74" s="3">
        <v>1500</v>
      </c>
      <c r="X74" s="3">
        <v>2992</v>
      </c>
      <c r="Y74" s="3">
        <v>-1492</v>
      </c>
      <c r="Z74" s="3">
        <v>0</v>
      </c>
      <c r="AA74" s="3">
        <v>0</v>
      </c>
      <c r="AB74"/>
      <c r="AC74" s="3">
        <v>0</v>
      </c>
      <c r="AD74"/>
      <c r="AE74"/>
      <c r="AF74"/>
      <c r="AG74" s="3">
        <v>2174</v>
      </c>
      <c r="AH74" s="3">
        <v>2174</v>
      </c>
      <c r="AI74" s="3">
        <v>1500</v>
      </c>
      <c r="AJ74" s="4">
        <v>1</v>
      </c>
      <c r="AK74" s="3">
        <v>-674</v>
      </c>
      <c r="AL74" s="4">
        <v>-0.44933333333333331</v>
      </c>
    </row>
    <row r="75" spans="1:38" s="5" customFormat="1" ht="18" customHeight="1" x14ac:dyDescent="0.35">
      <c r="A75" t="s">
        <v>181</v>
      </c>
      <c r="B75" t="s">
        <v>39</v>
      </c>
      <c r="C75" t="s">
        <v>181</v>
      </c>
      <c r="D75" s="2">
        <v>45204</v>
      </c>
      <c r="E75"/>
      <c r="F75" t="s">
        <v>56</v>
      </c>
      <c r="G75" t="s">
        <v>182</v>
      </c>
      <c r="H75" t="s">
        <v>53</v>
      </c>
      <c r="I75"/>
      <c r="J75" t="s">
        <v>43</v>
      </c>
      <c r="K75" t="s">
        <v>49</v>
      </c>
      <c r="L75" t="s">
        <v>45</v>
      </c>
      <c r="M75" s="3">
        <v>0</v>
      </c>
      <c r="N75" s="3">
        <v>0</v>
      </c>
      <c r="O75" s="3">
        <v>25.5</v>
      </c>
      <c r="P75"/>
      <c r="Q75"/>
      <c r="R75"/>
      <c r="S75"/>
      <c r="T75"/>
      <c r="U75"/>
      <c r="V75"/>
      <c r="W75" s="3">
        <v>6875</v>
      </c>
      <c r="X75" s="3">
        <v>2153</v>
      </c>
      <c r="Y75" s="3">
        <v>4722</v>
      </c>
      <c r="Z75" s="3">
        <v>0</v>
      </c>
      <c r="AA75" s="3">
        <v>0</v>
      </c>
      <c r="AB75"/>
      <c r="AC75" s="3">
        <v>0</v>
      </c>
      <c r="AD75"/>
      <c r="AE75"/>
      <c r="AF75"/>
      <c r="AG75" s="3">
        <v>1405.5</v>
      </c>
      <c r="AH75" s="3">
        <v>1405.5</v>
      </c>
      <c r="AI75" s="3">
        <v>6875</v>
      </c>
      <c r="AJ75" s="4">
        <v>1</v>
      </c>
      <c r="AK75" s="3">
        <v>5469.5</v>
      </c>
      <c r="AL75" s="4">
        <v>0.79556363636363647</v>
      </c>
    </row>
    <row r="76" spans="1:38" s="5" customFormat="1" ht="18" customHeight="1" x14ac:dyDescent="0.35">
      <c r="A76" t="s">
        <v>183</v>
      </c>
      <c r="B76" t="s">
        <v>39</v>
      </c>
      <c r="C76" t="s">
        <v>183</v>
      </c>
      <c r="D76" s="2">
        <v>45194</v>
      </c>
      <c r="E76"/>
      <c r="F76" t="s">
        <v>40</v>
      </c>
      <c r="G76" t="s">
        <v>45</v>
      </c>
      <c r="H76" t="s">
        <v>50</v>
      </c>
      <c r="I76"/>
      <c r="J76" t="s">
        <v>51</v>
      </c>
      <c r="K76" t="s">
        <v>184</v>
      </c>
      <c r="L76" t="s">
        <v>45</v>
      </c>
      <c r="M76" s="3">
        <v>0</v>
      </c>
      <c r="N76" s="3">
        <v>0</v>
      </c>
      <c r="O76" s="3">
        <v>887</v>
      </c>
      <c r="P76"/>
      <c r="Q76"/>
      <c r="R76"/>
      <c r="S76"/>
      <c r="T76"/>
      <c r="U76"/>
      <c r="V76"/>
      <c r="W76" s="3">
        <v>0</v>
      </c>
      <c r="X76" s="3">
        <v>0</v>
      </c>
      <c r="Y76"/>
      <c r="Z76" s="3">
        <v>0</v>
      </c>
      <c r="AA76" s="3">
        <v>0</v>
      </c>
      <c r="AB76"/>
      <c r="AC76" s="3">
        <v>0</v>
      </c>
      <c r="AD76"/>
      <c r="AE76"/>
      <c r="AF76"/>
      <c r="AG76" s="3">
        <v>47578</v>
      </c>
      <c r="AH76" s="3">
        <v>47578</v>
      </c>
      <c r="AI76" s="3">
        <v>0</v>
      </c>
      <c r="AJ76"/>
      <c r="AK76" s="3">
        <v>-47578</v>
      </c>
      <c r="AL76"/>
    </row>
    <row r="77" spans="1:38" s="5" customFormat="1" ht="18" customHeight="1" x14ac:dyDescent="0.35">
      <c r="A77" t="s">
        <v>185</v>
      </c>
      <c r="B77" t="s">
        <v>39</v>
      </c>
      <c r="C77" t="s">
        <v>185</v>
      </c>
      <c r="D77" s="2">
        <v>45559</v>
      </c>
      <c r="E77"/>
      <c r="F77" t="s">
        <v>40</v>
      </c>
      <c r="G77" t="s">
        <v>186</v>
      </c>
      <c r="H77" t="s">
        <v>48</v>
      </c>
      <c r="I77"/>
      <c r="J77" t="s">
        <v>43</v>
      </c>
      <c r="K77" t="s">
        <v>49</v>
      </c>
      <c r="L77" t="s">
        <v>45</v>
      </c>
      <c r="M77" s="3">
        <v>0</v>
      </c>
      <c r="N77" s="3">
        <v>0</v>
      </c>
      <c r="O77" s="3">
        <v>54.75</v>
      </c>
      <c r="P77"/>
      <c r="Q77"/>
      <c r="R77"/>
      <c r="S77"/>
      <c r="T77"/>
      <c r="U77"/>
      <c r="V77"/>
      <c r="W77" s="3">
        <v>0</v>
      </c>
      <c r="X77" s="3">
        <v>3644.5000000000005</v>
      </c>
      <c r="Y77"/>
      <c r="Z77" s="3">
        <v>0</v>
      </c>
      <c r="AA77" s="3">
        <v>0</v>
      </c>
      <c r="AB77"/>
      <c r="AC77" s="3">
        <v>0</v>
      </c>
      <c r="AD77"/>
      <c r="AE77"/>
      <c r="AF77"/>
      <c r="AG77" s="3">
        <v>2429.75</v>
      </c>
      <c r="AH77" s="3">
        <v>2429.75</v>
      </c>
      <c r="AI77" s="3">
        <v>0</v>
      </c>
      <c r="AJ77"/>
      <c r="AK77" s="3">
        <v>-2429.75</v>
      </c>
      <c r="AL77"/>
    </row>
    <row r="78" spans="1:38" s="5" customFormat="1" ht="18" customHeight="1" x14ac:dyDescent="0.35">
      <c r="A78" t="s">
        <v>187</v>
      </c>
      <c r="B78" t="s">
        <v>39</v>
      </c>
      <c r="C78" t="s">
        <v>187</v>
      </c>
      <c r="D78" s="2">
        <v>45188</v>
      </c>
      <c r="E78"/>
      <c r="F78" t="s">
        <v>56</v>
      </c>
      <c r="G78" t="s">
        <v>188</v>
      </c>
      <c r="H78" t="s">
        <v>58</v>
      </c>
      <c r="I78"/>
      <c r="J78" t="s">
        <v>43</v>
      </c>
      <c r="K78" t="s">
        <v>49</v>
      </c>
      <c r="L78" t="s">
        <v>45</v>
      </c>
      <c r="M78" s="3">
        <v>146</v>
      </c>
      <c r="N78" s="3">
        <v>0</v>
      </c>
      <c r="O78" s="3">
        <v>27.25</v>
      </c>
      <c r="P78" s="4">
        <v>0.18664383561643835</v>
      </c>
      <c r="Q78" s="3">
        <v>118.75</v>
      </c>
      <c r="R78"/>
      <c r="S78"/>
      <c r="T78"/>
      <c r="U78"/>
      <c r="V78"/>
      <c r="W78" s="3">
        <v>9125</v>
      </c>
      <c r="X78" s="3">
        <v>1703.125</v>
      </c>
      <c r="Y78" s="3">
        <v>7421.875</v>
      </c>
      <c r="Z78" s="3">
        <v>0</v>
      </c>
      <c r="AA78" s="3">
        <v>0</v>
      </c>
      <c r="AB78"/>
      <c r="AC78" s="3">
        <v>0</v>
      </c>
      <c r="AD78"/>
      <c r="AE78"/>
      <c r="AF78"/>
      <c r="AG78" s="3">
        <v>1117.25</v>
      </c>
      <c r="AH78" s="3">
        <v>1117.25</v>
      </c>
      <c r="AI78" s="3">
        <v>9125</v>
      </c>
      <c r="AJ78" s="4">
        <v>1</v>
      </c>
      <c r="AK78" s="3">
        <v>8007.75</v>
      </c>
      <c r="AL78" s="4">
        <v>0.87756164383561641</v>
      </c>
    </row>
    <row r="79" spans="1:38" s="5" customFormat="1" ht="18" customHeight="1" x14ac:dyDescent="0.35">
      <c r="A79" t="s">
        <v>189</v>
      </c>
      <c r="B79" t="s">
        <v>39</v>
      </c>
      <c r="C79" t="s">
        <v>189</v>
      </c>
      <c r="D79" s="2">
        <v>45320</v>
      </c>
      <c r="E79"/>
      <c r="F79" t="s">
        <v>40</v>
      </c>
      <c r="G79" t="s">
        <v>190</v>
      </c>
      <c r="H79" t="s">
        <v>58</v>
      </c>
      <c r="I79"/>
      <c r="J79" t="s">
        <v>43</v>
      </c>
      <c r="K79" t="s">
        <v>49</v>
      </c>
      <c r="L79" t="s">
        <v>45</v>
      </c>
      <c r="M79" s="3">
        <v>0</v>
      </c>
      <c r="N79" s="3">
        <v>0</v>
      </c>
      <c r="O79" s="3">
        <v>153</v>
      </c>
      <c r="P79"/>
      <c r="Q79"/>
      <c r="R79"/>
      <c r="S79"/>
      <c r="T79"/>
      <c r="U79"/>
      <c r="V79"/>
      <c r="W79" s="3">
        <v>0</v>
      </c>
      <c r="X79" s="3">
        <v>11661</v>
      </c>
      <c r="Y79"/>
      <c r="Z79" s="3">
        <v>0</v>
      </c>
      <c r="AA79" s="3">
        <v>0</v>
      </c>
      <c r="AB79"/>
      <c r="AC79" s="3">
        <v>0</v>
      </c>
      <c r="AD79"/>
      <c r="AE79"/>
      <c r="AF79"/>
      <c r="AG79" s="3">
        <v>8273</v>
      </c>
      <c r="AH79" s="3">
        <v>8273</v>
      </c>
      <c r="AI79" s="3">
        <v>0</v>
      </c>
      <c r="AJ79"/>
      <c r="AK79" s="3">
        <v>-8273</v>
      </c>
      <c r="AL79"/>
    </row>
    <row r="80" spans="1:38" s="5" customFormat="1" ht="18" customHeight="1" x14ac:dyDescent="0.35">
      <c r="A80" t="s">
        <v>191</v>
      </c>
      <c r="B80" t="s">
        <v>39</v>
      </c>
      <c r="C80" t="s">
        <v>191</v>
      </c>
      <c r="D80" s="2">
        <v>45476</v>
      </c>
      <c r="E80"/>
      <c r="F80" t="s">
        <v>56</v>
      </c>
      <c r="G80"/>
      <c r="H80" t="s">
        <v>42</v>
      </c>
      <c r="I80"/>
      <c r="J80" t="s">
        <v>43</v>
      </c>
      <c r="K80" t="s">
        <v>49</v>
      </c>
      <c r="L80" t="s">
        <v>45</v>
      </c>
      <c r="M80" s="3">
        <v>0</v>
      </c>
      <c r="N80" s="3">
        <v>0</v>
      </c>
      <c r="O80" s="3">
        <v>13</v>
      </c>
      <c r="P80"/>
      <c r="Q80"/>
      <c r="R80"/>
      <c r="S80"/>
      <c r="T80"/>
      <c r="U80"/>
      <c r="V80"/>
      <c r="W80" s="3">
        <v>0</v>
      </c>
      <c r="X80" s="3">
        <v>1456</v>
      </c>
      <c r="Y80"/>
      <c r="Z80" s="3">
        <v>0</v>
      </c>
      <c r="AA80" s="3">
        <v>0</v>
      </c>
      <c r="AB80"/>
      <c r="AC80" s="3">
        <v>0</v>
      </c>
      <c r="AD80"/>
      <c r="AE80"/>
      <c r="AF80"/>
      <c r="AG80" s="3">
        <v>1014</v>
      </c>
      <c r="AH80" s="3">
        <v>1014</v>
      </c>
      <c r="AI80" s="3">
        <v>0</v>
      </c>
      <c r="AJ80"/>
      <c r="AK80" s="3">
        <v>-1014</v>
      </c>
      <c r="AL80"/>
    </row>
    <row r="81" spans="1:38" s="5" customFormat="1" ht="18" customHeight="1" x14ac:dyDescent="0.35">
      <c r="A81" t="s">
        <v>192</v>
      </c>
      <c r="B81" t="s">
        <v>39</v>
      </c>
      <c r="C81" t="s">
        <v>192</v>
      </c>
      <c r="D81" s="2">
        <v>45372</v>
      </c>
      <c r="E81"/>
      <c r="F81" t="s">
        <v>40</v>
      </c>
      <c r="G81" t="s">
        <v>193</v>
      </c>
      <c r="H81" t="s">
        <v>58</v>
      </c>
      <c r="I81"/>
      <c r="J81" t="s">
        <v>43</v>
      </c>
      <c r="K81" t="s">
        <v>49</v>
      </c>
      <c r="L81" t="s">
        <v>45</v>
      </c>
      <c r="M81" s="3">
        <v>0</v>
      </c>
      <c r="N81" s="3">
        <v>0</v>
      </c>
      <c r="O81" s="3">
        <v>28</v>
      </c>
      <c r="P81"/>
      <c r="Q81"/>
      <c r="R81"/>
      <c r="S81"/>
      <c r="T81"/>
      <c r="U81"/>
      <c r="V81"/>
      <c r="W81" s="3">
        <v>0</v>
      </c>
      <c r="X81" s="3">
        <v>2488</v>
      </c>
      <c r="Y81"/>
      <c r="Z81" s="3">
        <v>0</v>
      </c>
      <c r="AA81" s="3">
        <v>0</v>
      </c>
      <c r="AB81"/>
      <c r="AC81" s="3">
        <v>0</v>
      </c>
      <c r="AD81"/>
      <c r="AE81"/>
      <c r="AF81"/>
      <c r="AG81" s="3">
        <v>1509</v>
      </c>
      <c r="AH81" s="3">
        <v>1509</v>
      </c>
      <c r="AI81" s="3">
        <v>0</v>
      </c>
      <c r="AJ81"/>
      <c r="AK81" s="3">
        <v>-1509</v>
      </c>
      <c r="AL81"/>
    </row>
    <row r="82" spans="1:38" s="5" customFormat="1" ht="18" customHeight="1" x14ac:dyDescent="0.35">
      <c r="A82" t="s">
        <v>194</v>
      </c>
      <c r="B82" t="s">
        <v>39</v>
      </c>
      <c r="C82" t="s">
        <v>194</v>
      </c>
      <c r="D82" s="2">
        <v>45233</v>
      </c>
      <c r="E82"/>
      <c r="F82" t="s">
        <v>40</v>
      </c>
      <c r="G82" t="s">
        <v>195</v>
      </c>
      <c r="H82" t="s">
        <v>42</v>
      </c>
      <c r="I82"/>
      <c r="J82" t="s">
        <v>43</v>
      </c>
      <c r="K82" t="s">
        <v>116</v>
      </c>
      <c r="L82" t="s">
        <v>45</v>
      </c>
      <c r="M82" s="3">
        <v>0</v>
      </c>
      <c r="N82" s="3">
        <v>0</v>
      </c>
      <c r="O82" s="3">
        <v>134.5</v>
      </c>
      <c r="P82"/>
      <c r="Q82"/>
      <c r="R82"/>
      <c r="S82"/>
      <c r="T82"/>
      <c r="U82"/>
      <c r="V82"/>
      <c r="W82" s="3">
        <v>28000</v>
      </c>
      <c r="X82" s="3">
        <v>12035</v>
      </c>
      <c r="Y82"/>
      <c r="Z82" s="3">
        <v>0</v>
      </c>
      <c r="AA82" s="3">
        <v>0</v>
      </c>
      <c r="AB82"/>
      <c r="AC82" s="3">
        <v>0</v>
      </c>
      <c r="AD82"/>
      <c r="AE82"/>
      <c r="AF82"/>
      <c r="AG82" s="3">
        <v>8535</v>
      </c>
      <c r="AH82" s="3">
        <v>8535</v>
      </c>
      <c r="AI82" s="3">
        <v>0</v>
      </c>
      <c r="AJ82"/>
      <c r="AK82" s="3">
        <v>-8535</v>
      </c>
      <c r="AL82"/>
    </row>
    <row r="83" spans="1:38" s="5" customFormat="1" ht="18" customHeight="1" x14ac:dyDescent="0.35">
      <c r="A83" t="s">
        <v>196</v>
      </c>
      <c r="B83" t="s">
        <v>39</v>
      </c>
      <c r="C83" t="s">
        <v>196</v>
      </c>
      <c r="D83" s="2">
        <v>45643</v>
      </c>
      <c r="E83"/>
      <c r="F83" t="s">
        <v>40</v>
      </c>
      <c r="G83" t="s">
        <v>197</v>
      </c>
      <c r="H83" t="s">
        <v>42</v>
      </c>
      <c r="I83"/>
      <c r="J83" t="s">
        <v>43</v>
      </c>
      <c r="K83" t="s">
        <v>49</v>
      </c>
      <c r="L83" t="s">
        <v>45</v>
      </c>
      <c r="M83" s="3">
        <v>0</v>
      </c>
      <c r="N83" s="3">
        <v>0</v>
      </c>
      <c r="O83" s="3">
        <v>86.5</v>
      </c>
      <c r="P83"/>
      <c r="Q83"/>
      <c r="R83"/>
      <c r="S83"/>
      <c r="T83"/>
      <c r="U83"/>
      <c r="V83"/>
      <c r="W83" s="3">
        <v>0</v>
      </c>
      <c r="X83" s="3">
        <v>6888</v>
      </c>
      <c r="Y83"/>
      <c r="Z83" s="3">
        <v>0</v>
      </c>
      <c r="AA83" s="3">
        <v>0</v>
      </c>
      <c r="AB83"/>
      <c r="AC83" s="3">
        <v>0</v>
      </c>
      <c r="AD83"/>
      <c r="AE83"/>
      <c r="AF83"/>
      <c r="AG83" s="3">
        <v>4675</v>
      </c>
      <c r="AH83" s="3">
        <v>4675</v>
      </c>
      <c r="AI83" s="3">
        <v>0</v>
      </c>
      <c r="AJ83"/>
      <c r="AK83" s="3">
        <v>-4675</v>
      </c>
      <c r="AL83"/>
    </row>
    <row r="84" spans="1:38" s="5" customFormat="1" ht="18" customHeight="1" x14ac:dyDescent="0.35">
      <c r="A84" t="s">
        <v>198</v>
      </c>
      <c r="B84" t="s">
        <v>39</v>
      </c>
      <c r="C84" t="s">
        <v>198</v>
      </c>
      <c r="D84" s="2">
        <v>45303</v>
      </c>
      <c r="E84"/>
      <c r="F84" t="s">
        <v>56</v>
      </c>
      <c r="G84" t="s">
        <v>199</v>
      </c>
      <c r="H84" t="s">
        <v>58</v>
      </c>
      <c r="I84"/>
      <c r="J84" t="s">
        <v>43</v>
      </c>
      <c r="K84" t="s">
        <v>59</v>
      </c>
      <c r="L84" t="s">
        <v>45</v>
      </c>
      <c r="M84" s="3">
        <v>0</v>
      </c>
      <c r="N84" s="3">
        <v>0</v>
      </c>
      <c r="O84" s="3">
        <v>75.5</v>
      </c>
      <c r="P84"/>
      <c r="Q84"/>
      <c r="R84"/>
      <c r="S84"/>
      <c r="T84"/>
      <c r="U84"/>
      <c r="V84"/>
      <c r="W84" s="3">
        <v>1500</v>
      </c>
      <c r="X84" s="3">
        <v>6153.5</v>
      </c>
      <c r="Y84" s="3">
        <v>-4653.5</v>
      </c>
      <c r="Z84" s="3">
        <v>0</v>
      </c>
      <c r="AA84" s="3">
        <v>0</v>
      </c>
      <c r="AB84"/>
      <c r="AC84" s="3">
        <v>0</v>
      </c>
      <c r="AD84"/>
      <c r="AE84"/>
      <c r="AF84"/>
      <c r="AG84" s="3">
        <v>3620.5</v>
      </c>
      <c r="AH84" s="3">
        <v>3620.5</v>
      </c>
      <c r="AI84" s="3">
        <v>1500</v>
      </c>
      <c r="AJ84" s="4">
        <v>1</v>
      </c>
      <c r="AK84" s="3">
        <v>-2120.5</v>
      </c>
      <c r="AL84" s="4">
        <v>-1.4136666666666668</v>
      </c>
    </row>
    <row r="85" spans="1:38" s="5" customFormat="1" ht="18" customHeight="1" x14ac:dyDescent="0.35">
      <c r="A85" t="s">
        <v>200</v>
      </c>
      <c r="B85" t="s">
        <v>39</v>
      </c>
      <c r="C85" t="s">
        <v>200</v>
      </c>
      <c r="D85" s="2">
        <v>45184</v>
      </c>
      <c r="E85"/>
      <c r="F85" t="s">
        <v>40</v>
      </c>
      <c r="G85" t="s">
        <v>201</v>
      </c>
      <c r="H85" t="s">
        <v>42</v>
      </c>
      <c r="I85"/>
      <c r="J85" t="s">
        <v>43</v>
      </c>
      <c r="K85" t="s">
        <v>49</v>
      </c>
      <c r="L85" t="s">
        <v>45</v>
      </c>
      <c r="M85" s="3">
        <v>0</v>
      </c>
      <c r="N85" s="3">
        <v>0</v>
      </c>
      <c r="O85" s="3">
        <v>37.5</v>
      </c>
      <c r="P85"/>
      <c r="Q85"/>
      <c r="R85"/>
      <c r="S85"/>
      <c r="T85"/>
      <c r="U85"/>
      <c r="V85"/>
      <c r="W85" s="3">
        <v>0</v>
      </c>
      <c r="X85" s="3">
        <v>3576</v>
      </c>
      <c r="Y85"/>
      <c r="Z85" s="3">
        <v>0</v>
      </c>
      <c r="AA85" s="3">
        <v>0</v>
      </c>
      <c r="AB85"/>
      <c r="AC85" s="3">
        <v>0</v>
      </c>
      <c r="AD85"/>
      <c r="AE85"/>
      <c r="AF85"/>
      <c r="AG85" s="3">
        <v>2145</v>
      </c>
      <c r="AH85" s="3">
        <v>2145</v>
      </c>
      <c r="AI85" s="3">
        <v>0</v>
      </c>
      <c r="AJ85"/>
      <c r="AK85" s="3">
        <v>-2145</v>
      </c>
      <c r="AL85"/>
    </row>
    <row r="86" spans="1:38" s="5" customFormat="1" ht="18" customHeight="1" x14ac:dyDescent="0.35">
      <c r="A86" t="s">
        <v>202</v>
      </c>
      <c r="B86" t="s">
        <v>39</v>
      </c>
      <c r="C86" t="s">
        <v>202</v>
      </c>
      <c r="D86" s="2">
        <v>45184</v>
      </c>
      <c r="E86"/>
      <c r="F86" t="s">
        <v>40</v>
      </c>
      <c r="G86" t="s">
        <v>203</v>
      </c>
      <c r="H86" t="s">
        <v>48</v>
      </c>
      <c r="I86" t="s">
        <v>72</v>
      </c>
      <c r="J86" t="s">
        <v>43</v>
      </c>
      <c r="K86" t="s">
        <v>49</v>
      </c>
      <c r="L86" t="s">
        <v>45</v>
      </c>
      <c r="M86" s="3">
        <v>0</v>
      </c>
      <c r="N86" s="3">
        <v>0</v>
      </c>
      <c r="O86" s="3">
        <v>78</v>
      </c>
      <c r="P86"/>
      <c r="Q86"/>
      <c r="R86"/>
      <c r="S86"/>
      <c r="T86"/>
      <c r="U86"/>
      <c r="V86"/>
      <c r="W86" s="3">
        <v>30000</v>
      </c>
      <c r="X86" s="3">
        <v>6578</v>
      </c>
      <c r="Y86" s="3">
        <v>23422</v>
      </c>
      <c r="Z86" s="3">
        <v>0</v>
      </c>
      <c r="AA86" s="3">
        <v>0</v>
      </c>
      <c r="AB86"/>
      <c r="AC86" s="3">
        <v>0</v>
      </c>
      <c r="AD86"/>
      <c r="AE86"/>
      <c r="AF86"/>
      <c r="AG86" s="3">
        <v>4322.5</v>
      </c>
      <c r="AH86" s="3">
        <v>4322.5</v>
      </c>
      <c r="AI86" s="3">
        <v>30000</v>
      </c>
      <c r="AJ86" s="4">
        <v>1</v>
      </c>
      <c r="AK86" s="3">
        <v>25677.5</v>
      </c>
      <c r="AL86" s="4">
        <v>0.85591666666666666</v>
      </c>
    </row>
    <row r="87" spans="1:38" s="5" customFormat="1" ht="18" customHeight="1" x14ac:dyDescent="0.35">
      <c r="A87" t="s">
        <v>204</v>
      </c>
      <c r="B87" t="s">
        <v>39</v>
      </c>
      <c r="C87" t="s">
        <v>204</v>
      </c>
      <c r="D87" s="2">
        <v>45433</v>
      </c>
      <c r="E87"/>
      <c r="F87" t="s">
        <v>40</v>
      </c>
      <c r="G87" t="s">
        <v>205</v>
      </c>
      <c r="H87" t="s">
        <v>58</v>
      </c>
      <c r="I87"/>
      <c r="J87" t="s">
        <v>43</v>
      </c>
      <c r="K87" t="s">
        <v>49</v>
      </c>
      <c r="L87" t="s">
        <v>45</v>
      </c>
      <c r="M87" s="3">
        <v>0</v>
      </c>
      <c r="N87" s="3">
        <v>0</v>
      </c>
      <c r="O87" s="3">
        <v>8</v>
      </c>
      <c r="P87"/>
      <c r="Q87"/>
      <c r="R87"/>
      <c r="S87"/>
      <c r="T87"/>
      <c r="U87"/>
      <c r="V87"/>
      <c r="W87" s="3">
        <v>0</v>
      </c>
      <c r="X87" s="3">
        <v>496</v>
      </c>
      <c r="Y87"/>
      <c r="Z87" s="3">
        <v>0</v>
      </c>
      <c r="AA87" s="3">
        <v>0</v>
      </c>
      <c r="AB87"/>
      <c r="AC87" s="3">
        <v>0</v>
      </c>
      <c r="AD87"/>
      <c r="AE87"/>
      <c r="AF87"/>
      <c r="AG87" s="3">
        <v>368</v>
      </c>
      <c r="AH87" s="3">
        <v>368</v>
      </c>
      <c r="AI87" s="3">
        <v>0</v>
      </c>
      <c r="AJ87"/>
      <c r="AK87" s="3">
        <v>-368</v>
      </c>
      <c r="AL87"/>
    </row>
    <row r="88" spans="1:38" s="5" customFormat="1" ht="18" customHeight="1" x14ac:dyDescent="0.35">
      <c r="A88" t="s">
        <v>206</v>
      </c>
      <c r="B88" t="s">
        <v>39</v>
      </c>
      <c r="C88" t="s">
        <v>206</v>
      </c>
      <c r="D88" s="2">
        <v>45541</v>
      </c>
      <c r="E88"/>
      <c r="F88" t="s">
        <v>40</v>
      </c>
      <c r="G88" t="s">
        <v>207</v>
      </c>
      <c r="H88" t="s">
        <v>58</v>
      </c>
      <c r="I88"/>
      <c r="J88" t="s">
        <v>43</v>
      </c>
      <c r="K88" t="s">
        <v>49</v>
      </c>
      <c r="L88" t="s">
        <v>45</v>
      </c>
      <c r="M88" s="3">
        <v>0</v>
      </c>
      <c r="N88" s="3">
        <v>0</v>
      </c>
      <c r="O88" s="3">
        <v>16</v>
      </c>
      <c r="P88"/>
      <c r="Q88"/>
      <c r="R88"/>
      <c r="S88"/>
      <c r="T88"/>
      <c r="U88"/>
      <c r="V88"/>
      <c r="W88" s="3">
        <v>0</v>
      </c>
      <c r="X88" s="3">
        <v>1696</v>
      </c>
      <c r="Y88"/>
      <c r="Z88" s="3">
        <v>0</v>
      </c>
      <c r="AA88" s="3">
        <v>0</v>
      </c>
      <c r="AB88"/>
      <c r="AC88" s="3">
        <v>0</v>
      </c>
      <c r="AD88"/>
      <c r="AE88"/>
      <c r="AF88"/>
      <c r="AG88" s="3">
        <v>1136</v>
      </c>
      <c r="AH88" s="3">
        <v>1136</v>
      </c>
      <c r="AI88" s="3">
        <v>0</v>
      </c>
      <c r="AJ88"/>
      <c r="AK88" s="3">
        <v>-1136</v>
      </c>
      <c r="AL88"/>
    </row>
    <row r="89" spans="1:38" s="5" customFormat="1" ht="18" customHeight="1" x14ac:dyDescent="0.35">
      <c r="A89" t="s">
        <v>208</v>
      </c>
      <c r="B89" t="s">
        <v>39</v>
      </c>
      <c r="C89" t="s">
        <v>208</v>
      </c>
      <c r="D89" s="2">
        <v>45569</v>
      </c>
      <c r="E89"/>
      <c r="F89" t="s">
        <v>40</v>
      </c>
      <c r="G89" t="s">
        <v>209</v>
      </c>
      <c r="H89" t="s">
        <v>48</v>
      </c>
      <c r="I89"/>
      <c r="J89" t="s">
        <v>43</v>
      </c>
      <c r="K89" t="s">
        <v>49</v>
      </c>
      <c r="L89" t="s">
        <v>45</v>
      </c>
      <c r="M89" s="3">
        <v>0</v>
      </c>
      <c r="N89" s="3">
        <v>0</v>
      </c>
      <c r="O89" s="3">
        <v>91.5</v>
      </c>
      <c r="P89"/>
      <c r="Q89"/>
      <c r="R89"/>
      <c r="S89"/>
      <c r="T89"/>
      <c r="U89"/>
      <c r="V89"/>
      <c r="W89" s="3">
        <v>0</v>
      </c>
      <c r="X89" s="3">
        <v>7535.5000000000009</v>
      </c>
      <c r="Y89"/>
      <c r="Z89" s="3">
        <v>0</v>
      </c>
      <c r="AA89" s="3">
        <v>0</v>
      </c>
      <c r="AB89"/>
      <c r="AC89" s="3">
        <v>0</v>
      </c>
      <c r="AD89"/>
      <c r="AE89"/>
      <c r="AF89"/>
      <c r="AG89" s="3">
        <v>4512</v>
      </c>
      <c r="AH89" s="3">
        <v>4512</v>
      </c>
      <c r="AI89" s="3">
        <v>0</v>
      </c>
      <c r="AJ89"/>
      <c r="AK89" s="3">
        <v>-4512</v>
      </c>
      <c r="AL89"/>
    </row>
    <row r="90" spans="1:38" s="5" customFormat="1" ht="18" customHeight="1" x14ac:dyDescent="0.35">
      <c r="A90" t="s">
        <v>210</v>
      </c>
      <c r="B90" t="s">
        <v>39</v>
      </c>
      <c r="C90" t="s">
        <v>210</v>
      </c>
      <c r="D90" s="2">
        <v>45559</v>
      </c>
      <c r="E90"/>
      <c r="F90" t="s">
        <v>40</v>
      </c>
      <c r="G90" t="s">
        <v>211</v>
      </c>
      <c r="H90" t="s">
        <v>42</v>
      </c>
      <c r="I90"/>
      <c r="J90" t="s">
        <v>43</v>
      </c>
      <c r="K90" t="s">
        <v>49</v>
      </c>
      <c r="L90" t="s">
        <v>45</v>
      </c>
      <c r="M90" s="3">
        <v>0</v>
      </c>
      <c r="N90" s="3">
        <v>0</v>
      </c>
      <c r="O90" s="3">
        <v>342</v>
      </c>
      <c r="P90"/>
      <c r="Q90"/>
      <c r="R90"/>
      <c r="S90"/>
      <c r="T90"/>
      <c r="U90"/>
      <c r="V90"/>
      <c r="W90" s="3">
        <v>0</v>
      </c>
      <c r="X90" s="3">
        <v>27663.5</v>
      </c>
      <c r="Y90"/>
      <c r="Z90" s="3">
        <v>0</v>
      </c>
      <c r="AA90" s="3">
        <v>0</v>
      </c>
      <c r="AB90"/>
      <c r="AC90" s="3">
        <v>0</v>
      </c>
      <c r="AD90"/>
      <c r="AE90"/>
      <c r="AF90"/>
      <c r="AG90" s="3">
        <v>18798.5</v>
      </c>
      <c r="AH90" s="3">
        <v>18798.5</v>
      </c>
      <c r="AI90" s="3">
        <v>0</v>
      </c>
      <c r="AJ90"/>
      <c r="AK90" s="3">
        <v>-18798.5</v>
      </c>
      <c r="AL90"/>
    </row>
    <row r="91" spans="1:38" s="5" customFormat="1" ht="18" customHeight="1" x14ac:dyDescent="0.35">
      <c r="A91" t="s">
        <v>212</v>
      </c>
      <c r="B91" t="s">
        <v>39</v>
      </c>
      <c r="C91" t="s">
        <v>212</v>
      </c>
      <c r="D91" s="2">
        <v>45621</v>
      </c>
      <c r="E91"/>
      <c r="F91" t="s">
        <v>40</v>
      </c>
      <c r="G91" t="s">
        <v>213</v>
      </c>
      <c r="H91" t="s">
        <v>42</v>
      </c>
      <c r="I91"/>
      <c r="J91" t="s">
        <v>43</v>
      </c>
      <c r="K91" t="s">
        <v>44</v>
      </c>
      <c r="L91" t="s">
        <v>45</v>
      </c>
      <c r="M91" s="3">
        <v>0</v>
      </c>
      <c r="N91" s="3">
        <v>0</v>
      </c>
      <c r="O91" s="3">
        <v>65.5</v>
      </c>
      <c r="P91"/>
      <c r="Q91"/>
      <c r="R91"/>
      <c r="S91"/>
      <c r="T91"/>
      <c r="U91"/>
      <c r="V91"/>
      <c r="W91" s="3">
        <v>0</v>
      </c>
      <c r="X91" s="3">
        <v>0</v>
      </c>
      <c r="Y91"/>
      <c r="Z91" s="3">
        <v>0</v>
      </c>
      <c r="AA91" s="3">
        <v>0</v>
      </c>
      <c r="AB91"/>
      <c r="AC91" s="3">
        <v>0</v>
      </c>
      <c r="AD91"/>
      <c r="AE91"/>
      <c r="AF91"/>
      <c r="AG91" s="3">
        <v>4184</v>
      </c>
      <c r="AH91" s="3">
        <v>4184</v>
      </c>
      <c r="AI91" s="3">
        <v>0</v>
      </c>
      <c r="AJ91"/>
      <c r="AK91" s="3">
        <v>-4184</v>
      </c>
      <c r="AL91"/>
    </row>
    <row r="92" spans="1:38" s="5" customFormat="1" ht="18" customHeight="1" x14ac:dyDescent="0.35">
      <c r="A92" t="s">
        <v>214</v>
      </c>
      <c r="B92" t="s">
        <v>39</v>
      </c>
      <c r="C92" t="s">
        <v>214</v>
      </c>
      <c r="D92" s="2">
        <v>45646</v>
      </c>
      <c r="E92"/>
      <c r="F92" t="s">
        <v>40</v>
      </c>
      <c r="G92" t="s">
        <v>215</v>
      </c>
      <c r="H92" t="s">
        <v>45</v>
      </c>
      <c r="I92"/>
      <c r="J92" t="s">
        <v>43</v>
      </c>
      <c r="K92" t="s">
        <v>44</v>
      </c>
      <c r="L92" t="s">
        <v>45</v>
      </c>
      <c r="M92" s="3">
        <v>0</v>
      </c>
      <c r="N92" s="3">
        <v>0</v>
      </c>
      <c r="O92" s="3">
        <v>10</v>
      </c>
      <c r="P92"/>
      <c r="Q92"/>
      <c r="R92"/>
      <c r="S92"/>
      <c r="T92"/>
      <c r="U92"/>
      <c r="V92"/>
      <c r="W92" s="3">
        <v>0</v>
      </c>
      <c r="X92" s="3">
        <v>0</v>
      </c>
      <c r="Y92"/>
      <c r="Z92" s="3">
        <v>0</v>
      </c>
      <c r="AA92" s="3">
        <v>0</v>
      </c>
      <c r="AB92"/>
      <c r="AC92" s="3">
        <v>0</v>
      </c>
      <c r="AD92"/>
      <c r="AE92"/>
      <c r="AF92"/>
      <c r="AG92" s="3">
        <v>740</v>
      </c>
      <c r="AH92" s="3">
        <v>740</v>
      </c>
      <c r="AI92" s="3">
        <v>0</v>
      </c>
      <c r="AJ92"/>
      <c r="AK92" s="3">
        <v>-740</v>
      </c>
      <c r="AL92"/>
    </row>
    <row r="93" spans="1:38" s="5" customFormat="1" ht="18" customHeight="1" x14ac:dyDescent="0.35">
      <c r="A93" t="s">
        <v>216</v>
      </c>
      <c r="B93" t="s">
        <v>39</v>
      </c>
      <c r="C93" t="s">
        <v>216</v>
      </c>
      <c r="D93" s="2">
        <v>45363</v>
      </c>
      <c r="E93"/>
      <c r="F93" t="s">
        <v>40</v>
      </c>
      <c r="G93"/>
      <c r="H93" t="s">
        <v>53</v>
      </c>
      <c r="I93"/>
      <c r="J93" t="s">
        <v>43</v>
      </c>
      <c r="K93" t="s">
        <v>54</v>
      </c>
      <c r="L93" t="s">
        <v>45</v>
      </c>
      <c r="M93" s="3">
        <v>0</v>
      </c>
      <c r="N93" s="3">
        <v>0</v>
      </c>
      <c r="O93" s="3">
        <v>1547.5</v>
      </c>
      <c r="P93"/>
      <c r="Q93"/>
      <c r="R93"/>
      <c r="S93"/>
      <c r="T93"/>
      <c r="U93"/>
      <c r="V93"/>
      <c r="W93" s="3">
        <v>315000</v>
      </c>
      <c r="X93" s="3">
        <v>100184</v>
      </c>
      <c r="Y93" s="3">
        <v>214816</v>
      </c>
      <c r="Z93" s="3">
        <v>0</v>
      </c>
      <c r="AA93" s="3">
        <v>0</v>
      </c>
      <c r="AB93"/>
      <c r="AC93" s="3">
        <v>0</v>
      </c>
      <c r="AD93"/>
      <c r="AE93"/>
      <c r="AF93"/>
      <c r="AG93" s="3">
        <v>86944.5</v>
      </c>
      <c r="AH93" s="3">
        <v>86944.5</v>
      </c>
      <c r="AI93" s="3">
        <v>315000</v>
      </c>
      <c r="AJ93" s="4">
        <v>1</v>
      </c>
      <c r="AK93" s="3">
        <v>228055.5</v>
      </c>
      <c r="AL93" s="4">
        <v>0.72398571428571434</v>
      </c>
    </row>
    <row r="94" spans="1:38" s="5" customFormat="1" ht="18" customHeight="1" x14ac:dyDescent="0.35">
      <c r="A94" t="s">
        <v>217</v>
      </c>
      <c r="B94" t="s">
        <v>39</v>
      </c>
      <c r="C94" t="s">
        <v>217</v>
      </c>
      <c r="D94" s="2">
        <v>45602</v>
      </c>
      <c r="E94"/>
      <c r="F94" t="s">
        <v>40</v>
      </c>
      <c r="G94" t="s">
        <v>218</v>
      </c>
      <c r="H94" t="s">
        <v>42</v>
      </c>
      <c r="I94"/>
      <c r="J94" t="s">
        <v>43</v>
      </c>
      <c r="K94" t="s">
        <v>49</v>
      </c>
      <c r="L94" t="s">
        <v>45</v>
      </c>
      <c r="M94" s="3">
        <v>0</v>
      </c>
      <c r="N94" s="3">
        <v>0</v>
      </c>
      <c r="O94" s="3">
        <v>56</v>
      </c>
      <c r="P94"/>
      <c r="Q94"/>
      <c r="R94"/>
      <c r="S94"/>
      <c r="T94"/>
      <c r="U94"/>
      <c r="V94"/>
      <c r="W94" s="3">
        <v>3000</v>
      </c>
      <c r="X94" s="3">
        <v>4145</v>
      </c>
      <c r="Y94" s="3">
        <v>-1145</v>
      </c>
      <c r="Z94" s="3">
        <v>0</v>
      </c>
      <c r="AA94" s="3">
        <v>0</v>
      </c>
      <c r="AB94"/>
      <c r="AC94" s="3">
        <v>0</v>
      </c>
      <c r="AD94"/>
      <c r="AE94"/>
      <c r="AF94"/>
      <c r="AG94" s="3">
        <v>2834</v>
      </c>
      <c r="AH94" s="3">
        <v>2834</v>
      </c>
      <c r="AI94" s="3">
        <v>3000</v>
      </c>
      <c r="AJ94" s="4">
        <v>1</v>
      </c>
      <c r="AK94" s="3">
        <v>166</v>
      </c>
      <c r="AL94" s="4">
        <v>5.5333333333333332E-2</v>
      </c>
    </row>
    <row r="95" spans="1:38" s="5" customFormat="1" ht="18" customHeight="1" x14ac:dyDescent="0.35">
      <c r="A95" t="s">
        <v>219</v>
      </c>
      <c r="B95" t="s">
        <v>39</v>
      </c>
      <c r="C95" t="s">
        <v>219</v>
      </c>
      <c r="D95" s="2">
        <v>45405</v>
      </c>
      <c r="E95"/>
      <c r="F95" t="s">
        <v>40</v>
      </c>
      <c r="G95" t="s">
        <v>45</v>
      </c>
      <c r="H95" t="s">
        <v>53</v>
      </c>
      <c r="I95" t="s">
        <v>72</v>
      </c>
      <c r="J95" t="s">
        <v>43</v>
      </c>
      <c r="K95" t="s">
        <v>54</v>
      </c>
      <c r="L95" t="s">
        <v>45</v>
      </c>
      <c r="M95" s="3">
        <v>0</v>
      </c>
      <c r="N95" s="3">
        <v>0</v>
      </c>
      <c r="O95" s="3">
        <v>1602.75</v>
      </c>
      <c r="P95"/>
      <c r="Q95"/>
      <c r="R95"/>
      <c r="S95"/>
      <c r="T95"/>
      <c r="U95"/>
      <c r="V95"/>
      <c r="W95" s="3">
        <v>160000</v>
      </c>
      <c r="X95" s="3">
        <v>118693</v>
      </c>
      <c r="Y95" s="3">
        <v>41307</v>
      </c>
      <c r="Z95" s="3">
        <v>0</v>
      </c>
      <c r="AA95" s="3">
        <v>0</v>
      </c>
      <c r="AB95"/>
      <c r="AC95" s="3">
        <v>0</v>
      </c>
      <c r="AD95"/>
      <c r="AE95"/>
      <c r="AF95"/>
      <c r="AG95" s="3">
        <v>81514.75</v>
      </c>
      <c r="AH95" s="3">
        <v>81514.75</v>
      </c>
      <c r="AI95" s="3">
        <v>160000</v>
      </c>
      <c r="AJ95" s="4">
        <v>1</v>
      </c>
      <c r="AK95" s="3">
        <v>78485.25</v>
      </c>
      <c r="AL95" s="4">
        <v>0.49053281250000003</v>
      </c>
    </row>
    <row r="96" spans="1:38" s="5" customFormat="1" ht="18" customHeight="1" x14ac:dyDescent="0.35">
      <c r="A96" t="s">
        <v>220</v>
      </c>
      <c r="B96" t="s">
        <v>39</v>
      </c>
      <c r="C96" t="s">
        <v>220</v>
      </c>
      <c r="D96" s="2">
        <v>45259</v>
      </c>
      <c r="E96"/>
      <c r="F96" t="s">
        <v>56</v>
      </c>
      <c r="G96" t="s">
        <v>221</v>
      </c>
      <c r="H96" t="s">
        <v>48</v>
      </c>
      <c r="I96"/>
      <c r="J96" t="s">
        <v>43</v>
      </c>
      <c r="K96" t="s">
        <v>49</v>
      </c>
      <c r="L96" t="s">
        <v>45</v>
      </c>
      <c r="M96" s="3">
        <v>0</v>
      </c>
      <c r="N96" s="3">
        <v>0</v>
      </c>
      <c r="O96" s="3">
        <v>0.5</v>
      </c>
      <c r="P96"/>
      <c r="Q96"/>
      <c r="R96"/>
      <c r="S96"/>
      <c r="T96"/>
      <c r="U96"/>
      <c r="V96"/>
      <c r="W96" s="3">
        <v>0</v>
      </c>
      <c r="X96" s="3">
        <v>44</v>
      </c>
      <c r="Y96"/>
      <c r="Z96" s="3">
        <v>0</v>
      </c>
      <c r="AA96" s="3">
        <v>0</v>
      </c>
      <c r="AB96"/>
      <c r="AC96" s="3">
        <v>0</v>
      </c>
      <c r="AD96"/>
      <c r="AE96"/>
      <c r="AF96"/>
      <c r="AG96" s="3">
        <v>24</v>
      </c>
      <c r="AH96" s="3">
        <v>24</v>
      </c>
      <c r="AI96" s="3">
        <v>0</v>
      </c>
      <c r="AJ96"/>
      <c r="AK96" s="3">
        <v>-24</v>
      </c>
      <c r="AL96"/>
    </row>
    <row r="97" spans="1:38" s="5" customFormat="1" ht="18" customHeight="1" x14ac:dyDescent="0.35">
      <c r="A97" t="s">
        <v>222</v>
      </c>
      <c r="B97" t="s">
        <v>39</v>
      </c>
      <c r="C97" t="s">
        <v>222</v>
      </c>
      <c r="D97" s="2">
        <v>45184</v>
      </c>
      <c r="E97"/>
      <c r="F97" t="s">
        <v>40</v>
      </c>
      <c r="G97" t="s">
        <v>223</v>
      </c>
      <c r="H97" t="s">
        <v>58</v>
      </c>
      <c r="I97"/>
      <c r="J97" t="s">
        <v>43</v>
      </c>
      <c r="K97" t="s">
        <v>59</v>
      </c>
      <c r="L97" t="s">
        <v>45</v>
      </c>
      <c r="M97" s="3">
        <v>0</v>
      </c>
      <c r="N97" s="3">
        <v>0</v>
      </c>
      <c r="O97" s="3">
        <v>264</v>
      </c>
      <c r="P97"/>
      <c r="Q97"/>
      <c r="R97"/>
      <c r="S97"/>
      <c r="T97"/>
      <c r="U97"/>
      <c r="V97"/>
      <c r="W97" s="3">
        <v>49422</v>
      </c>
      <c r="X97" s="3">
        <v>22657</v>
      </c>
      <c r="Y97" s="3">
        <v>26765</v>
      </c>
      <c r="Z97" s="3">
        <v>0</v>
      </c>
      <c r="AA97" s="3">
        <v>0</v>
      </c>
      <c r="AB97"/>
      <c r="AC97" s="3">
        <v>0</v>
      </c>
      <c r="AD97"/>
      <c r="AE97"/>
      <c r="AF97"/>
      <c r="AG97" s="3">
        <v>14371</v>
      </c>
      <c r="AH97" s="3">
        <v>14371</v>
      </c>
      <c r="AI97" s="3">
        <v>49422</v>
      </c>
      <c r="AJ97" s="4">
        <v>1</v>
      </c>
      <c r="AK97" s="3">
        <v>35051</v>
      </c>
      <c r="AL97" s="4">
        <v>0.70921856663024552</v>
      </c>
    </row>
    <row r="98" spans="1:38" s="5" customFormat="1" ht="18" customHeight="1" x14ac:dyDescent="0.35">
      <c r="A98" t="s">
        <v>224</v>
      </c>
      <c r="B98" t="s">
        <v>39</v>
      </c>
      <c r="C98" t="s">
        <v>224</v>
      </c>
      <c r="D98" s="2">
        <v>45303</v>
      </c>
      <c r="E98"/>
      <c r="F98" t="s">
        <v>56</v>
      </c>
      <c r="G98" t="s">
        <v>225</v>
      </c>
      <c r="H98" t="s">
        <v>58</v>
      </c>
      <c r="I98"/>
      <c r="J98" t="s">
        <v>43</v>
      </c>
      <c r="K98" t="s">
        <v>59</v>
      </c>
      <c r="L98" t="s">
        <v>45</v>
      </c>
      <c r="M98" s="3">
        <v>0</v>
      </c>
      <c r="N98" s="3">
        <v>0</v>
      </c>
      <c r="O98" s="3">
        <v>64</v>
      </c>
      <c r="P98"/>
      <c r="Q98"/>
      <c r="R98"/>
      <c r="S98"/>
      <c r="T98"/>
      <c r="U98"/>
      <c r="V98"/>
      <c r="W98" s="3">
        <v>1500</v>
      </c>
      <c r="X98" s="3">
        <v>5223</v>
      </c>
      <c r="Y98" s="3">
        <v>-3723</v>
      </c>
      <c r="Z98" s="3">
        <v>0</v>
      </c>
      <c r="AA98" s="3">
        <v>0</v>
      </c>
      <c r="AB98"/>
      <c r="AC98" s="3">
        <v>0</v>
      </c>
      <c r="AD98"/>
      <c r="AE98"/>
      <c r="AF98"/>
      <c r="AG98" s="3">
        <v>3319</v>
      </c>
      <c r="AH98" s="3">
        <v>3319</v>
      </c>
      <c r="AI98" s="3">
        <v>1500</v>
      </c>
      <c r="AJ98" s="4">
        <v>1</v>
      </c>
      <c r="AK98" s="3">
        <v>-1819</v>
      </c>
      <c r="AL98" s="4">
        <v>-1.2126666666666666</v>
      </c>
    </row>
    <row r="99" spans="1:38" s="5" customFormat="1" ht="18" customHeight="1" x14ac:dyDescent="0.35">
      <c r="A99" t="s">
        <v>226</v>
      </c>
      <c r="B99" t="s">
        <v>39</v>
      </c>
      <c r="C99" t="s">
        <v>226</v>
      </c>
      <c r="D99" s="2">
        <v>45442</v>
      </c>
      <c r="E99"/>
      <c r="F99" t="s">
        <v>56</v>
      </c>
      <c r="G99" t="s">
        <v>227</v>
      </c>
      <c r="H99" t="s">
        <v>48</v>
      </c>
      <c r="I99"/>
      <c r="J99" t="s">
        <v>43</v>
      </c>
      <c r="K99" t="s">
        <v>49</v>
      </c>
      <c r="L99" t="s">
        <v>45</v>
      </c>
      <c r="M99" s="3">
        <v>0</v>
      </c>
      <c r="N99" s="3">
        <v>0</v>
      </c>
      <c r="O99" s="3">
        <v>310</v>
      </c>
      <c r="P99"/>
      <c r="Q99"/>
      <c r="R99"/>
      <c r="S99"/>
      <c r="T99"/>
      <c r="U99"/>
      <c r="V99"/>
      <c r="W99" s="3">
        <v>12000</v>
      </c>
      <c r="X99" s="3">
        <v>20445.5</v>
      </c>
      <c r="Y99" s="3">
        <v>-8445.5</v>
      </c>
      <c r="Z99" s="3">
        <v>0</v>
      </c>
      <c r="AA99" s="3">
        <v>0</v>
      </c>
      <c r="AB99"/>
      <c r="AC99" s="3">
        <v>0</v>
      </c>
      <c r="AD99"/>
      <c r="AE99"/>
      <c r="AF99"/>
      <c r="AG99" s="3">
        <v>14389</v>
      </c>
      <c r="AH99" s="3">
        <v>14389</v>
      </c>
      <c r="AI99" s="3">
        <v>12000</v>
      </c>
      <c r="AJ99" s="4">
        <v>1</v>
      </c>
      <c r="AK99" s="3">
        <v>-2389</v>
      </c>
      <c r="AL99" s="4">
        <v>-0.19908333333333336</v>
      </c>
    </row>
    <row r="100" spans="1:38" s="5" customFormat="1" ht="18" customHeight="1" x14ac:dyDescent="0.35">
      <c r="A100" t="s">
        <v>228</v>
      </c>
      <c r="B100" t="s">
        <v>39</v>
      </c>
      <c r="C100" t="s">
        <v>228</v>
      </c>
      <c r="D100" s="2">
        <v>45357</v>
      </c>
      <c r="E100"/>
      <c r="F100" t="s">
        <v>56</v>
      </c>
      <c r="G100" t="s">
        <v>229</v>
      </c>
      <c r="H100" t="s">
        <v>58</v>
      </c>
      <c r="I100"/>
      <c r="J100" t="s">
        <v>43</v>
      </c>
      <c r="K100" t="s">
        <v>59</v>
      </c>
      <c r="L100" t="s">
        <v>45</v>
      </c>
      <c r="M100" s="3">
        <v>0</v>
      </c>
      <c r="N100" s="3">
        <v>0</v>
      </c>
      <c r="O100" s="3">
        <v>49.5</v>
      </c>
      <c r="P100"/>
      <c r="Q100"/>
      <c r="R100"/>
      <c r="S100"/>
      <c r="T100"/>
      <c r="U100"/>
      <c r="V100"/>
      <c r="W100" s="3">
        <v>1500</v>
      </c>
      <c r="X100" s="3">
        <v>3509</v>
      </c>
      <c r="Y100" s="3">
        <v>-2009</v>
      </c>
      <c r="Z100" s="3">
        <v>0</v>
      </c>
      <c r="AA100" s="3">
        <v>0</v>
      </c>
      <c r="AB100"/>
      <c r="AC100" s="3">
        <v>0</v>
      </c>
      <c r="AD100"/>
      <c r="AE100"/>
      <c r="AF100"/>
      <c r="AG100" s="3">
        <v>2527</v>
      </c>
      <c r="AH100" s="3">
        <v>2527</v>
      </c>
      <c r="AI100" s="3">
        <v>1500</v>
      </c>
      <c r="AJ100" s="4">
        <v>1</v>
      </c>
      <c r="AK100" s="3">
        <v>-1027</v>
      </c>
      <c r="AL100" s="4">
        <v>-0.68466666666666665</v>
      </c>
    </row>
    <row r="101" spans="1:38" s="5" customFormat="1" ht="18" customHeight="1" x14ac:dyDescent="0.35">
      <c r="A101" t="s">
        <v>230</v>
      </c>
      <c r="B101" t="s">
        <v>39</v>
      </c>
      <c r="C101" t="s">
        <v>230</v>
      </c>
      <c r="D101" s="2">
        <v>45190</v>
      </c>
      <c r="E101"/>
      <c r="F101" t="s">
        <v>40</v>
      </c>
      <c r="G101" t="s">
        <v>45</v>
      </c>
      <c r="H101" t="s">
        <v>50</v>
      </c>
      <c r="I101"/>
      <c r="J101" t="s">
        <v>51</v>
      </c>
      <c r="K101" t="s">
        <v>49</v>
      </c>
      <c r="L101" t="s">
        <v>45</v>
      </c>
      <c r="M101" s="3">
        <v>0</v>
      </c>
      <c r="N101" s="3">
        <v>0</v>
      </c>
      <c r="O101" s="3">
        <v>881</v>
      </c>
      <c r="P101"/>
      <c r="Q101"/>
      <c r="R101"/>
      <c r="S101"/>
      <c r="T101"/>
      <c r="U101"/>
      <c r="V101"/>
      <c r="W101" s="3">
        <v>0</v>
      </c>
      <c r="X101" s="3">
        <v>0</v>
      </c>
      <c r="Y101"/>
      <c r="Z101" s="3">
        <v>0</v>
      </c>
      <c r="AA101" s="3">
        <v>0</v>
      </c>
      <c r="AB101"/>
      <c r="AC101" s="3">
        <v>0</v>
      </c>
      <c r="AD101"/>
      <c r="AE101"/>
      <c r="AF101"/>
      <c r="AG101" s="3">
        <v>71361</v>
      </c>
      <c r="AH101" s="3">
        <v>71361</v>
      </c>
      <c r="AI101" s="3">
        <v>0</v>
      </c>
      <c r="AJ101"/>
      <c r="AK101" s="3">
        <v>-71361</v>
      </c>
      <c r="AL1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2925-D7E7-477B-BA22-EA5C87B739AA}">
  <dimension ref="A1:P5115"/>
  <sheetViews>
    <sheetView workbookViewId="0"/>
  </sheetViews>
  <sheetFormatPr baseColWidth="10" defaultRowHeight="14.5" x14ac:dyDescent="0.35"/>
  <sheetData>
    <row r="1" spans="1:16" s="1" customFormat="1" ht="20" customHeight="1" x14ac:dyDescent="0.3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7</v>
      </c>
      <c r="H1" t="s">
        <v>0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</row>
    <row r="2" spans="1:16" ht="18" customHeight="1" x14ac:dyDescent="0.35">
      <c r="A2" s="6">
        <v>45293</v>
      </c>
      <c r="B2" t="s">
        <v>245</v>
      </c>
      <c r="C2" t="s">
        <v>44</v>
      </c>
      <c r="D2" s="7">
        <v>8</v>
      </c>
      <c r="E2" s="7">
        <v>592</v>
      </c>
      <c r="F2" t="s">
        <v>45</v>
      </c>
      <c r="G2" t="s">
        <v>50</v>
      </c>
      <c r="H2" t="s">
        <v>50</v>
      </c>
      <c r="I2" t="s">
        <v>45</v>
      </c>
      <c r="K2" t="s">
        <v>246</v>
      </c>
      <c r="M2" t="s">
        <v>45</v>
      </c>
      <c r="O2" s="6">
        <v>45336.674631535105</v>
      </c>
      <c r="P2" t="s">
        <v>247</v>
      </c>
    </row>
    <row r="3" spans="1:16" ht="18" customHeight="1" x14ac:dyDescent="0.35">
      <c r="A3" s="6">
        <v>45293</v>
      </c>
      <c r="B3" t="s">
        <v>248</v>
      </c>
      <c r="C3" t="s">
        <v>249</v>
      </c>
      <c r="D3" s="7">
        <v>8</v>
      </c>
      <c r="E3" s="7">
        <v>328</v>
      </c>
      <c r="F3" t="s">
        <v>45</v>
      </c>
      <c r="G3" t="s">
        <v>48</v>
      </c>
      <c r="H3" t="s">
        <v>126</v>
      </c>
      <c r="I3" t="s">
        <v>127</v>
      </c>
      <c r="K3" t="s">
        <v>250</v>
      </c>
      <c r="M3" t="s">
        <v>45</v>
      </c>
      <c r="O3" s="6">
        <v>45322.67742689405</v>
      </c>
      <c r="P3" t="s">
        <v>247</v>
      </c>
    </row>
    <row r="4" spans="1:16" ht="18" customHeight="1" x14ac:dyDescent="0.35">
      <c r="A4" s="6">
        <v>45293</v>
      </c>
      <c r="B4" t="s">
        <v>251</v>
      </c>
      <c r="C4" t="s">
        <v>54</v>
      </c>
      <c r="D4" s="7">
        <v>7</v>
      </c>
      <c r="E4" s="7">
        <v>511</v>
      </c>
      <c r="G4" t="s">
        <v>53</v>
      </c>
      <c r="H4" t="s">
        <v>73</v>
      </c>
      <c r="I4" t="s">
        <v>45</v>
      </c>
      <c r="K4" t="s">
        <v>252</v>
      </c>
      <c r="M4" t="s">
        <v>45</v>
      </c>
      <c r="O4" s="6">
        <v>45294.323058327602</v>
      </c>
      <c r="P4" t="s">
        <v>253</v>
      </c>
    </row>
    <row r="5" spans="1:16" ht="18" customHeight="1" x14ac:dyDescent="0.35">
      <c r="A5" s="6">
        <v>45293</v>
      </c>
      <c r="B5" t="s">
        <v>251</v>
      </c>
      <c r="C5" t="s">
        <v>54</v>
      </c>
      <c r="D5" s="7">
        <v>1</v>
      </c>
      <c r="E5" s="7">
        <v>73</v>
      </c>
      <c r="G5" t="s">
        <v>53</v>
      </c>
      <c r="H5" t="s">
        <v>52</v>
      </c>
      <c r="I5" t="s">
        <v>45</v>
      </c>
      <c r="K5" t="s">
        <v>254</v>
      </c>
      <c r="M5" t="s">
        <v>255</v>
      </c>
      <c r="O5" s="6">
        <v>45294.323336930669</v>
      </c>
      <c r="P5" t="s">
        <v>253</v>
      </c>
    </row>
    <row r="6" spans="1:16" ht="18" customHeight="1" x14ac:dyDescent="0.35">
      <c r="A6" s="6">
        <v>45293</v>
      </c>
      <c r="B6" t="s">
        <v>256</v>
      </c>
      <c r="C6" t="s">
        <v>257</v>
      </c>
      <c r="D6" s="7">
        <v>3.5</v>
      </c>
      <c r="E6" s="7">
        <v>161</v>
      </c>
      <c r="F6" t="s">
        <v>258</v>
      </c>
      <c r="G6" t="s">
        <v>53</v>
      </c>
      <c r="H6" t="s">
        <v>73</v>
      </c>
      <c r="I6" t="s">
        <v>45</v>
      </c>
      <c r="K6" t="s">
        <v>259</v>
      </c>
      <c r="M6" t="s">
        <v>45</v>
      </c>
      <c r="O6" s="6">
        <v>45294.352235079823</v>
      </c>
      <c r="P6" t="s">
        <v>247</v>
      </c>
    </row>
    <row r="7" spans="1:16" ht="18" customHeight="1" x14ac:dyDescent="0.35">
      <c r="A7" s="6">
        <v>45293</v>
      </c>
      <c r="B7" t="s">
        <v>256</v>
      </c>
      <c r="C7" t="s">
        <v>257</v>
      </c>
      <c r="D7" s="7">
        <v>4.5</v>
      </c>
      <c r="E7" s="7">
        <v>207</v>
      </c>
      <c r="F7" t="s">
        <v>260</v>
      </c>
      <c r="G7" t="s">
        <v>53</v>
      </c>
      <c r="H7" t="s">
        <v>52</v>
      </c>
      <c r="I7" t="s">
        <v>45</v>
      </c>
      <c r="K7" t="s">
        <v>254</v>
      </c>
      <c r="M7" t="s">
        <v>255</v>
      </c>
      <c r="O7" s="6">
        <v>45294.352898148856</v>
      </c>
      <c r="P7" t="s">
        <v>247</v>
      </c>
    </row>
    <row r="8" spans="1:16" ht="18" customHeight="1" x14ac:dyDescent="0.35">
      <c r="A8" s="6">
        <v>45293</v>
      </c>
      <c r="B8" t="s">
        <v>261</v>
      </c>
      <c r="C8" t="s">
        <v>262</v>
      </c>
      <c r="D8" s="7">
        <v>1</v>
      </c>
      <c r="E8" s="7">
        <v>48</v>
      </c>
      <c r="G8" t="s">
        <v>48</v>
      </c>
      <c r="H8" t="s">
        <v>151</v>
      </c>
      <c r="I8" t="s">
        <v>152</v>
      </c>
      <c r="K8" t="s">
        <v>263</v>
      </c>
      <c r="M8" t="s">
        <v>264</v>
      </c>
      <c r="O8" s="6">
        <v>45293.72865999573</v>
      </c>
      <c r="P8" t="s">
        <v>253</v>
      </c>
    </row>
    <row r="9" spans="1:16" ht="18" customHeight="1" x14ac:dyDescent="0.35">
      <c r="A9" s="6">
        <v>45293</v>
      </c>
      <c r="B9" t="s">
        <v>261</v>
      </c>
      <c r="C9" t="s">
        <v>262</v>
      </c>
      <c r="D9" s="7">
        <v>7</v>
      </c>
      <c r="E9" s="7">
        <v>336</v>
      </c>
      <c r="G9" t="s">
        <v>58</v>
      </c>
      <c r="H9" t="s">
        <v>121</v>
      </c>
      <c r="I9" t="s">
        <v>45</v>
      </c>
      <c r="K9" t="s">
        <v>265</v>
      </c>
      <c r="M9" t="s">
        <v>45</v>
      </c>
      <c r="O9" s="6">
        <v>45293.728934329665</v>
      </c>
      <c r="P9" t="s">
        <v>253</v>
      </c>
    </row>
    <row r="10" spans="1:16" ht="18" customHeight="1" x14ac:dyDescent="0.35">
      <c r="A10" s="6">
        <v>45293</v>
      </c>
      <c r="B10" t="s">
        <v>266</v>
      </c>
      <c r="C10" t="s">
        <v>267</v>
      </c>
      <c r="D10" s="7">
        <v>8</v>
      </c>
      <c r="E10" s="7">
        <v>368</v>
      </c>
      <c r="G10" t="s">
        <v>175</v>
      </c>
      <c r="H10" t="s">
        <v>173</v>
      </c>
      <c r="I10" t="s">
        <v>174</v>
      </c>
      <c r="J10" t="s">
        <v>72</v>
      </c>
      <c r="K10" t="s">
        <v>263</v>
      </c>
      <c r="M10" t="s">
        <v>268</v>
      </c>
      <c r="O10" s="6">
        <v>45293.680697152093</v>
      </c>
      <c r="P10" t="s">
        <v>253</v>
      </c>
    </row>
    <row r="11" spans="1:16" ht="18" customHeight="1" x14ac:dyDescent="0.35">
      <c r="A11" s="6">
        <v>45294</v>
      </c>
      <c r="B11" t="s">
        <v>245</v>
      </c>
      <c r="C11" t="s">
        <v>44</v>
      </c>
      <c r="D11" s="7">
        <v>8</v>
      </c>
      <c r="E11" s="7">
        <v>592</v>
      </c>
      <c r="F11" t="s">
        <v>45</v>
      </c>
      <c r="G11" t="s">
        <v>42</v>
      </c>
      <c r="H11" t="s">
        <v>122</v>
      </c>
      <c r="I11" t="s">
        <v>123</v>
      </c>
      <c r="K11" t="s">
        <v>269</v>
      </c>
      <c r="M11" t="s">
        <v>45</v>
      </c>
      <c r="O11" s="6">
        <v>45341.658117932144</v>
      </c>
      <c r="P11" t="s">
        <v>247</v>
      </c>
    </row>
    <row r="12" spans="1:16" ht="18" customHeight="1" x14ac:dyDescent="0.35">
      <c r="A12" s="6">
        <v>45294</v>
      </c>
      <c r="B12" t="s">
        <v>248</v>
      </c>
      <c r="C12" t="s">
        <v>249</v>
      </c>
      <c r="D12" s="7">
        <v>8</v>
      </c>
      <c r="E12" s="7">
        <v>328</v>
      </c>
      <c r="F12" t="s">
        <v>45</v>
      </c>
      <c r="G12" t="s">
        <v>48</v>
      </c>
      <c r="H12" t="s">
        <v>126</v>
      </c>
      <c r="I12" t="s">
        <v>127</v>
      </c>
      <c r="K12" t="s">
        <v>250</v>
      </c>
      <c r="M12" t="s">
        <v>45</v>
      </c>
      <c r="O12" s="6">
        <v>45322.677604358163</v>
      </c>
      <c r="P12" t="s">
        <v>247</v>
      </c>
    </row>
    <row r="13" spans="1:16" ht="18" customHeight="1" x14ac:dyDescent="0.35">
      <c r="A13" s="6">
        <v>45294</v>
      </c>
      <c r="B13" t="s">
        <v>251</v>
      </c>
      <c r="C13" t="s">
        <v>54</v>
      </c>
      <c r="D13" s="7">
        <v>6</v>
      </c>
      <c r="E13" s="7">
        <v>438</v>
      </c>
      <c r="G13" t="s">
        <v>53</v>
      </c>
      <c r="H13" t="s">
        <v>73</v>
      </c>
      <c r="I13" t="s">
        <v>45</v>
      </c>
      <c r="K13" t="s">
        <v>252</v>
      </c>
      <c r="M13" t="s">
        <v>45</v>
      </c>
      <c r="O13" s="6">
        <v>45295.732368822799</v>
      </c>
      <c r="P13" t="s">
        <v>253</v>
      </c>
    </row>
    <row r="14" spans="1:16" ht="18" customHeight="1" x14ac:dyDescent="0.35">
      <c r="A14" s="6">
        <v>45294</v>
      </c>
      <c r="B14" t="s">
        <v>251</v>
      </c>
      <c r="C14" t="s">
        <v>54</v>
      </c>
      <c r="D14" s="7">
        <v>1</v>
      </c>
      <c r="E14" s="7">
        <v>73</v>
      </c>
      <c r="G14" t="s">
        <v>53</v>
      </c>
      <c r="H14" t="s">
        <v>73</v>
      </c>
      <c r="I14" t="s">
        <v>45</v>
      </c>
      <c r="K14" t="s">
        <v>270</v>
      </c>
      <c r="M14" t="s">
        <v>45</v>
      </c>
      <c r="O14" s="6">
        <v>45295.732556902512</v>
      </c>
      <c r="P14" t="s">
        <v>253</v>
      </c>
    </row>
    <row r="15" spans="1:16" ht="18" customHeight="1" x14ac:dyDescent="0.35">
      <c r="A15" s="6">
        <v>45294</v>
      </c>
      <c r="B15" t="s">
        <v>251</v>
      </c>
      <c r="C15" t="s">
        <v>54</v>
      </c>
      <c r="D15" s="7">
        <v>1</v>
      </c>
      <c r="E15" s="7">
        <v>73</v>
      </c>
      <c r="G15" t="s">
        <v>53</v>
      </c>
      <c r="H15" t="s">
        <v>52</v>
      </c>
      <c r="I15" t="s">
        <v>45</v>
      </c>
      <c r="K15" t="s">
        <v>254</v>
      </c>
      <c r="M15" t="s">
        <v>255</v>
      </c>
      <c r="O15" s="6">
        <v>45295.732772836564</v>
      </c>
      <c r="P15" t="s">
        <v>253</v>
      </c>
    </row>
    <row r="16" spans="1:16" ht="18" customHeight="1" x14ac:dyDescent="0.35">
      <c r="A16" s="6">
        <v>45294</v>
      </c>
      <c r="B16" t="s">
        <v>271</v>
      </c>
      <c r="C16" t="s">
        <v>59</v>
      </c>
      <c r="D16" s="7">
        <v>8</v>
      </c>
      <c r="E16" s="7">
        <v>568</v>
      </c>
      <c r="F16" t="s">
        <v>45</v>
      </c>
      <c r="G16" t="s">
        <v>48</v>
      </c>
      <c r="H16" t="s">
        <v>151</v>
      </c>
      <c r="I16" t="s">
        <v>152</v>
      </c>
      <c r="K16" t="s">
        <v>263</v>
      </c>
      <c r="M16" t="s">
        <v>264</v>
      </c>
      <c r="O16" s="6">
        <v>45296.702613526701</v>
      </c>
      <c r="P16" t="s">
        <v>247</v>
      </c>
    </row>
    <row r="17" spans="1:16" ht="18" customHeight="1" x14ac:dyDescent="0.35">
      <c r="A17" s="6">
        <v>45294</v>
      </c>
      <c r="B17" t="s">
        <v>272</v>
      </c>
      <c r="C17" t="s">
        <v>273</v>
      </c>
      <c r="D17" s="7">
        <v>8</v>
      </c>
      <c r="E17" s="7">
        <v>368</v>
      </c>
      <c r="G17" t="s">
        <v>42</v>
      </c>
      <c r="H17" t="s">
        <v>85</v>
      </c>
      <c r="I17" t="s">
        <v>86</v>
      </c>
      <c r="K17" t="s">
        <v>274</v>
      </c>
      <c r="M17" t="s">
        <v>45</v>
      </c>
      <c r="O17" s="6">
        <v>45294.667030382596</v>
      </c>
      <c r="P17" t="s">
        <v>253</v>
      </c>
    </row>
    <row r="18" spans="1:16" ht="18" customHeight="1" x14ac:dyDescent="0.35">
      <c r="A18" s="6">
        <v>45294</v>
      </c>
      <c r="B18" t="s">
        <v>256</v>
      </c>
      <c r="C18" t="s">
        <v>257</v>
      </c>
      <c r="D18" s="7">
        <v>4</v>
      </c>
      <c r="E18" s="7">
        <v>184</v>
      </c>
      <c r="F18" t="s">
        <v>275</v>
      </c>
      <c r="G18" t="s">
        <v>53</v>
      </c>
      <c r="H18" t="s">
        <v>73</v>
      </c>
      <c r="I18" t="s">
        <v>45</v>
      </c>
      <c r="K18" t="s">
        <v>252</v>
      </c>
      <c r="M18" t="s">
        <v>45</v>
      </c>
      <c r="O18" s="6">
        <v>45306.68943110793</v>
      </c>
      <c r="P18" t="s">
        <v>247</v>
      </c>
    </row>
    <row r="19" spans="1:16" ht="18" customHeight="1" x14ac:dyDescent="0.35">
      <c r="A19" s="6">
        <v>45294</v>
      </c>
      <c r="B19" t="s">
        <v>256</v>
      </c>
      <c r="C19" t="s">
        <v>257</v>
      </c>
      <c r="D19" s="7">
        <v>4</v>
      </c>
      <c r="E19" s="7">
        <v>184</v>
      </c>
      <c r="F19" t="s">
        <v>276</v>
      </c>
      <c r="G19" t="s">
        <v>53</v>
      </c>
      <c r="H19" t="s">
        <v>52</v>
      </c>
      <c r="I19" t="s">
        <v>45</v>
      </c>
      <c r="K19" t="s">
        <v>254</v>
      </c>
      <c r="M19" t="s">
        <v>255</v>
      </c>
      <c r="O19" s="6">
        <v>45294.353661084897</v>
      </c>
      <c r="P19" t="s">
        <v>247</v>
      </c>
    </row>
    <row r="20" spans="1:16" ht="18" customHeight="1" x14ac:dyDescent="0.35">
      <c r="A20" s="6">
        <v>45294</v>
      </c>
      <c r="B20" t="s">
        <v>261</v>
      </c>
      <c r="C20" t="s">
        <v>262</v>
      </c>
      <c r="D20" s="7">
        <v>2</v>
      </c>
      <c r="E20" s="7">
        <v>96</v>
      </c>
      <c r="G20" t="s">
        <v>48</v>
      </c>
      <c r="H20" t="s">
        <v>151</v>
      </c>
      <c r="I20" t="s">
        <v>152</v>
      </c>
      <c r="K20" t="s">
        <v>263</v>
      </c>
      <c r="M20" t="s">
        <v>264</v>
      </c>
      <c r="O20" s="6">
        <v>45294.816331873139</v>
      </c>
      <c r="P20" t="s">
        <v>253</v>
      </c>
    </row>
    <row r="21" spans="1:16" ht="18" customHeight="1" x14ac:dyDescent="0.35">
      <c r="A21" s="6">
        <v>45294</v>
      </c>
      <c r="B21" t="s">
        <v>261</v>
      </c>
      <c r="C21" t="s">
        <v>262</v>
      </c>
      <c r="D21" s="7">
        <v>6</v>
      </c>
      <c r="E21" s="7">
        <v>288</v>
      </c>
      <c r="G21" t="s">
        <v>58</v>
      </c>
      <c r="H21" t="s">
        <v>121</v>
      </c>
      <c r="I21" t="s">
        <v>45</v>
      </c>
      <c r="K21" t="s">
        <v>265</v>
      </c>
      <c r="M21" t="s">
        <v>45</v>
      </c>
      <c r="O21" s="6">
        <v>45294.81614246052</v>
      </c>
      <c r="P21" t="s">
        <v>253</v>
      </c>
    </row>
    <row r="22" spans="1:16" ht="18" customHeight="1" x14ac:dyDescent="0.35">
      <c r="A22" s="6">
        <v>45294</v>
      </c>
      <c r="B22" t="s">
        <v>266</v>
      </c>
      <c r="C22" t="s">
        <v>267</v>
      </c>
      <c r="D22" s="7">
        <v>8</v>
      </c>
      <c r="E22" s="7">
        <v>368</v>
      </c>
      <c r="G22" t="s">
        <v>175</v>
      </c>
      <c r="H22" t="s">
        <v>173</v>
      </c>
      <c r="I22" t="s">
        <v>174</v>
      </c>
      <c r="J22" t="s">
        <v>72</v>
      </c>
      <c r="K22" t="s">
        <v>263</v>
      </c>
      <c r="M22" t="s">
        <v>268</v>
      </c>
      <c r="O22" s="6">
        <v>45294.690367574985</v>
      </c>
      <c r="P22" t="s">
        <v>253</v>
      </c>
    </row>
    <row r="23" spans="1:16" ht="18" customHeight="1" x14ac:dyDescent="0.35">
      <c r="A23" s="6">
        <v>45294</v>
      </c>
      <c r="B23" t="s">
        <v>277</v>
      </c>
      <c r="C23" t="s">
        <v>278</v>
      </c>
      <c r="D23" s="7">
        <v>6</v>
      </c>
      <c r="E23" s="7">
        <v>288</v>
      </c>
      <c r="G23" t="s">
        <v>42</v>
      </c>
      <c r="H23" t="s">
        <v>85</v>
      </c>
      <c r="I23" t="s">
        <v>86</v>
      </c>
      <c r="K23" t="s">
        <v>264</v>
      </c>
      <c r="M23" t="s">
        <v>45</v>
      </c>
      <c r="O23" s="6">
        <v>45295.637295344008</v>
      </c>
      <c r="P23" t="s">
        <v>253</v>
      </c>
    </row>
    <row r="24" spans="1:16" ht="18" customHeight="1" x14ac:dyDescent="0.35">
      <c r="A24" s="6">
        <v>45294</v>
      </c>
      <c r="B24" t="s">
        <v>277</v>
      </c>
      <c r="C24" t="s">
        <v>278</v>
      </c>
      <c r="D24" s="7">
        <v>2</v>
      </c>
      <c r="E24" s="7">
        <v>96</v>
      </c>
      <c r="G24" t="s">
        <v>48</v>
      </c>
      <c r="H24" t="s">
        <v>126</v>
      </c>
      <c r="I24" t="s">
        <v>127</v>
      </c>
      <c r="K24" t="s">
        <v>279</v>
      </c>
      <c r="M24" t="s">
        <v>45</v>
      </c>
      <c r="O24" s="6">
        <v>45295.637086083807</v>
      </c>
      <c r="P24" t="s">
        <v>253</v>
      </c>
    </row>
    <row r="25" spans="1:16" ht="18" customHeight="1" x14ac:dyDescent="0.35">
      <c r="A25" s="6">
        <v>45294</v>
      </c>
      <c r="B25" t="s">
        <v>280</v>
      </c>
      <c r="C25" t="s">
        <v>281</v>
      </c>
      <c r="D25" s="7">
        <v>8</v>
      </c>
      <c r="E25" s="7">
        <v>624</v>
      </c>
      <c r="F25" t="s">
        <v>45</v>
      </c>
      <c r="G25" t="s">
        <v>42</v>
      </c>
      <c r="H25" t="s">
        <v>85</v>
      </c>
      <c r="I25" t="s">
        <v>86</v>
      </c>
      <c r="K25" t="s">
        <v>264</v>
      </c>
      <c r="M25" t="s">
        <v>45</v>
      </c>
      <c r="O25" s="6">
        <v>45299.356997133218</v>
      </c>
      <c r="P25" t="s">
        <v>247</v>
      </c>
    </row>
    <row r="26" spans="1:16" ht="18" customHeight="1" x14ac:dyDescent="0.35">
      <c r="A26" s="6">
        <v>45295</v>
      </c>
      <c r="B26" t="s">
        <v>245</v>
      </c>
      <c r="C26" t="s">
        <v>44</v>
      </c>
      <c r="D26" s="7">
        <v>8</v>
      </c>
      <c r="E26" s="7">
        <v>592</v>
      </c>
      <c r="F26" t="s">
        <v>45</v>
      </c>
      <c r="G26" t="s">
        <v>42</v>
      </c>
      <c r="H26" t="s">
        <v>122</v>
      </c>
      <c r="I26" t="s">
        <v>123</v>
      </c>
      <c r="K26" t="s">
        <v>269</v>
      </c>
      <c r="M26" t="s">
        <v>45</v>
      </c>
      <c r="O26" s="6">
        <v>45341.65831808847</v>
      </c>
      <c r="P26" t="s">
        <v>247</v>
      </c>
    </row>
    <row r="27" spans="1:16" ht="18" customHeight="1" x14ac:dyDescent="0.35">
      <c r="A27" s="6">
        <v>45295</v>
      </c>
      <c r="B27" t="s">
        <v>248</v>
      </c>
      <c r="C27" t="s">
        <v>249</v>
      </c>
      <c r="D27" s="7">
        <v>4</v>
      </c>
      <c r="E27" s="7">
        <v>164</v>
      </c>
      <c r="F27" t="s">
        <v>45</v>
      </c>
      <c r="G27" t="s">
        <v>48</v>
      </c>
      <c r="H27" t="s">
        <v>126</v>
      </c>
      <c r="I27" t="s">
        <v>127</v>
      </c>
      <c r="K27" t="s">
        <v>250</v>
      </c>
      <c r="M27" t="s">
        <v>45</v>
      </c>
      <c r="O27" s="6">
        <v>45322.677911820487</v>
      </c>
      <c r="P27" t="s">
        <v>247</v>
      </c>
    </row>
    <row r="28" spans="1:16" ht="18" customHeight="1" x14ac:dyDescent="0.35">
      <c r="A28" s="6">
        <v>45295</v>
      </c>
      <c r="B28" t="s">
        <v>248</v>
      </c>
      <c r="C28" t="s">
        <v>249</v>
      </c>
      <c r="D28" s="7">
        <v>4</v>
      </c>
      <c r="E28" s="7">
        <v>164</v>
      </c>
      <c r="F28" t="s">
        <v>282</v>
      </c>
      <c r="G28" t="s">
        <v>50</v>
      </c>
      <c r="H28" t="s">
        <v>50</v>
      </c>
      <c r="I28" t="s">
        <v>45</v>
      </c>
      <c r="K28" t="s">
        <v>246</v>
      </c>
      <c r="M28" t="s">
        <v>45</v>
      </c>
      <c r="O28" s="6">
        <v>45322.675970262302</v>
      </c>
      <c r="P28" t="s">
        <v>247</v>
      </c>
    </row>
    <row r="29" spans="1:16" ht="18" customHeight="1" x14ac:dyDescent="0.35">
      <c r="A29" s="6">
        <v>45295</v>
      </c>
      <c r="B29" t="s">
        <v>251</v>
      </c>
      <c r="C29" t="s">
        <v>54</v>
      </c>
      <c r="D29" s="7">
        <v>1</v>
      </c>
      <c r="E29" s="7">
        <v>73</v>
      </c>
      <c r="G29" t="s">
        <v>53</v>
      </c>
      <c r="H29" t="s">
        <v>73</v>
      </c>
      <c r="I29" t="s">
        <v>45</v>
      </c>
      <c r="K29" t="s">
        <v>270</v>
      </c>
      <c r="M29" t="s">
        <v>45</v>
      </c>
      <c r="O29" s="6">
        <v>45295.73320951061</v>
      </c>
      <c r="P29" t="s">
        <v>253</v>
      </c>
    </row>
    <row r="30" spans="1:16" ht="18" customHeight="1" x14ac:dyDescent="0.35">
      <c r="A30" s="6">
        <v>45295</v>
      </c>
      <c r="B30" t="s">
        <v>251</v>
      </c>
      <c r="C30" t="s">
        <v>54</v>
      </c>
      <c r="D30" s="7">
        <v>7</v>
      </c>
      <c r="E30" s="7">
        <v>511</v>
      </c>
      <c r="G30" t="s">
        <v>53</v>
      </c>
      <c r="H30" t="s">
        <v>73</v>
      </c>
      <c r="I30" t="s">
        <v>45</v>
      </c>
      <c r="K30" t="s">
        <v>252</v>
      </c>
      <c r="M30" t="s">
        <v>45</v>
      </c>
      <c r="O30" s="6">
        <v>45295.733027910188</v>
      </c>
      <c r="P30" t="s">
        <v>253</v>
      </c>
    </row>
    <row r="31" spans="1:16" ht="18" customHeight="1" x14ac:dyDescent="0.35">
      <c r="A31" s="6">
        <v>45295</v>
      </c>
      <c r="B31" t="s">
        <v>271</v>
      </c>
      <c r="C31" t="s">
        <v>59</v>
      </c>
      <c r="D31" s="7">
        <v>8</v>
      </c>
      <c r="E31" s="7">
        <v>568</v>
      </c>
      <c r="F31" t="s">
        <v>45</v>
      </c>
      <c r="G31" t="s">
        <v>48</v>
      </c>
      <c r="H31" t="s">
        <v>110</v>
      </c>
      <c r="I31" t="s">
        <v>111</v>
      </c>
      <c r="J31" t="s">
        <v>72</v>
      </c>
      <c r="K31" t="s">
        <v>263</v>
      </c>
      <c r="M31" t="s">
        <v>274</v>
      </c>
      <c r="O31" s="6">
        <v>45296.703611053323</v>
      </c>
      <c r="P31" t="s">
        <v>247</v>
      </c>
    </row>
    <row r="32" spans="1:16" ht="18" customHeight="1" x14ac:dyDescent="0.35">
      <c r="A32" s="6">
        <v>45295</v>
      </c>
      <c r="B32" t="s">
        <v>272</v>
      </c>
      <c r="C32" t="s">
        <v>273</v>
      </c>
      <c r="D32" s="7">
        <v>8</v>
      </c>
      <c r="E32" s="7">
        <v>368</v>
      </c>
      <c r="G32" t="s">
        <v>42</v>
      </c>
      <c r="H32" t="s">
        <v>85</v>
      </c>
      <c r="I32" t="s">
        <v>86</v>
      </c>
      <c r="K32" t="s">
        <v>274</v>
      </c>
      <c r="M32" t="s">
        <v>45</v>
      </c>
      <c r="O32" s="6">
        <v>45296.342480827778</v>
      </c>
      <c r="P32" t="s">
        <v>253</v>
      </c>
    </row>
    <row r="33" spans="1:16" ht="18" customHeight="1" x14ac:dyDescent="0.35">
      <c r="A33" s="6">
        <v>45295</v>
      </c>
      <c r="B33" t="s">
        <v>256</v>
      </c>
      <c r="C33" t="s">
        <v>257</v>
      </c>
      <c r="D33" s="7">
        <v>6</v>
      </c>
      <c r="E33" s="7">
        <v>276</v>
      </c>
      <c r="F33" t="s">
        <v>283</v>
      </c>
      <c r="G33" t="s">
        <v>53</v>
      </c>
      <c r="H33" t="s">
        <v>73</v>
      </c>
      <c r="I33" t="s">
        <v>45</v>
      </c>
      <c r="K33" t="s">
        <v>259</v>
      </c>
      <c r="M33" t="s">
        <v>45</v>
      </c>
      <c r="O33" s="6">
        <v>45306.689651272325</v>
      </c>
      <c r="P33" t="s">
        <v>247</v>
      </c>
    </row>
    <row r="34" spans="1:16" ht="18" customHeight="1" x14ac:dyDescent="0.35">
      <c r="A34" s="6">
        <v>45295</v>
      </c>
      <c r="B34" t="s">
        <v>256</v>
      </c>
      <c r="C34" t="s">
        <v>257</v>
      </c>
      <c r="D34" s="7">
        <v>2</v>
      </c>
      <c r="E34" s="7">
        <v>92</v>
      </c>
      <c r="F34" t="s">
        <v>284</v>
      </c>
      <c r="G34" t="s">
        <v>53</v>
      </c>
      <c r="H34" t="s">
        <v>52</v>
      </c>
      <c r="I34" t="s">
        <v>45</v>
      </c>
      <c r="K34" t="s">
        <v>254</v>
      </c>
      <c r="M34" t="s">
        <v>255</v>
      </c>
      <c r="O34" s="6">
        <v>45306.689832167176</v>
      </c>
      <c r="P34" t="s">
        <v>247</v>
      </c>
    </row>
    <row r="35" spans="1:16" ht="18" customHeight="1" x14ac:dyDescent="0.35">
      <c r="A35" s="6">
        <v>45295</v>
      </c>
      <c r="B35" t="s">
        <v>261</v>
      </c>
      <c r="C35" t="s">
        <v>262</v>
      </c>
      <c r="D35" s="7">
        <v>3</v>
      </c>
      <c r="E35" s="7">
        <v>144</v>
      </c>
      <c r="G35" t="s">
        <v>58</v>
      </c>
      <c r="H35" t="s">
        <v>121</v>
      </c>
      <c r="I35" t="s">
        <v>45</v>
      </c>
      <c r="K35" t="s">
        <v>265</v>
      </c>
      <c r="M35" t="s">
        <v>45</v>
      </c>
      <c r="O35" s="6">
        <v>45295.826393472511</v>
      </c>
      <c r="P35" t="s">
        <v>253</v>
      </c>
    </row>
    <row r="36" spans="1:16" ht="18" customHeight="1" x14ac:dyDescent="0.35">
      <c r="A36" s="6">
        <v>45295</v>
      </c>
      <c r="B36" t="s">
        <v>261</v>
      </c>
      <c r="C36" t="s">
        <v>262</v>
      </c>
      <c r="D36" s="7">
        <v>5</v>
      </c>
      <c r="E36" s="7">
        <v>240</v>
      </c>
      <c r="G36" t="s">
        <v>53</v>
      </c>
      <c r="H36" t="s">
        <v>73</v>
      </c>
      <c r="I36" t="s">
        <v>45</v>
      </c>
      <c r="K36" t="s">
        <v>252</v>
      </c>
      <c r="M36" t="s">
        <v>45</v>
      </c>
      <c r="O36" s="6">
        <v>45295.826202178148</v>
      </c>
      <c r="P36" t="s">
        <v>253</v>
      </c>
    </row>
    <row r="37" spans="1:16" ht="18" customHeight="1" x14ac:dyDescent="0.35">
      <c r="A37" s="6">
        <v>45295</v>
      </c>
      <c r="B37" t="s">
        <v>266</v>
      </c>
      <c r="C37" t="s">
        <v>267</v>
      </c>
      <c r="D37" s="7">
        <v>8</v>
      </c>
      <c r="E37" s="7">
        <v>368</v>
      </c>
      <c r="G37" t="s">
        <v>175</v>
      </c>
      <c r="H37" t="s">
        <v>173</v>
      </c>
      <c r="I37" t="s">
        <v>174</v>
      </c>
      <c r="J37" t="s">
        <v>72</v>
      </c>
      <c r="K37" t="s">
        <v>263</v>
      </c>
      <c r="M37" t="s">
        <v>268</v>
      </c>
      <c r="O37" s="6">
        <v>45296.665179561009</v>
      </c>
      <c r="P37" t="s">
        <v>253</v>
      </c>
    </row>
    <row r="38" spans="1:16" ht="18" customHeight="1" x14ac:dyDescent="0.35">
      <c r="A38" s="6">
        <v>45295</v>
      </c>
      <c r="B38" t="s">
        <v>277</v>
      </c>
      <c r="C38" t="s">
        <v>278</v>
      </c>
      <c r="D38" s="7">
        <v>0.5</v>
      </c>
      <c r="E38" s="7">
        <v>24</v>
      </c>
      <c r="G38" t="s">
        <v>48</v>
      </c>
      <c r="H38" t="s">
        <v>220</v>
      </c>
      <c r="I38" t="s">
        <v>221</v>
      </c>
      <c r="K38" t="s">
        <v>264</v>
      </c>
      <c r="M38" t="s">
        <v>45</v>
      </c>
      <c r="O38" s="6">
        <v>45295.637778940072</v>
      </c>
      <c r="P38" t="s">
        <v>253</v>
      </c>
    </row>
    <row r="39" spans="1:16" ht="18" customHeight="1" x14ac:dyDescent="0.35">
      <c r="A39" s="6">
        <v>45295</v>
      </c>
      <c r="B39" t="s">
        <v>277</v>
      </c>
      <c r="C39" t="s">
        <v>278</v>
      </c>
      <c r="D39" s="7">
        <v>0.5</v>
      </c>
      <c r="E39" s="7">
        <v>24</v>
      </c>
      <c r="G39" t="s">
        <v>48</v>
      </c>
      <c r="H39" t="s">
        <v>126</v>
      </c>
      <c r="I39" t="s">
        <v>127</v>
      </c>
      <c r="K39" t="s">
        <v>250</v>
      </c>
      <c r="M39" t="s">
        <v>45</v>
      </c>
      <c r="O39" s="6">
        <v>45295.637640205292</v>
      </c>
      <c r="P39" t="s">
        <v>253</v>
      </c>
    </row>
    <row r="40" spans="1:16" ht="18" customHeight="1" x14ac:dyDescent="0.35">
      <c r="A40" s="6">
        <v>45295</v>
      </c>
      <c r="B40" t="s">
        <v>277</v>
      </c>
      <c r="C40" t="s">
        <v>278</v>
      </c>
      <c r="D40" s="7">
        <v>7</v>
      </c>
      <c r="E40" s="7">
        <v>336</v>
      </c>
      <c r="G40" t="s">
        <v>42</v>
      </c>
      <c r="H40" t="s">
        <v>85</v>
      </c>
      <c r="I40" t="s">
        <v>86</v>
      </c>
      <c r="K40" t="s">
        <v>264</v>
      </c>
      <c r="M40" t="s">
        <v>45</v>
      </c>
      <c r="O40" s="6">
        <v>45295.637489531669</v>
      </c>
      <c r="P40" t="s">
        <v>253</v>
      </c>
    </row>
    <row r="41" spans="1:16" ht="18" customHeight="1" x14ac:dyDescent="0.35">
      <c r="A41" s="6">
        <v>45295</v>
      </c>
      <c r="B41" t="s">
        <v>280</v>
      </c>
      <c r="C41" t="s">
        <v>281</v>
      </c>
      <c r="D41" s="7">
        <v>7</v>
      </c>
      <c r="E41" s="7">
        <v>546</v>
      </c>
      <c r="F41" t="s">
        <v>45</v>
      </c>
      <c r="G41" t="s">
        <v>42</v>
      </c>
      <c r="H41" t="s">
        <v>85</v>
      </c>
      <c r="I41" t="s">
        <v>86</v>
      </c>
      <c r="K41" t="s">
        <v>264</v>
      </c>
      <c r="M41" t="s">
        <v>45</v>
      </c>
      <c r="O41" s="6">
        <v>45299.357383546507</v>
      </c>
      <c r="P41" t="s">
        <v>247</v>
      </c>
    </row>
    <row r="42" spans="1:16" ht="18" customHeight="1" x14ac:dyDescent="0.35">
      <c r="A42" s="6">
        <v>45295</v>
      </c>
      <c r="B42" t="s">
        <v>280</v>
      </c>
      <c r="C42" t="s">
        <v>281</v>
      </c>
      <c r="D42" s="7">
        <v>1</v>
      </c>
      <c r="E42" s="7">
        <v>78</v>
      </c>
      <c r="F42" t="s">
        <v>45</v>
      </c>
      <c r="G42" t="s">
        <v>50</v>
      </c>
      <c r="H42" t="s">
        <v>50</v>
      </c>
      <c r="I42" t="s">
        <v>45</v>
      </c>
      <c r="K42" t="s">
        <v>246</v>
      </c>
      <c r="M42" t="s">
        <v>45</v>
      </c>
      <c r="O42" s="6">
        <v>45299.357564510923</v>
      </c>
      <c r="P42" t="s">
        <v>247</v>
      </c>
    </row>
    <row r="43" spans="1:16" ht="18" customHeight="1" x14ac:dyDescent="0.35">
      <c r="A43" s="6">
        <v>45296</v>
      </c>
      <c r="B43" t="s">
        <v>245</v>
      </c>
      <c r="C43" t="s">
        <v>44</v>
      </c>
      <c r="D43" s="7">
        <v>3</v>
      </c>
      <c r="E43" s="7">
        <v>222</v>
      </c>
      <c r="F43" t="s">
        <v>45</v>
      </c>
      <c r="G43" t="s">
        <v>175</v>
      </c>
      <c r="H43" t="s">
        <v>173</v>
      </c>
      <c r="I43" t="s">
        <v>174</v>
      </c>
      <c r="J43" t="s">
        <v>72</v>
      </c>
      <c r="K43" t="s">
        <v>263</v>
      </c>
      <c r="M43" t="s">
        <v>268</v>
      </c>
      <c r="O43" s="6">
        <v>45341.658997994025</v>
      </c>
      <c r="P43" t="s">
        <v>247</v>
      </c>
    </row>
    <row r="44" spans="1:16" ht="18" customHeight="1" x14ac:dyDescent="0.35">
      <c r="A44" s="6">
        <v>45296</v>
      </c>
      <c r="B44" t="s">
        <v>245</v>
      </c>
      <c r="C44" t="s">
        <v>44</v>
      </c>
      <c r="D44" s="7">
        <v>5</v>
      </c>
      <c r="E44" s="7">
        <v>370</v>
      </c>
      <c r="F44" t="s">
        <v>45</v>
      </c>
      <c r="G44" t="s">
        <v>42</v>
      </c>
      <c r="H44" t="s">
        <v>122</v>
      </c>
      <c r="I44" t="s">
        <v>123</v>
      </c>
      <c r="K44" t="s">
        <v>269</v>
      </c>
      <c r="M44" t="s">
        <v>45</v>
      </c>
      <c r="O44" s="6">
        <v>45341.658679118424</v>
      </c>
      <c r="P44" t="s">
        <v>247</v>
      </c>
    </row>
    <row r="45" spans="1:16" ht="18" customHeight="1" x14ac:dyDescent="0.35">
      <c r="A45" s="6">
        <v>45296</v>
      </c>
      <c r="B45" t="s">
        <v>248</v>
      </c>
      <c r="C45" t="s">
        <v>249</v>
      </c>
      <c r="D45" s="7">
        <v>3.5</v>
      </c>
      <c r="E45" s="7">
        <v>143.5</v>
      </c>
      <c r="F45" t="s">
        <v>282</v>
      </c>
      <c r="G45" t="s">
        <v>50</v>
      </c>
      <c r="H45" t="s">
        <v>50</v>
      </c>
      <c r="I45" t="s">
        <v>45</v>
      </c>
      <c r="K45" t="s">
        <v>246</v>
      </c>
      <c r="M45" t="s">
        <v>45</v>
      </c>
      <c r="O45" s="6">
        <v>45322.675692394783</v>
      </c>
      <c r="P45" t="s">
        <v>247</v>
      </c>
    </row>
    <row r="46" spans="1:16" ht="18" customHeight="1" x14ac:dyDescent="0.35">
      <c r="A46" s="6">
        <v>45296</v>
      </c>
      <c r="B46" t="s">
        <v>251</v>
      </c>
      <c r="C46" t="s">
        <v>54</v>
      </c>
      <c r="D46" s="7">
        <v>8</v>
      </c>
      <c r="E46" s="7">
        <v>584</v>
      </c>
      <c r="G46" t="s">
        <v>53</v>
      </c>
      <c r="H46" t="s">
        <v>73</v>
      </c>
      <c r="I46" t="s">
        <v>45</v>
      </c>
      <c r="K46" t="s">
        <v>252</v>
      </c>
      <c r="M46" t="s">
        <v>45</v>
      </c>
      <c r="O46" s="6">
        <v>45298.062928105697</v>
      </c>
      <c r="P46" t="s">
        <v>253</v>
      </c>
    </row>
    <row r="47" spans="1:16" ht="18" customHeight="1" x14ac:dyDescent="0.35">
      <c r="A47" s="6">
        <v>45296</v>
      </c>
      <c r="B47" t="s">
        <v>271</v>
      </c>
      <c r="C47" t="s">
        <v>59</v>
      </c>
      <c r="D47" s="7">
        <v>2</v>
      </c>
      <c r="E47" s="7">
        <v>142</v>
      </c>
      <c r="F47" t="s">
        <v>285</v>
      </c>
      <c r="G47" t="s">
        <v>50</v>
      </c>
      <c r="H47" t="s">
        <v>50</v>
      </c>
      <c r="I47" t="s">
        <v>45</v>
      </c>
      <c r="K47" t="s">
        <v>246</v>
      </c>
      <c r="M47" t="s">
        <v>45</v>
      </c>
      <c r="O47" s="6">
        <v>45296.704282495717</v>
      </c>
      <c r="P47" t="s">
        <v>247</v>
      </c>
    </row>
    <row r="48" spans="1:16" ht="18" customHeight="1" x14ac:dyDescent="0.35">
      <c r="A48" s="6">
        <v>45296</v>
      </c>
      <c r="B48" t="s">
        <v>271</v>
      </c>
      <c r="C48" t="s">
        <v>59</v>
      </c>
      <c r="D48" s="7">
        <v>2</v>
      </c>
      <c r="E48" s="7">
        <v>142</v>
      </c>
      <c r="F48" t="s">
        <v>45</v>
      </c>
      <c r="G48" t="s">
        <v>58</v>
      </c>
      <c r="H48" t="s">
        <v>133</v>
      </c>
      <c r="I48" t="s">
        <v>134</v>
      </c>
      <c r="K48" t="s">
        <v>264</v>
      </c>
      <c r="M48" t="s">
        <v>45</v>
      </c>
      <c r="O48" s="6">
        <v>45296.703984243184</v>
      </c>
      <c r="P48" t="s">
        <v>247</v>
      </c>
    </row>
    <row r="49" spans="1:16" ht="18" customHeight="1" x14ac:dyDescent="0.35">
      <c r="A49" s="6">
        <v>45296</v>
      </c>
      <c r="B49" t="s">
        <v>271</v>
      </c>
      <c r="C49" t="s">
        <v>59</v>
      </c>
      <c r="D49" s="7">
        <v>1</v>
      </c>
      <c r="E49" s="7">
        <v>71</v>
      </c>
      <c r="F49" t="s">
        <v>286</v>
      </c>
      <c r="G49" t="s">
        <v>50</v>
      </c>
      <c r="H49" t="s">
        <v>50</v>
      </c>
      <c r="I49" t="s">
        <v>45</v>
      </c>
      <c r="K49" t="s">
        <v>246</v>
      </c>
      <c r="M49" t="s">
        <v>45</v>
      </c>
      <c r="O49" s="6">
        <v>45296.704619626624</v>
      </c>
      <c r="P49" t="s">
        <v>247</v>
      </c>
    </row>
    <row r="50" spans="1:16" ht="18" customHeight="1" x14ac:dyDescent="0.35">
      <c r="A50" s="6">
        <v>45296</v>
      </c>
      <c r="B50" t="s">
        <v>271</v>
      </c>
      <c r="C50" t="s">
        <v>59</v>
      </c>
      <c r="D50" s="7">
        <v>3</v>
      </c>
      <c r="E50" s="7">
        <v>213</v>
      </c>
      <c r="F50" t="s">
        <v>45</v>
      </c>
      <c r="G50" t="s">
        <v>48</v>
      </c>
      <c r="H50" t="s">
        <v>151</v>
      </c>
      <c r="I50" t="s">
        <v>152</v>
      </c>
      <c r="K50" t="s">
        <v>263</v>
      </c>
      <c r="M50" t="s">
        <v>264</v>
      </c>
      <c r="O50" s="6">
        <v>45296.704979250695</v>
      </c>
      <c r="P50" t="s">
        <v>247</v>
      </c>
    </row>
    <row r="51" spans="1:16" ht="18" customHeight="1" x14ac:dyDescent="0.35">
      <c r="A51" s="6">
        <v>45296</v>
      </c>
      <c r="B51" t="s">
        <v>272</v>
      </c>
      <c r="C51" t="s">
        <v>273</v>
      </c>
      <c r="D51" s="7">
        <v>2</v>
      </c>
      <c r="E51" s="7">
        <v>92</v>
      </c>
      <c r="F51" t="s">
        <v>45</v>
      </c>
      <c r="G51" t="s">
        <v>48</v>
      </c>
      <c r="H51" t="s">
        <v>46</v>
      </c>
      <c r="I51" t="s">
        <v>47</v>
      </c>
      <c r="K51" t="s">
        <v>287</v>
      </c>
      <c r="M51" t="s">
        <v>45</v>
      </c>
      <c r="O51" s="6">
        <v>45310.646458896466</v>
      </c>
      <c r="P51" t="s">
        <v>247</v>
      </c>
    </row>
    <row r="52" spans="1:16" ht="18" customHeight="1" x14ac:dyDescent="0.35">
      <c r="A52" s="6">
        <v>45296</v>
      </c>
      <c r="B52" t="s">
        <v>272</v>
      </c>
      <c r="C52" t="s">
        <v>273</v>
      </c>
      <c r="D52" s="7">
        <v>6</v>
      </c>
      <c r="E52" s="7">
        <v>276</v>
      </c>
      <c r="G52" t="s">
        <v>42</v>
      </c>
      <c r="H52" t="s">
        <v>85</v>
      </c>
      <c r="I52" t="s">
        <v>86</v>
      </c>
      <c r="K52" t="s">
        <v>274</v>
      </c>
      <c r="M52" t="s">
        <v>45</v>
      </c>
      <c r="O52" s="6">
        <v>45296.670540903113</v>
      </c>
      <c r="P52" t="s">
        <v>253</v>
      </c>
    </row>
    <row r="53" spans="1:16" ht="18" customHeight="1" x14ac:dyDescent="0.35">
      <c r="A53" s="6">
        <v>45296</v>
      </c>
      <c r="B53" t="s">
        <v>256</v>
      </c>
      <c r="C53" t="s">
        <v>257</v>
      </c>
      <c r="D53" s="7">
        <v>8</v>
      </c>
      <c r="E53" s="7">
        <v>368</v>
      </c>
      <c r="F53" t="s">
        <v>288</v>
      </c>
      <c r="G53" t="s">
        <v>53</v>
      </c>
      <c r="H53" t="s">
        <v>73</v>
      </c>
      <c r="I53" t="s">
        <v>45</v>
      </c>
      <c r="K53" t="s">
        <v>259</v>
      </c>
      <c r="M53" t="s">
        <v>45</v>
      </c>
      <c r="O53" s="6">
        <v>45306.690515544447</v>
      </c>
      <c r="P53" t="s">
        <v>247</v>
      </c>
    </row>
    <row r="54" spans="1:16" ht="18" customHeight="1" x14ac:dyDescent="0.35">
      <c r="A54" s="6">
        <v>45296</v>
      </c>
      <c r="B54" t="s">
        <v>261</v>
      </c>
      <c r="C54" t="s">
        <v>262</v>
      </c>
      <c r="D54" s="7">
        <v>6</v>
      </c>
      <c r="E54" s="7">
        <v>288</v>
      </c>
      <c r="G54" t="s">
        <v>53</v>
      </c>
      <c r="H54" t="s">
        <v>73</v>
      </c>
      <c r="I54" t="s">
        <v>45</v>
      </c>
      <c r="K54" t="s">
        <v>252</v>
      </c>
      <c r="M54" t="s">
        <v>45</v>
      </c>
      <c r="O54" s="6">
        <v>45296.675142036074</v>
      </c>
      <c r="P54" t="s">
        <v>253</v>
      </c>
    </row>
    <row r="55" spans="1:16" ht="18" customHeight="1" x14ac:dyDescent="0.35">
      <c r="A55" s="6">
        <v>45296</v>
      </c>
      <c r="B55" t="s">
        <v>261</v>
      </c>
      <c r="C55" t="s">
        <v>262</v>
      </c>
      <c r="D55" s="7">
        <v>1</v>
      </c>
      <c r="E55" s="7">
        <v>48</v>
      </c>
      <c r="G55" t="s">
        <v>48</v>
      </c>
      <c r="H55" t="s">
        <v>151</v>
      </c>
      <c r="I55" t="s">
        <v>152</v>
      </c>
      <c r="K55" t="s">
        <v>263</v>
      </c>
      <c r="M55" t="s">
        <v>264</v>
      </c>
      <c r="O55" s="6">
        <v>45296.674642588288</v>
      </c>
      <c r="P55" t="s">
        <v>253</v>
      </c>
    </row>
    <row r="56" spans="1:16" ht="18" customHeight="1" x14ac:dyDescent="0.35">
      <c r="A56" s="6">
        <v>45296</v>
      </c>
      <c r="B56" t="s">
        <v>261</v>
      </c>
      <c r="C56" t="s">
        <v>262</v>
      </c>
      <c r="D56" s="7">
        <v>1</v>
      </c>
      <c r="E56" s="7">
        <v>48</v>
      </c>
      <c r="G56" t="s">
        <v>53</v>
      </c>
      <c r="H56" t="s">
        <v>52</v>
      </c>
      <c r="I56" t="s">
        <v>45</v>
      </c>
      <c r="K56" t="s">
        <v>254</v>
      </c>
      <c r="M56" t="s">
        <v>255</v>
      </c>
      <c r="O56" s="6">
        <v>45296.674851650801</v>
      </c>
      <c r="P56" t="s">
        <v>253</v>
      </c>
    </row>
    <row r="57" spans="1:16" ht="18" customHeight="1" x14ac:dyDescent="0.35">
      <c r="A57" s="6">
        <v>45296</v>
      </c>
      <c r="B57" t="s">
        <v>266</v>
      </c>
      <c r="C57" t="s">
        <v>267</v>
      </c>
      <c r="D57" s="7">
        <v>1</v>
      </c>
      <c r="E57" s="7">
        <v>46</v>
      </c>
      <c r="F57" t="s">
        <v>45</v>
      </c>
      <c r="G57" t="s">
        <v>48</v>
      </c>
      <c r="H57" t="s">
        <v>110</v>
      </c>
      <c r="I57" t="s">
        <v>111</v>
      </c>
      <c r="J57" t="s">
        <v>72</v>
      </c>
      <c r="K57" t="s">
        <v>263</v>
      </c>
      <c r="M57" t="s">
        <v>274</v>
      </c>
      <c r="O57" s="6">
        <v>45300.688093228098</v>
      </c>
      <c r="P57" t="s">
        <v>247</v>
      </c>
    </row>
    <row r="58" spans="1:16" ht="18" customHeight="1" x14ac:dyDescent="0.35">
      <c r="A58" s="6">
        <v>45296</v>
      </c>
      <c r="B58" t="s">
        <v>266</v>
      </c>
      <c r="C58" t="s">
        <v>267</v>
      </c>
      <c r="D58" s="7">
        <v>3</v>
      </c>
      <c r="E58" s="7">
        <v>138</v>
      </c>
      <c r="F58" t="s">
        <v>289</v>
      </c>
      <c r="G58" t="s">
        <v>50</v>
      </c>
      <c r="H58" t="s">
        <v>50</v>
      </c>
      <c r="I58" t="s">
        <v>45</v>
      </c>
      <c r="K58" t="s">
        <v>246</v>
      </c>
      <c r="M58" t="s">
        <v>45</v>
      </c>
      <c r="O58" s="6">
        <v>45300.689178615452</v>
      </c>
      <c r="P58" t="s">
        <v>247</v>
      </c>
    </row>
    <row r="59" spans="1:16" ht="18" customHeight="1" x14ac:dyDescent="0.35">
      <c r="A59" s="6">
        <v>45296</v>
      </c>
      <c r="B59" t="s">
        <v>266</v>
      </c>
      <c r="C59" t="s">
        <v>267</v>
      </c>
      <c r="D59" s="7">
        <v>4</v>
      </c>
      <c r="E59" s="7">
        <v>184</v>
      </c>
      <c r="F59" t="s">
        <v>45</v>
      </c>
      <c r="G59" t="s">
        <v>175</v>
      </c>
      <c r="H59" t="s">
        <v>173</v>
      </c>
      <c r="I59" t="s">
        <v>174</v>
      </c>
      <c r="J59" t="s">
        <v>72</v>
      </c>
      <c r="K59" t="s">
        <v>263</v>
      </c>
      <c r="M59" t="s">
        <v>268</v>
      </c>
      <c r="O59" s="6">
        <v>45296.700175575774</v>
      </c>
      <c r="P59" t="s">
        <v>247</v>
      </c>
    </row>
    <row r="60" spans="1:16" ht="18" customHeight="1" x14ac:dyDescent="0.35">
      <c r="A60" s="6">
        <v>45296</v>
      </c>
      <c r="B60" t="s">
        <v>277</v>
      </c>
      <c r="C60" t="s">
        <v>278</v>
      </c>
      <c r="D60" s="7">
        <v>2</v>
      </c>
      <c r="E60" s="7">
        <v>96</v>
      </c>
      <c r="F60" t="s">
        <v>45</v>
      </c>
      <c r="G60" t="s">
        <v>50</v>
      </c>
      <c r="H60" t="s">
        <v>50</v>
      </c>
      <c r="I60" t="s">
        <v>45</v>
      </c>
      <c r="K60" t="s">
        <v>246</v>
      </c>
      <c r="M60" t="s">
        <v>45</v>
      </c>
      <c r="O60" s="6">
        <v>45299.439710660161</v>
      </c>
      <c r="P60" t="s">
        <v>247</v>
      </c>
    </row>
    <row r="61" spans="1:16" ht="18" customHeight="1" x14ac:dyDescent="0.35">
      <c r="A61" s="6">
        <v>45296</v>
      </c>
      <c r="B61" t="s">
        <v>277</v>
      </c>
      <c r="C61" t="s">
        <v>278</v>
      </c>
      <c r="D61" s="7">
        <v>6</v>
      </c>
      <c r="E61" s="7">
        <v>288</v>
      </c>
      <c r="F61" t="s">
        <v>45</v>
      </c>
      <c r="G61" t="s">
        <v>42</v>
      </c>
      <c r="H61" t="s">
        <v>85</v>
      </c>
      <c r="I61" t="s">
        <v>86</v>
      </c>
      <c r="K61" t="s">
        <v>264</v>
      </c>
      <c r="M61" t="s">
        <v>45</v>
      </c>
      <c r="O61" s="6">
        <v>45299.439561351064</v>
      </c>
      <c r="P61" t="s">
        <v>247</v>
      </c>
    </row>
    <row r="62" spans="1:16" ht="18" customHeight="1" x14ac:dyDescent="0.35">
      <c r="A62" s="6">
        <v>45299</v>
      </c>
      <c r="B62" t="s">
        <v>245</v>
      </c>
      <c r="C62" t="s">
        <v>44</v>
      </c>
      <c r="D62" s="7">
        <v>8</v>
      </c>
      <c r="E62" s="7">
        <v>592</v>
      </c>
      <c r="F62" t="s">
        <v>45</v>
      </c>
      <c r="G62" t="s">
        <v>48</v>
      </c>
      <c r="H62" t="s">
        <v>114</v>
      </c>
      <c r="I62" t="s">
        <v>115</v>
      </c>
      <c r="K62" t="s">
        <v>290</v>
      </c>
      <c r="M62" t="s">
        <v>45</v>
      </c>
      <c r="O62" s="6">
        <v>45341.659298433857</v>
      </c>
      <c r="P62" t="s">
        <v>247</v>
      </c>
    </row>
    <row r="63" spans="1:16" ht="18" customHeight="1" x14ac:dyDescent="0.35">
      <c r="A63" s="6">
        <v>45299</v>
      </c>
      <c r="B63" t="s">
        <v>291</v>
      </c>
      <c r="C63" t="s">
        <v>49</v>
      </c>
      <c r="D63" s="7">
        <v>1</v>
      </c>
      <c r="E63" s="7">
        <v>81</v>
      </c>
      <c r="F63" t="s">
        <v>45</v>
      </c>
      <c r="G63" t="s">
        <v>58</v>
      </c>
      <c r="H63" t="s">
        <v>121</v>
      </c>
      <c r="I63" t="s">
        <v>45</v>
      </c>
      <c r="K63" t="s">
        <v>292</v>
      </c>
      <c r="M63" t="s">
        <v>45</v>
      </c>
      <c r="O63" s="6">
        <v>45308.671839764364</v>
      </c>
      <c r="P63" t="s">
        <v>247</v>
      </c>
    </row>
    <row r="64" spans="1:16" ht="18" customHeight="1" x14ac:dyDescent="0.35">
      <c r="A64" s="6">
        <v>45299</v>
      </c>
      <c r="B64" t="s">
        <v>291</v>
      </c>
      <c r="C64" t="s">
        <v>49</v>
      </c>
      <c r="D64" s="7">
        <v>1</v>
      </c>
      <c r="E64" s="7">
        <v>81</v>
      </c>
      <c r="F64" t="s">
        <v>45</v>
      </c>
      <c r="G64" t="s">
        <v>53</v>
      </c>
      <c r="H64" t="s">
        <v>52</v>
      </c>
      <c r="I64" t="s">
        <v>45</v>
      </c>
      <c r="K64" t="s">
        <v>254</v>
      </c>
      <c r="M64" t="s">
        <v>255</v>
      </c>
      <c r="O64" s="6">
        <v>45308.671737942568</v>
      </c>
      <c r="P64" t="s">
        <v>247</v>
      </c>
    </row>
    <row r="65" spans="1:16" ht="18" customHeight="1" x14ac:dyDescent="0.35">
      <c r="A65" s="6">
        <v>45299</v>
      </c>
      <c r="B65" t="s">
        <v>291</v>
      </c>
      <c r="C65" t="s">
        <v>49</v>
      </c>
      <c r="D65" s="7">
        <v>6</v>
      </c>
      <c r="E65" s="7">
        <v>486</v>
      </c>
      <c r="F65" t="s">
        <v>45</v>
      </c>
      <c r="G65" t="s">
        <v>53</v>
      </c>
      <c r="H65" t="s">
        <v>73</v>
      </c>
      <c r="I65" t="s">
        <v>45</v>
      </c>
      <c r="K65" t="s">
        <v>252</v>
      </c>
      <c r="M65" t="s">
        <v>45</v>
      </c>
      <c r="O65" s="6">
        <v>45308.671611547208</v>
      </c>
      <c r="P65" t="s">
        <v>247</v>
      </c>
    </row>
    <row r="66" spans="1:16" ht="18" customHeight="1" x14ac:dyDescent="0.35">
      <c r="A66" s="6">
        <v>45299</v>
      </c>
      <c r="B66" t="s">
        <v>251</v>
      </c>
      <c r="C66" t="s">
        <v>54</v>
      </c>
      <c r="D66" s="7">
        <v>8</v>
      </c>
      <c r="E66" s="7">
        <v>584</v>
      </c>
      <c r="G66" t="s">
        <v>53</v>
      </c>
      <c r="H66" t="s">
        <v>73</v>
      </c>
      <c r="I66" t="s">
        <v>45</v>
      </c>
      <c r="K66" t="s">
        <v>252</v>
      </c>
      <c r="M66" t="s">
        <v>45</v>
      </c>
      <c r="O66" s="6">
        <v>45300.538998254793</v>
      </c>
      <c r="P66" t="s">
        <v>253</v>
      </c>
    </row>
    <row r="67" spans="1:16" ht="18" customHeight="1" x14ac:dyDescent="0.35">
      <c r="A67" s="6">
        <v>45299</v>
      </c>
      <c r="B67" t="s">
        <v>271</v>
      </c>
      <c r="C67" t="s">
        <v>59</v>
      </c>
      <c r="D67" s="7">
        <v>8</v>
      </c>
      <c r="E67" s="7">
        <v>568</v>
      </c>
      <c r="F67" t="s">
        <v>45</v>
      </c>
      <c r="G67" t="s">
        <v>58</v>
      </c>
      <c r="H67" t="s">
        <v>55</v>
      </c>
      <c r="I67" t="s">
        <v>57</v>
      </c>
      <c r="K67" t="s">
        <v>264</v>
      </c>
      <c r="M67" t="s">
        <v>45</v>
      </c>
      <c r="O67" s="6">
        <v>45301.462116777744</v>
      </c>
      <c r="P67" t="s">
        <v>247</v>
      </c>
    </row>
    <row r="68" spans="1:16" ht="18" customHeight="1" x14ac:dyDescent="0.35">
      <c r="A68" s="6">
        <v>45299</v>
      </c>
      <c r="B68" t="s">
        <v>272</v>
      </c>
      <c r="C68" t="s">
        <v>273</v>
      </c>
      <c r="D68" s="7">
        <v>8</v>
      </c>
      <c r="E68" s="7">
        <v>368</v>
      </c>
      <c r="G68" t="s">
        <v>42</v>
      </c>
      <c r="H68" t="s">
        <v>85</v>
      </c>
      <c r="I68" t="s">
        <v>86</v>
      </c>
      <c r="K68" t="s">
        <v>274</v>
      </c>
      <c r="M68" t="s">
        <v>45</v>
      </c>
      <c r="O68" s="6">
        <v>45300.3618301569</v>
      </c>
      <c r="P68" t="s">
        <v>253</v>
      </c>
    </row>
    <row r="69" spans="1:16" ht="18" customHeight="1" x14ac:dyDescent="0.35">
      <c r="A69" s="6">
        <v>45299</v>
      </c>
      <c r="B69" t="s">
        <v>256</v>
      </c>
      <c r="C69" t="s">
        <v>257</v>
      </c>
      <c r="D69" s="7">
        <v>4</v>
      </c>
      <c r="E69" s="7">
        <v>184</v>
      </c>
      <c r="F69" t="s">
        <v>293</v>
      </c>
      <c r="G69" t="s">
        <v>53</v>
      </c>
      <c r="H69" t="s">
        <v>52</v>
      </c>
      <c r="I69" t="s">
        <v>45</v>
      </c>
      <c r="K69" t="s">
        <v>254</v>
      </c>
      <c r="M69" t="s">
        <v>255</v>
      </c>
      <c r="O69" s="6">
        <v>45306.698460223888</v>
      </c>
      <c r="P69" t="s">
        <v>247</v>
      </c>
    </row>
    <row r="70" spans="1:16" ht="18" customHeight="1" x14ac:dyDescent="0.35">
      <c r="A70" s="6">
        <v>45299</v>
      </c>
      <c r="B70" t="s">
        <v>256</v>
      </c>
      <c r="C70" t="s">
        <v>257</v>
      </c>
      <c r="D70" s="7">
        <v>4</v>
      </c>
      <c r="E70" s="7">
        <v>184</v>
      </c>
      <c r="F70" t="s">
        <v>294</v>
      </c>
      <c r="G70" t="s">
        <v>53</v>
      </c>
      <c r="H70" t="s">
        <v>73</v>
      </c>
      <c r="I70" t="s">
        <v>45</v>
      </c>
      <c r="K70" t="s">
        <v>259</v>
      </c>
      <c r="M70" t="s">
        <v>45</v>
      </c>
      <c r="O70" s="6">
        <v>45306.696307794089</v>
      </c>
      <c r="P70" t="s">
        <v>247</v>
      </c>
    </row>
    <row r="71" spans="1:16" ht="18" customHeight="1" x14ac:dyDescent="0.35">
      <c r="A71" s="6">
        <v>45299</v>
      </c>
      <c r="B71" t="s">
        <v>261</v>
      </c>
      <c r="C71" t="s">
        <v>262</v>
      </c>
      <c r="D71" s="7">
        <v>1</v>
      </c>
      <c r="E71" s="7">
        <v>48</v>
      </c>
      <c r="G71" t="s">
        <v>48</v>
      </c>
      <c r="H71" t="s">
        <v>202</v>
      </c>
      <c r="I71" t="s">
        <v>203</v>
      </c>
      <c r="J71" t="s">
        <v>72</v>
      </c>
      <c r="K71" t="s">
        <v>254</v>
      </c>
      <c r="M71" t="s">
        <v>255</v>
      </c>
      <c r="O71" s="6">
        <v>45299.761216144158</v>
      </c>
      <c r="P71" t="s">
        <v>253</v>
      </c>
    </row>
    <row r="72" spans="1:16" ht="18" customHeight="1" x14ac:dyDescent="0.35">
      <c r="A72" s="6">
        <v>45299</v>
      </c>
      <c r="B72" t="s">
        <v>261</v>
      </c>
      <c r="C72" t="s">
        <v>262</v>
      </c>
      <c r="D72" s="7">
        <v>3</v>
      </c>
      <c r="E72" s="7">
        <v>144</v>
      </c>
      <c r="G72" t="s">
        <v>48</v>
      </c>
      <c r="H72" t="s">
        <v>151</v>
      </c>
      <c r="I72" t="s">
        <v>152</v>
      </c>
      <c r="K72" t="s">
        <v>263</v>
      </c>
      <c r="M72" t="s">
        <v>264</v>
      </c>
      <c r="O72" s="6">
        <v>45299.761443916716</v>
      </c>
      <c r="P72" t="s">
        <v>253</v>
      </c>
    </row>
    <row r="73" spans="1:16" ht="18" customHeight="1" x14ac:dyDescent="0.35">
      <c r="A73" s="6">
        <v>45299</v>
      </c>
      <c r="B73" t="s">
        <v>261</v>
      </c>
      <c r="C73" t="s">
        <v>262</v>
      </c>
      <c r="D73" s="7">
        <v>4</v>
      </c>
      <c r="E73" s="7">
        <v>192</v>
      </c>
      <c r="G73" t="s">
        <v>53</v>
      </c>
      <c r="H73" t="s">
        <v>52</v>
      </c>
      <c r="I73" t="s">
        <v>45</v>
      </c>
      <c r="K73" t="s">
        <v>254</v>
      </c>
      <c r="M73" t="s">
        <v>255</v>
      </c>
      <c r="O73" s="6">
        <v>45299.760970819305</v>
      </c>
      <c r="P73" t="s">
        <v>253</v>
      </c>
    </row>
    <row r="74" spans="1:16" ht="18" customHeight="1" x14ac:dyDescent="0.35">
      <c r="A74" s="6">
        <v>45299</v>
      </c>
      <c r="B74" t="s">
        <v>295</v>
      </c>
      <c r="C74" t="s">
        <v>296</v>
      </c>
      <c r="D74" s="7">
        <v>4</v>
      </c>
      <c r="E74" s="7">
        <v>184</v>
      </c>
      <c r="F74" t="s">
        <v>45</v>
      </c>
      <c r="G74" t="s">
        <v>48</v>
      </c>
      <c r="H74" t="s">
        <v>78</v>
      </c>
      <c r="I74" t="s">
        <v>79</v>
      </c>
      <c r="K74" t="s">
        <v>263</v>
      </c>
      <c r="M74" t="s">
        <v>287</v>
      </c>
      <c r="O74" s="6">
        <v>45301.633873501334</v>
      </c>
      <c r="P74" t="s">
        <v>247</v>
      </c>
    </row>
    <row r="75" spans="1:16" ht="18" customHeight="1" x14ac:dyDescent="0.35">
      <c r="A75" s="6">
        <v>45299</v>
      </c>
      <c r="B75" t="s">
        <v>295</v>
      </c>
      <c r="C75" t="s">
        <v>296</v>
      </c>
      <c r="D75" s="7">
        <v>4</v>
      </c>
      <c r="E75" s="7">
        <v>184</v>
      </c>
      <c r="F75" t="s">
        <v>45</v>
      </c>
      <c r="G75" t="s">
        <v>42</v>
      </c>
      <c r="H75" t="s">
        <v>62</v>
      </c>
      <c r="I75" t="s">
        <v>63</v>
      </c>
      <c r="K75" t="s">
        <v>264</v>
      </c>
      <c r="M75" t="s">
        <v>45</v>
      </c>
      <c r="O75" s="6">
        <v>45301.633017256201</v>
      </c>
      <c r="P75" t="s">
        <v>247</v>
      </c>
    </row>
    <row r="76" spans="1:16" ht="18" customHeight="1" x14ac:dyDescent="0.35">
      <c r="A76" s="6">
        <v>45299</v>
      </c>
      <c r="B76" t="s">
        <v>266</v>
      </c>
      <c r="C76" t="s">
        <v>267</v>
      </c>
      <c r="D76" s="7">
        <v>8</v>
      </c>
      <c r="E76" s="7">
        <v>368</v>
      </c>
      <c r="F76" t="s">
        <v>45</v>
      </c>
      <c r="G76" t="s">
        <v>48</v>
      </c>
      <c r="H76" t="s">
        <v>110</v>
      </c>
      <c r="I76" t="s">
        <v>111</v>
      </c>
      <c r="J76" t="s">
        <v>72</v>
      </c>
      <c r="K76" t="s">
        <v>263</v>
      </c>
      <c r="M76" t="s">
        <v>274</v>
      </c>
      <c r="O76" s="6">
        <v>45300.687780904824</v>
      </c>
      <c r="P76" t="s">
        <v>247</v>
      </c>
    </row>
    <row r="77" spans="1:16" ht="18" customHeight="1" x14ac:dyDescent="0.35">
      <c r="A77" s="6">
        <v>45299</v>
      </c>
      <c r="B77" t="s">
        <v>297</v>
      </c>
      <c r="C77" t="s">
        <v>298</v>
      </c>
      <c r="D77" s="7">
        <v>8</v>
      </c>
      <c r="E77" s="7">
        <v>424</v>
      </c>
      <c r="G77" t="s">
        <v>50</v>
      </c>
      <c r="H77" t="s">
        <v>183</v>
      </c>
      <c r="I77" t="s">
        <v>45</v>
      </c>
      <c r="K77" t="s">
        <v>299</v>
      </c>
      <c r="M77" t="s">
        <v>300</v>
      </c>
      <c r="O77" s="6">
        <v>45300.671038939385</v>
      </c>
      <c r="P77" t="s">
        <v>253</v>
      </c>
    </row>
    <row r="78" spans="1:16" ht="18" customHeight="1" x14ac:dyDescent="0.35">
      <c r="A78" s="6">
        <v>45299</v>
      </c>
      <c r="B78" t="s">
        <v>277</v>
      </c>
      <c r="C78" t="s">
        <v>278</v>
      </c>
      <c r="D78" s="7">
        <v>8</v>
      </c>
      <c r="E78" s="7">
        <v>384</v>
      </c>
      <c r="F78" t="s">
        <v>45</v>
      </c>
      <c r="G78" t="s">
        <v>42</v>
      </c>
      <c r="H78" t="s">
        <v>85</v>
      </c>
      <c r="I78" t="s">
        <v>86</v>
      </c>
      <c r="K78" t="s">
        <v>264</v>
      </c>
      <c r="M78" t="s">
        <v>45</v>
      </c>
      <c r="O78" s="6">
        <v>45303.631920713597</v>
      </c>
      <c r="P78" t="s">
        <v>247</v>
      </c>
    </row>
    <row r="79" spans="1:16" ht="18" customHeight="1" x14ac:dyDescent="0.35">
      <c r="A79" s="6">
        <v>45299</v>
      </c>
      <c r="B79" t="s">
        <v>280</v>
      </c>
      <c r="C79" t="s">
        <v>281</v>
      </c>
      <c r="D79" s="7">
        <v>4</v>
      </c>
      <c r="E79" s="7">
        <v>312</v>
      </c>
      <c r="F79" t="s">
        <v>45</v>
      </c>
      <c r="G79" t="s">
        <v>42</v>
      </c>
      <c r="H79" t="s">
        <v>85</v>
      </c>
      <c r="I79" t="s">
        <v>86</v>
      </c>
      <c r="K79" t="s">
        <v>264</v>
      </c>
      <c r="M79" t="s">
        <v>45</v>
      </c>
      <c r="O79" s="6">
        <v>45306.379426489882</v>
      </c>
      <c r="P79" t="s">
        <v>247</v>
      </c>
    </row>
    <row r="80" spans="1:16" ht="18" customHeight="1" x14ac:dyDescent="0.35">
      <c r="A80" s="6">
        <v>45300</v>
      </c>
      <c r="B80" t="s">
        <v>245</v>
      </c>
      <c r="C80" t="s">
        <v>44</v>
      </c>
      <c r="D80" s="7">
        <v>6.5</v>
      </c>
      <c r="E80" s="7">
        <v>481</v>
      </c>
      <c r="F80" t="s">
        <v>45</v>
      </c>
      <c r="G80" t="s">
        <v>48</v>
      </c>
      <c r="H80" t="s">
        <v>114</v>
      </c>
      <c r="I80" t="s">
        <v>115</v>
      </c>
      <c r="K80" t="s">
        <v>290</v>
      </c>
      <c r="M80" t="s">
        <v>45</v>
      </c>
      <c r="O80" s="6">
        <v>45341.659632411109</v>
      </c>
      <c r="P80" t="s">
        <v>247</v>
      </c>
    </row>
    <row r="81" spans="1:16" ht="18" customHeight="1" x14ac:dyDescent="0.35">
      <c r="A81" s="6">
        <v>45300</v>
      </c>
      <c r="B81" t="s">
        <v>245</v>
      </c>
      <c r="C81" t="s">
        <v>44</v>
      </c>
      <c r="D81" s="7">
        <v>1.5</v>
      </c>
      <c r="E81" s="7">
        <v>111</v>
      </c>
      <c r="F81" t="s">
        <v>45</v>
      </c>
      <c r="G81" t="s">
        <v>50</v>
      </c>
      <c r="H81" t="s">
        <v>50</v>
      </c>
      <c r="I81" t="s">
        <v>45</v>
      </c>
      <c r="K81" t="s">
        <v>301</v>
      </c>
      <c r="M81" t="s">
        <v>45</v>
      </c>
      <c r="O81" s="6">
        <v>45341.660102989132</v>
      </c>
      <c r="P81" t="s">
        <v>247</v>
      </c>
    </row>
    <row r="82" spans="1:16" ht="18" customHeight="1" x14ac:dyDescent="0.35">
      <c r="A82" s="6">
        <v>45300</v>
      </c>
      <c r="B82" t="s">
        <v>248</v>
      </c>
      <c r="C82" t="s">
        <v>249</v>
      </c>
      <c r="D82" s="7">
        <v>3</v>
      </c>
      <c r="E82" s="7">
        <v>123</v>
      </c>
      <c r="F82" t="s">
        <v>45</v>
      </c>
      <c r="G82" t="s">
        <v>42</v>
      </c>
      <c r="H82" t="s">
        <v>85</v>
      </c>
      <c r="I82" t="s">
        <v>86</v>
      </c>
      <c r="K82" t="s">
        <v>274</v>
      </c>
      <c r="M82" t="s">
        <v>45</v>
      </c>
      <c r="O82" s="6">
        <v>45322.674045444801</v>
      </c>
      <c r="P82" t="s">
        <v>247</v>
      </c>
    </row>
    <row r="83" spans="1:16" ht="18" customHeight="1" x14ac:dyDescent="0.35">
      <c r="A83" s="6">
        <v>45300</v>
      </c>
      <c r="B83" t="s">
        <v>248</v>
      </c>
      <c r="C83" t="s">
        <v>249</v>
      </c>
      <c r="D83" s="7">
        <v>3.5</v>
      </c>
      <c r="E83" s="7">
        <v>143.5</v>
      </c>
      <c r="F83" t="s">
        <v>45</v>
      </c>
      <c r="G83" t="s">
        <v>48</v>
      </c>
      <c r="H83" t="s">
        <v>126</v>
      </c>
      <c r="I83" t="s">
        <v>127</v>
      </c>
      <c r="K83" t="s">
        <v>250</v>
      </c>
      <c r="M83" t="s">
        <v>45</v>
      </c>
      <c r="O83" s="6">
        <v>45322.673887658631</v>
      </c>
      <c r="P83" t="s">
        <v>247</v>
      </c>
    </row>
    <row r="84" spans="1:16" ht="18" customHeight="1" x14ac:dyDescent="0.35">
      <c r="A84" s="6">
        <v>45300</v>
      </c>
      <c r="B84" t="s">
        <v>291</v>
      </c>
      <c r="C84" t="s">
        <v>49</v>
      </c>
      <c r="D84" s="7">
        <v>3</v>
      </c>
      <c r="E84" s="7">
        <v>243</v>
      </c>
      <c r="F84" t="s">
        <v>302</v>
      </c>
      <c r="G84" t="s">
        <v>48</v>
      </c>
      <c r="H84" t="s">
        <v>202</v>
      </c>
      <c r="I84" t="s">
        <v>203</v>
      </c>
      <c r="J84" t="s">
        <v>72</v>
      </c>
      <c r="K84" t="s">
        <v>254</v>
      </c>
      <c r="M84" t="s">
        <v>255</v>
      </c>
      <c r="O84" s="6">
        <v>45308.67213678125</v>
      </c>
      <c r="P84" t="s">
        <v>247</v>
      </c>
    </row>
    <row r="85" spans="1:16" ht="18" customHeight="1" x14ac:dyDescent="0.35">
      <c r="A85" s="6">
        <v>45300</v>
      </c>
      <c r="B85" t="s">
        <v>291</v>
      </c>
      <c r="C85" t="s">
        <v>49</v>
      </c>
      <c r="D85" s="7">
        <v>1.5</v>
      </c>
      <c r="E85" s="7">
        <v>121.5</v>
      </c>
      <c r="F85" t="s">
        <v>45</v>
      </c>
      <c r="G85" t="s">
        <v>53</v>
      </c>
      <c r="H85" t="s">
        <v>96</v>
      </c>
      <c r="I85" t="s">
        <v>45</v>
      </c>
      <c r="J85" t="s">
        <v>72</v>
      </c>
      <c r="K85" t="s">
        <v>303</v>
      </c>
      <c r="M85" t="s">
        <v>45</v>
      </c>
      <c r="O85" s="6">
        <v>45308.672882129547</v>
      </c>
      <c r="P85" t="s">
        <v>247</v>
      </c>
    </row>
    <row r="86" spans="1:16" ht="18" customHeight="1" x14ac:dyDescent="0.35">
      <c r="A86" s="6">
        <v>45300</v>
      </c>
      <c r="B86" t="s">
        <v>291</v>
      </c>
      <c r="C86" t="s">
        <v>49</v>
      </c>
      <c r="D86" s="7">
        <v>2</v>
      </c>
      <c r="E86" s="7">
        <v>162</v>
      </c>
      <c r="F86" t="s">
        <v>45</v>
      </c>
      <c r="G86" t="s">
        <v>53</v>
      </c>
      <c r="H86" t="s">
        <v>52</v>
      </c>
      <c r="I86" t="s">
        <v>45</v>
      </c>
      <c r="K86" t="s">
        <v>254</v>
      </c>
      <c r="M86" t="s">
        <v>255</v>
      </c>
      <c r="O86" s="6">
        <v>45308.672541216183</v>
      </c>
      <c r="P86" t="s">
        <v>247</v>
      </c>
    </row>
    <row r="87" spans="1:16" ht="18" customHeight="1" x14ac:dyDescent="0.35">
      <c r="A87" s="6">
        <v>45300</v>
      </c>
      <c r="B87" t="s">
        <v>291</v>
      </c>
      <c r="C87" t="s">
        <v>49</v>
      </c>
      <c r="D87" s="7">
        <v>1.5</v>
      </c>
      <c r="E87" s="7">
        <v>121.5</v>
      </c>
      <c r="F87" t="s">
        <v>304</v>
      </c>
      <c r="G87" t="s">
        <v>50</v>
      </c>
      <c r="H87" t="s">
        <v>230</v>
      </c>
      <c r="I87" t="s">
        <v>45</v>
      </c>
      <c r="K87" t="s">
        <v>305</v>
      </c>
      <c r="M87" t="s">
        <v>45</v>
      </c>
      <c r="O87" s="6">
        <v>45308.673113620243</v>
      </c>
      <c r="P87" t="s">
        <v>247</v>
      </c>
    </row>
    <row r="88" spans="1:16" ht="18" customHeight="1" x14ac:dyDescent="0.35">
      <c r="A88" s="6">
        <v>45300</v>
      </c>
      <c r="B88" t="s">
        <v>251</v>
      </c>
      <c r="C88" t="s">
        <v>54</v>
      </c>
      <c r="D88" s="7">
        <v>8</v>
      </c>
      <c r="E88" s="7">
        <v>584</v>
      </c>
      <c r="F88" t="s">
        <v>45</v>
      </c>
      <c r="G88" t="s">
        <v>53</v>
      </c>
      <c r="H88" t="s">
        <v>73</v>
      </c>
      <c r="I88" t="s">
        <v>45</v>
      </c>
      <c r="K88" t="s">
        <v>252</v>
      </c>
      <c r="M88" t="s">
        <v>45</v>
      </c>
      <c r="O88" s="6">
        <v>45309.413912119642</v>
      </c>
      <c r="P88" t="s">
        <v>247</v>
      </c>
    </row>
    <row r="89" spans="1:16" ht="18" customHeight="1" x14ac:dyDescent="0.35">
      <c r="A89" s="6">
        <v>45300</v>
      </c>
      <c r="B89" t="s">
        <v>271</v>
      </c>
      <c r="C89" t="s">
        <v>59</v>
      </c>
      <c r="D89" s="7">
        <v>8</v>
      </c>
      <c r="E89" s="7">
        <v>568</v>
      </c>
      <c r="F89" t="s">
        <v>45</v>
      </c>
      <c r="G89" t="s">
        <v>48</v>
      </c>
      <c r="H89" t="s">
        <v>151</v>
      </c>
      <c r="I89" t="s">
        <v>152</v>
      </c>
      <c r="K89" t="s">
        <v>263</v>
      </c>
      <c r="M89" t="s">
        <v>264</v>
      </c>
      <c r="O89" s="6">
        <v>45301.462528711309</v>
      </c>
      <c r="P89" t="s">
        <v>247</v>
      </c>
    </row>
    <row r="90" spans="1:16" ht="18" customHeight="1" x14ac:dyDescent="0.35">
      <c r="A90" s="6">
        <v>45300</v>
      </c>
      <c r="B90" t="s">
        <v>272</v>
      </c>
      <c r="C90" t="s">
        <v>273</v>
      </c>
      <c r="D90" s="7">
        <v>6.5</v>
      </c>
      <c r="E90" s="7">
        <v>299</v>
      </c>
      <c r="G90" t="s">
        <v>42</v>
      </c>
      <c r="H90" t="s">
        <v>85</v>
      </c>
      <c r="I90" t="s">
        <v>86</v>
      </c>
      <c r="K90" t="s">
        <v>274</v>
      </c>
      <c r="M90" t="s">
        <v>45</v>
      </c>
      <c r="O90" s="6">
        <v>45301.33900644847</v>
      </c>
      <c r="P90" t="s">
        <v>253</v>
      </c>
    </row>
    <row r="91" spans="1:16" ht="18" customHeight="1" x14ac:dyDescent="0.35">
      <c r="A91" s="6">
        <v>45300</v>
      </c>
      <c r="B91" t="s">
        <v>272</v>
      </c>
      <c r="C91" t="s">
        <v>273</v>
      </c>
      <c r="D91" s="7">
        <v>1.5</v>
      </c>
      <c r="E91" s="7">
        <v>69</v>
      </c>
      <c r="G91" t="s">
        <v>50</v>
      </c>
      <c r="H91" t="s">
        <v>50</v>
      </c>
      <c r="I91" t="s">
        <v>45</v>
      </c>
      <c r="K91" t="s">
        <v>301</v>
      </c>
      <c r="M91" t="s">
        <v>45</v>
      </c>
      <c r="O91" s="6">
        <v>45301.338629902973</v>
      </c>
      <c r="P91" t="s">
        <v>253</v>
      </c>
    </row>
    <row r="92" spans="1:16" ht="18" customHeight="1" x14ac:dyDescent="0.35">
      <c r="A92" s="6">
        <v>45300</v>
      </c>
      <c r="B92" t="s">
        <v>256</v>
      </c>
      <c r="C92" t="s">
        <v>257</v>
      </c>
      <c r="D92" s="7">
        <v>4</v>
      </c>
      <c r="E92" s="7">
        <v>184</v>
      </c>
      <c r="F92" t="s">
        <v>306</v>
      </c>
      <c r="G92" t="s">
        <v>53</v>
      </c>
      <c r="H92" t="s">
        <v>73</v>
      </c>
      <c r="I92" t="s">
        <v>45</v>
      </c>
      <c r="K92" t="s">
        <v>259</v>
      </c>
      <c r="M92" t="s">
        <v>45</v>
      </c>
      <c r="O92" s="6">
        <v>45306.694261569268</v>
      </c>
      <c r="P92" t="s">
        <v>247</v>
      </c>
    </row>
    <row r="93" spans="1:16" ht="18" customHeight="1" x14ac:dyDescent="0.35">
      <c r="A93" s="6">
        <v>45300</v>
      </c>
      <c r="B93" t="s">
        <v>256</v>
      </c>
      <c r="C93" t="s">
        <v>257</v>
      </c>
      <c r="D93" s="7">
        <v>4</v>
      </c>
      <c r="E93" s="7">
        <v>184</v>
      </c>
      <c r="F93" t="s">
        <v>307</v>
      </c>
      <c r="G93" t="s">
        <v>53</v>
      </c>
      <c r="H93" t="s">
        <v>52</v>
      </c>
      <c r="I93" t="s">
        <v>45</v>
      </c>
      <c r="K93" t="s">
        <v>254</v>
      </c>
      <c r="M93" t="s">
        <v>255</v>
      </c>
      <c r="O93" s="6">
        <v>45306.695552752441</v>
      </c>
      <c r="P93" t="s">
        <v>247</v>
      </c>
    </row>
    <row r="94" spans="1:16" ht="18" customHeight="1" x14ac:dyDescent="0.35">
      <c r="A94" s="6">
        <v>45300</v>
      </c>
      <c r="B94" t="s">
        <v>248</v>
      </c>
      <c r="C94" t="s">
        <v>249</v>
      </c>
      <c r="D94" s="7">
        <v>1.5</v>
      </c>
      <c r="E94" s="7">
        <v>61.5</v>
      </c>
      <c r="F94" t="s">
        <v>45</v>
      </c>
      <c r="G94" t="s">
        <v>58</v>
      </c>
      <c r="H94" t="s">
        <v>187</v>
      </c>
      <c r="I94" t="s">
        <v>188</v>
      </c>
      <c r="K94" t="s">
        <v>308</v>
      </c>
      <c r="M94" t="s">
        <v>45</v>
      </c>
      <c r="O94" s="6">
        <v>45308.603495383068</v>
      </c>
      <c r="P94" t="s">
        <v>247</v>
      </c>
    </row>
    <row r="95" spans="1:16" ht="18" customHeight="1" x14ac:dyDescent="0.35">
      <c r="A95" s="6">
        <v>45300</v>
      </c>
      <c r="B95" t="s">
        <v>261</v>
      </c>
      <c r="C95" t="s">
        <v>262</v>
      </c>
      <c r="D95" s="7">
        <v>5</v>
      </c>
      <c r="E95" s="7">
        <v>240</v>
      </c>
      <c r="G95" t="s">
        <v>53</v>
      </c>
      <c r="H95" t="s">
        <v>73</v>
      </c>
      <c r="I95" t="s">
        <v>45</v>
      </c>
      <c r="K95" t="s">
        <v>270</v>
      </c>
      <c r="M95" t="s">
        <v>45</v>
      </c>
      <c r="O95" s="6">
        <v>45301.36550415829</v>
      </c>
      <c r="P95" t="s">
        <v>253</v>
      </c>
    </row>
    <row r="96" spans="1:16" ht="18" customHeight="1" x14ac:dyDescent="0.35">
      <c r="A96" s="6">
        <v>45300</v>
      </c>
      <c r="B96" t="s">
        <v>261</v>
      </c>
      <c r="C96" t="s">
        <v>262</v>
      </c>
      <c r="D96" s="7">
        <v>1.5</v>
      </c>
      <c r="E96" s="7">
        <v>72</v>
      </c>
      <c r="G96" t="s">
        <v>48</v>
      </c>
      <c r="H96" t="s">
        <v>202</v>
      </c>
      <c r="I96" t="s">
        <v>203</v>
      </c>
      <c r="J96" t="s">
        <v>72</v>
      </c>
      <c r="K96" t="s">
        <v>254</v>
      </c>
      <c r="M96" t="s">
        <v>255</v>
      </c>
      <c r="O96" s="6">
        <v>45301.365657249211</v>
      </c>
      <c r="P96" t="s">
        <v>253</v>
      </c>
    </row>
    <row r="97" spans="1:16" ht="18" customHeight="1" x14ac:dyDescent="0.35">
      <c r="A97" s="6">
        <v>45300</v>
      </c>
      <c r="B97" t="s">
        <v>261</v>
      </c>
      <c r="C97" t="s">
        <v>262</v>
      </c>
      <c r="D97" s="7">
        <v>1.5</v>
      </c>
      <c r="E97" s="7">
        <v>72</v>
      </c>
      <c r="G97" t="s">
        <v>53</v>
      </c>
      <c r="H97" t="s">
        <v>52</v>
      </c>
      <c r="I97" t="s">
        <v>45</v>
      </c>
      <c r="K97" t="s">
        <v>254</v>
      </c>
      <c r="M97" t="s">
        <v>255</v>
      </c>
      <c r="O97" s="6">
        <v>45301.365829827613</v>
      </c>
      <c r="P97" t="s">
        <v>253</v>
      </c>
    </row>
    <row r="98" spans="1:16" ht="18" customHeight="1" x14ac:dyDescent="0.35">
      <c r="A98" s="6">
        <v>45300</v>
      </c>
      <c r="B98" t="s">
        <v>295</v>
      </c>
      <c r="C98" t="s">
        <v>296</v>
      </c>
      <c r="D98" s="7">
        <v>1.5</v>
      </c>
      <c r="E98" s="7">
        <v>69</v>
      </c>
      <c r="F98" t="s">
        <v>45</v>
      </c>
      <c r="G98" t="s">
        <v>50</v>
      </c>
      <c r="H98" t="s">
        <v>50</v>
      </c>
      <c r="I98" t="s">
        <v>45</v>
      </c>
      <c r="K98" t="s">
        <v>301</v>
      </c>
      <c r="M98" t="s">
        <v>45</v>
      </c>
      <c r="O98" s="6">
        <v>45301.634365103797</v>
      </c>
      <c r="P98" t="s">
        <v>247</v>
      </c>
    </row>
    <row r="99" spans="1:16" ht="18" customHeight="1" x14ac:dyDescent="0.35">
      <c r="A99" s="6">
        <v>45300</v>
      </c>
      <c r="B99" t="s">
        <v>295</v>
      </c>
      <c r="C99" t="s">
        <v>296</v>
      </c>
      <c r="D99" s="7">
        <v>2</v>
      </c>
      <c r="E99" s="7">
        <v>92</v>
      </c>
      <c r="F99" t="s">
        <v>45</v>
      </c>
      <c r="G99" t="s">
        <v>48</v>
      </c>
      <c r="H99" t="s">
        <v>78</v>
      </c>
      <c r="I99" t="s">
        <v>79</v>
      </c>
      <c r="K99" t="s">
        <v>263</v>
      </c>
      <c r="M99" t="s">
        <v>287</v>
      </c>
      <c r="O99" s="6">
        <v>45301.634556948913</v>
      </c>
      <c r="P99" t="s">
        <v>247</v>
      </c>
    </row>
    <row r="100" spans="1:16" ht="18" customHeight="1" x14ac:dyDescent="0.35">
      <c r="A100" s="6">
        <v>45300</v>
      </c>
      <c r="B100" t="s">
        <v>295</v>
      </c>
      <c r="C100" t="s">
        <v>296</v>
      </c>
      <c r="D100" s="7">
        <v>4.5</v>
      </c>
      <c r="E100" s="7">
        <v>207</v>
      </c>
      <c r="F100" t="s">
        <v>45</v>
      </c>
      <c r="G100" t="s">
        <v>42</v>
      </c>
      <c r="H100" t="s">
        <v>62</v>
      </c>
      <c r="I100" t="s">
        <v>63</v>
      </c>
      <c r="K100" t="s">
        <v>264</v>
      </c>
      <c r="M100" t="s">
        <v>45</v>
      </c>
      <c r="O100" s="6">
        <v>45301.634150117454</v>
      </c>
      <c r="P100" t="s">
        <v>247</v>
      </c>
    </row>
    <row r="101" spans="1:16" ht="18" customHeight="1" x14ac:dyDescent="0.35">
      <c r="A101" s="6">
        <v>45300</v>
      </c>
      <c r="B101" t="s">
        <v>266</v>
      </c>
      <c r="C101" t="s">
        <v>267</v>
      </c>
      <c r="D101" s="7">
        <v>1</v>
      </c>
      <c r="E101" s="7">
        <v>46</v>
      </c>
      <c r="G101" t="s">
        <v>50</v>
      </c>
      <c r="H101" t="s">
        <v>50</v>
      </c>
      <c r="I101" t="s">
        <v>45</v>
      </c>
      <c r="K101" t="s">
        <v>246</v>
      </c>
      <c r="M101" t="s">
        <v>45</v>
      </c>
      <c r="O101" s="6">
        <v>45302.626461298874</v>
      </c>
      <c r="P101" t="s">
        <v>253</v>
      </c>
    </row>
    <row r="102" spans="1:16" ht="18" customHeight="1" x14ac:dyDescent="0.35">
      <c r="A102" s="6">
        <v>45300</v>
      </c>
      <c r="B102" t="s">
        <v>266</v>
      </c>
      <c r="C102" t="s">
        <v>267</v>
      </c>
      <c r="D102" s="7">
        <v>8</v>
      </c>
      <c r="E102" s="7">
        <v>368</v>
      </c>
      <c r="G102" t="s">
        <v>48</v>
      </c>
      <c r="H102" t="s">
        <v>110</v>
      </c>
      <c r="I102" t="s">
        <v>111</v>
      </c>
      <c r="J102" t="s">
        <v>72</v>
      </c>
      <c r="K102" t="s">
        <v>263</v>
      </c>
      <c r="M102" t="s">
        <v>274</v>
      </c>
      <c r="O102" s="6">
        <v>45300.686943943729</v>
      </c>
      <c r="P102" t="s">
        <v>253</v>
      </c>
    </row>
    <row r="103" spans="1:16" ht="18" customHeight="1" x14ac:dyDescent="0.35">
      <c r="A103" s="6">
        <v>45300</v>
      </c>
      <c r="B103" t="s">
        <v>297</v>
      </c>
      <c r="C103" t="s">
        <v>298</v>
      </c>
      <c r="D103" s="7">
        <v>7</v>
      </c>
      <c r="E103" s="7">
        <v>371</v>
      </c>
      <c r="G103" t="s">
        <v>50</v>
      </c>
      <c r="H103" t="s">
        <v>183</v>
      </c>
      <c r="I103" t="s">
        <v>45</v>
      </c>
      <c r="K103" t="s">
        <v>299</v>
      </c>
      <c r="M103" t="s">
        <v>300</v>
      </c>
      <c r="O103" s="6">
        <v>45300.671895764106</v>
      </c>
      <c r="P103" t="s">
        <v>253</v>
      </c>
    </row>
    <row r="104" spans="1:16" ht="18" customHeight="1" x14ac:dyDescent="0.35">
      <c r="A104" s="6">
        <v>45300</v>
      </c>
      <c r="B104" t="s">
        <v>297</v>
      </c>
      <c r="C104" t="s">
        <v>298</v>
      </c>
      <c r="D104" s="7">
        <v>1</v>
      </c>
      <c r="E104" s="7">
        <v>53</v>
      </c>
      <c r="G104" t="s">
        <v>50</v>
      </c>
      <c r="H104" t="s">
        <v>145</v>
      </c>
      <c r="I104" t="s">
        <v>45</v>
      </c>
      <c r="K104" t="s">
        <v>309</v>
      </c>
      <c r="M104" t="s">
        <v>45</v>
      </c>
      <c r="O104" s="6">
        <v>45300.671669226751</v>
      </c>
      <c r="P104" t="s">
        <v>253</v>
      </c>
    </row>
    <row r="105" spans="1:16" ht="18" customHeight="1" x14ac:dyDescent="0.35">
      <c r="A105" s="6">
        <v>45300</v>
      </c>
      <c r="B105" t="s">
        <v>277</v>
      </c>
      <c r="C105" t="s">
        <v>278</v>
      </c>
      <c r="D105" s="7">
        <v>1</v>
      </c>
      <c r="E105" s="7">
        <v>48</v>
      </c>
      <c r="F105" t="s">
        <v>45</v>
      </c>
      <c r="G105" t="s">
        <v>50</v>
      </c>
      <c r="H105" t="s">
        <v>50</v>
      </c>
      <c r="I105" t="s">
        <v>45</v>
      </c>
      <c r="K105" t="s">
        <v>301</v>
      </c>
      <c r="M105" t="s">
        <v>45</v>
      </c>
      <c r="O105" s="6">
        <v>45303.632404818192</v>
      </c>
      <c r="P105" t="s">
        <v>247</v>
      </c>
    </row>
    <row r="106" spans="1:16" ht="18" customHeight="1" x14ac:dyDescent="0.35">
      <c r="A106" s="6">
        <v>45300</v>
      </c>
      <c r="B106" t="s">
        <v>277</v>
      </c>
      <c r="C106" t="s">
        <v>278</v>
      </c>
      <c r="D106" s="7">
        <v>6</v>
      </c>
      <c r="E106" s="7">
        <v>288</v>
      </c>
      <c r="F106" t="s">
        <v>45</v>
      </c>
      <c r="G106" t="s">
        <v>42</v>
      </c>
      <c r="H106" t="s">
        <v>85</v>
      </c>
      <c r="I106" t="s">
        <v>86</v>
      </c>
      <c r="K106" t="s">
        <v>264</v>
      </c>
      <c r="M106" t="s">
        <v>45</v>
      </c>
      <c r="O106" s="6">
        <v>45303.63223937928</v>
      </c>
      <c r="P106" t="s">
        <v>247</v>
      </c>
    </row>
    <row r="107" spans="1:16" ht="18" customHeight="1" x14ac:dyDescent="0.35">
      <c r="A107" s="6">
        <v>45300</v>
      </c>
      <c r="B107" t="s">
        <v>277</v>
      </c>
      <c r="C107" t="s">
        <v>278</v>
      </c>
      <c r="D107" s="7">
        <v>1</v>
      </c>
      <c r="E107" s="7">
        <v>48</v>
      </c>
      <c r="F107" t="s">
        <v>45</v>
      </c>
      <c r="G107" t="s">
        <v>42</v>
      </c>
      <c r="H107" t="s">
        <v>131</v>
      </c>
      <c r="I107" t="s">
        <v>132</v>
      </c>
      <c r="K107" t="s">
        <v>264</v>
      </c>
      <c r="M107" t="s">
        <v>45</v>
      </c>
      <c r="O107" s="6">
        <v>45303.632062691911</v>
      </c>
      <c r="P107" t="s">
        <v>247</v>
      </c>
    </row>
    <row r="108" spans="1:16" ht="18" customHeight="1" x14ac:dyDescent="0.35">
      <c r="A108" s="6">
        <v>45300</v>
      </c>
      <c r="B108" t="s">
        <v>280</v>
      </c>
      <c r="C108" t="s">
        <v>281</v>
      </c>
      <c r="D108" s="7">
        <v>1.25</v>
      </c>
      <c r="E108" s="7">
        <v>97.5</v>
      </c>
      <c r="F108" t="s">
        <v>45</v>
      </c>
      <c r="G108" t="s">
        <v>42</v>
      </c>
      <c r="H108" t="s">
        <v>62</v>
      </c>
      <c r="I108" t="s">
        <v>63</v>
      </c>
      <c r="K108" t="s">
        <v>310</v>
      </c>
      <c r="M108" t="s">
        <v>45</v>
      </c>
      <c r="O108" s="6">
        <v>45306.379818152003</v>
      </c>
      <c r="P108" t="s">
        <v>247</v>
      </c>
    </row>
    <row r="109" spans="1:16" ht="18" customHeight="1" x14ac:dyDescent="0.35">
      <c r="A109" s="6">
        <v>45300</v>
      </c>
      <c r="B109" t="s">
        <v>280</v>
      </c>
      <c r="C109" t="s">
        <v>281</v>
      </c>
      <c r="D109" s="7">
        <v>6.75</v>
      </c>
      <c r="E109" s="7">
        <v>526.5</v>
      </c>
      <c r="F109" t="s">
        <v>45</v>
      </c>
      <c r="G109" t="s">
        <v>42</v>
      </c>
      <c r="H109" t="s">
        <v>85</v>
      </c>
      <c r="I109" t="s">
        <v>86</v>
      </c>
      <c r="K109" t="s">
        <v>264</v>
      </c>
      <c r="M109" t="s">
        <v>45</v>
      </c>
      <c r="O109" s="6">
        <v>45306.380080494884</v>
      </c>
      <c r="P109" t="s">
        <v>247</v>
      </c>
    </row>
    <row r="110" spans="1:16" ht="18" customHeight="1" x14ac:dyDescent="0.35">
      <c r="A110" s="6">
        <v>45301</v>
      </c>
      <c r="B110" t="s">
        <v>277</v>
      </c>
      <c r="C110" t="s">
        <v>278</v>
      </c>
      <c r="D110" s="7">
        <v>1.5</v>
      </c>
      <c r="E110" s="7">
        <v>72</v>
      </c>
      <c r="F110" t="s">
        <v>45</v>
      </c>
      <c r="G110" t="s">
        <v>48</v>
      </c>
      <c r="H110" t="s">
        <v>126</v>
      </c>
      <c r="I110" t="s">
        <v>127</v>
      </c>
      <c r="K110" t="s">
        <v>279</v>
      </c>
      <c r="M110" t="s">
        <v>45</v>
      </c>
      <c r="O110" s="6">
        <v>45303.632570188776</v>
      </c>
      <c r="P110" t="s">
        <v>247</v>
      </c>
    </row>
    <row r="111" spans="1:16" ht="18" customHeight="1" x14ac:dyDescent="0.35">
      <c r="A111" s="6">
        <v>45301</v>
      </c>
      <c r="B111" t="s">
        <v>245</v>
      </c>
      <c r="C111" t="s">
        <v>44</v>
      </c>
      <c r="D111" s="7">
        <v>8</v>
      </c>
      <c r="E111" s="7">
        <v>592</v>
      </c>
      <c r="F111" t="s">
        <v>45</v>
      </c>
      <c r="G111" t="s">
        <v>48</v>
      </c>
      <c r="H111" t="s">
        <v>114</v>
      </c>
      <c r="I111" t="s">
        <v>115</v>
      </c>
      <c r="K111" t="s">
        <v>290</v>
      </c>
      <c r="M111" t="s">
        <v>45</v>
      </c>
      <c r="O111" s="6">
        <v>45341.660588624261</v>
      </c>
      <c r="P111" t="s">
        <v>247</v>
      </c>
    </row>
    <row r="112" spans="1:16" ht="18" customHeight="1" x14ac:dyDescent="0.35">
      <c r="A112" s="6">
        <v>45301</v>
      </c>
      <c r="B112" t="s">
        <v>295</v>
      </c>
      <c r="C112" t="s">
        <v>296</v>
      </c>
      <c r="D112" s="7">
        <v>4</v>
      </c>
      <c r="E112" s="7">
        <v>184</v>
      </c>
      <c r="F112" t="s">
        <v>45</v>
      </c>
      <c r="G112" t="s">
        <v>48</v>
      </c>
      <c r="H112" t="s">
        <v>78</v>
      </c>
      <c r="I112" t="s">
        <v>79</v>
      </c>
      <c r="K112" t="s">
        <v>263</v>
      </c>
      <c r="M112" t="s">
        <v>287</v>
      </c>
      <c r="O112" s="6">
        <v>45334.406702896165</v>
      </c>
      <c r="P112" t="s">
        <v>247</v>
      </c>
    </row>
    <row r="113" spans="1:16" ht="18" customHeight="1" x14ac:dyDescent="0.35">
      <c r="A113" s="6">
        <v>45301</v>
      </c>
      <c r="B113" t="s">
        <v>295</v>
      </c>
      <c r="C113" t="s">
        <v>296</v>
      </c>
      <c r="D113" s="7">
        <v>4</v>
      </c>
      <c r="E113" s="7">
        <v>184</v>
      </c>
      <c r="F113" t="s">
        <v>45</v>
      </c>
      <c r="G113" t="s">
        <v>42</v>
      </c>
      <c r="H113" t="s">
        <v>62</v>
      </c>
      <c r="I113" t="s">
        <v>63</v>
      </c>
      <c r="K113" t="s">
        <v>264</v>
      </c>
      <c r="M113" t="s">
        <v>45</v>
      </c>
      <c r="O113" s="6">
        <v>45334.406579043207</v>
      </c>
      <c r="P113" t="s">
        <v>247</v>
      </c>
    </row>
    <row r="114" spans="1:16" ht="18" customHeight="1" x14ac:dyDescent="0.35">
      <c r="A114" s="6">
        <v>45301</v>
      </c>
      <c r="B114" t="s">
        <v>291</v>
      </c>
      <c r="C114" t="s">
        <v>49</v>
      </c>
      <c r="D114" s="7">
        <v>4.5</v>
      </c>
      <c r="E114" s="7">
        <v>364.5</v>
      </c>
      <c r="F114" t="s">
        <v>45</v>
      </c>
      <c r="G114" t="s">
        <v>53</v>
      </c>
      <c r="H114" t="s">
        <v>73</v>
      </c>
      <c r="I114" t="s">
        <v>45</v>
      </c>
      <c r="K114" t="s">
        <v>252</v>
      </c>
      <c r="M114" t="s">
        <v>45</v>
      </c>
      <c r="O114" s="6">
        <v>45308.674014946446</v>
      </c>
      <c r="P114" t="s">
        <v>247</v>
      </c>
    </row>
    <row r="115" spans="1:16" ht="18" customHeight="1" x14ac:dyDescent="0.35">
      <c r="A115" s="6">
        <v>45301</v>
      </c>
      <c r="B115" t="s">
        <v>291</v>
      </c>
      <c r="C115" t="s">
        <v>49</v>
      </c>
      <c r="D115" s="7">
        <v>1.5</v>
      </c>
      <c r="E115" s="7">
        <v>121.5</v>
      </c>
      <c r="F115" t="s">
        <v>45</v>
      </c>
      <c r="G115" t="s">
        <v>48</v>
      </c>
      <c r="H115" t="s">
        <v>202</v>
      </c>
      <c r="I115" t="s">
        <v>203</v>
      </c>
      <c r="J115" t="s">
        <v>72</v>
      </c>
      <c r="K115" t="s">
        <v>254</v>
      </c>
      <c r="M115" t="s">
        <v>255</v>
      </c>
      <c r="O115" s="6">
        <v>45308.673674297141</v>
      </c>
      <c r="P115" t="s">
        <v>247</v>
      </c>
    </row>
    <row r="116" spans="1:16" ht="18" customHeight="1" x14ac:dyDescent="0.35">
      <c r="A116" s="6">
        <v>45301</v>
      </c>
      <c r="B116" t="s">
        <v>291</v>
      </c>
      <c r="C116" t="s">
        <v>49</v>
      </c>
      <c r="D116" s="7">
        <v>2</v>
      </c>
      <c r="E116" s="7">
        <v>162</v>
      </c>
      <c r="F116" t="s">
        <v>45</v>
      </c>
      <c r="G116" t="s">
        <v>53</v>
      </c>
      <c r="H116" t="s">
        <v>52</v>
      </c>
      <c r="I116" t="s">
        <v>45</v>
      </c>
      <c r="K116" t="s">
        <v>254</v>
      </c>
      <c r="M116" t="s">
        <v>255</v>
      </c>
      <c r="O116" s="6">
        <v>45308.673785081541</v>
      </c>
      <c r="P116" t="s">
        <v>247</v>
      </c>
    </row>
    <row r="117" spans="1:16" ht="18" customHeight="1" x14ac:dyDescent="0.35">
      <c r="A117" s="6">
        <v>45301</v>
      </c>
      <c r="B117" t="s">
        <v>251</v>
      </c>
      <c r="C117" t="s">
        <v>54</v>
      </c>
      <c r="D117" s="7">
        <v>2</v>
      </c>
      <c r="E117" s="7">
        <v>146</v>
      </c>
      <c r="G117" t="s">
        <v>53</v>
      </c>
      <c r="H117" t="s">
        <v>52</v>
      </c>
      <c r="I117" t="s">
        <v>45</v>
      </c>
      <c r="K117" t="s">
        <v>254</v>
      </c>
      <c r="M117" t="s">
        <v>255</v>
      </c>
      <c r="O117" s="6">
        <v>45308.395247915825</v>
      </c>
      <c r="P117" t="s">
        <v>253</v>
      </c>
    </row>
    <row r="118" spans="1:16" ht="18" customHeight="1" x14ac:dyDescent="0.35">
      <c r="A118" s="6">
        <v>45301</v>
      </c>
      <c r="B118" t="s">
        <v>251</v>
      </c>
      <c r="C118" t="s">
        <v>54</v>
      </c>
      <c r="D118" s="7">
        <v>6</v>
      </c>
      <c r="E118" s="7">
        <v>438</v>
      </c>
      <c r="G118" t="s">
        <v>53</v>
      </c>
      <c r="H118" t="s">
        <v>73</v>
      </c>
      <c r="I118" t="s">
        <v>45</v>
      </c>
      <c r="K118" t="s">
        <v>252</v>
      </c>
      <c r="M118" t="s">
        <v>45</v>
      </c>
      <c r="O118" s="6">
        <v>45308.394866505718</v>
      </c>
      <c r="P118" t="s">
        <v>253</v>
      </c>
    </row>
    <row r="119" spans="1:16" ht="18" customHeight="1" x14ac:dyDescent="0.35">
      <c r="A119" s="6">
        <v>45301</v>
      </c>
      <c r="B119" t="s">
        <v>271</v>
      </c>
      <c r="C119" t="s">
        <v>59</v>
      </c>
      <c r="D119" s="7">
        <v>8</v>
      </c>
      <c r="E119" s="7">
        <v>568</v>
      </c>
      <c r="F119" t="s">
        <v>45</v>
      </c>
      <c r="G119" t="s">
        <v>48</v>
      </c>
      <c r="H119" t="s">
        <v>110</v>
      </c>
      <c r="I119" t="s">
        <v>111</v>
      </c>
      <c r="J119" t="s">
        <v>72</v>
      </c>
      <c r="K119" t="s">
        <v>263</v>
      </c>
      <c r="M119" t="s">
        <v>274</v>
      </c>
      <c r="O119" s="6">
        <v>45301.462690702036</v>
      </c>
      <c r="P119" t="s">
        <v>247</v>
      </c>
    </row>
    <row r="120" spans="1:16" ht="18" customHeight="1" x14ac:dyDescent="0.35">
      <c r="A120" s="6">
        <v>45301</v>
      </c>
      <c r="B120" t="s">
        <v>272</v>
      </c>
      <c r="C120" t="s">
        <v>273</v>
      </c>
      <c r="D120" s="7">
        <v>8</v>
      </c>
      <c r="E120" s="7">
        <v>368</v>
      </c>
      <c r="G120" t="s">
        <v>42</v>
      </c>
      <c r="H120" t="s">
        <v>85</v>
      </c>
      <c r="I120" t="s">
        <v>86</v>
      </c>
      <c r="K120" t="s">
        <v>274</v>
      </c>
      <c r="M120" t="s">
        <v>45</v>
      </c>
      <c r="O120" s="6">
        <v>45302.377614245663</v>
      </c>
      <c r="P120" t="s">
        <v>253</v>
      </c>
    </row>
    <row r="121" spans="1:16" ht="18" customHeight="1" x14ac:dyDescent="0.35">
      <c r="A121" s="6">
        <v>45301</v>
      </c>
      <c r="B121" t="s">
        <v>256</v>
      </c>
      <c r="C121" t="s">
        <v>257</v>
      </c>
      <c r="D121" s="7">
        <v>8</v>
      </c>
      <c r="E121" s="7">
        <v>368</v>
      </c>
      <c r="F121" t="s">
        <v>311</v>
      </c>
      <c r="G121" t="s">
        <v>53</v>
      </c>
      <c r="H121" t="s">
        <v>73</v>
      </c>
      <c r="I121" t="s">
        <v>45</v>
      </c>
      <c r="K121" t="s">
        <v>252</v>
      </c>
      <c r="M121" t="s">
        <v>45</v>
      </c>
      <c r="O121" s="6">
        <v>45306.691268102259</v>
      </c>
      <c r="P121" t="s">
        <v>247</v>
      </c>
    </row>
    <row r="122" spans="1:16" ht="18" customHeight="1" x14ac:dyDescent="0.35">
      <c r="A122" s="6">
        <v>45301</v>
      </c>
      <c r="B122" t="s">
        <v>248</v>
      </c>
      <c r="C122" t="s">
        <v>249</v>
      </c>
      <c r="D122" s="7">
        <v>8</v>
      </c>
      <c r="E122" s="7">
        <v>328</v>
      </c>
      <c r="F122" t="s">
        <v>45</v>
      </c>
      <c r="G122" t="s">
        <v>42</v>
      </c>
      <c r="H122" t="s">
        <v>85</v>
      </c>
      <c r="I122" t="s">
        <v>86</v>
      </c>
      <c r="K122" t="s">
        <v>274</v>
      </c>
      <c r="M122" t="s">
        <v>45</v>
      </c>
      <c r="O122" s="6">
        <v>45308.599240129814</v>
      </c>
      <c r="P122" t="s">
        <v>247</v>
      </c>
    </row>
    <row r="123" spans="1:16" ht="18" customHeight="1" x14ac:dyDescent="0.35">
      <c r="A123" s="6">
        <v>45301</v>
      </c>
      <c r="B123" t="s">
        <v>261</v>
      </c>
      <c r="C123" t="s">
        <v>262</v>
      </c>
      <c r="D123" s="7">
        <v>8</v>
      </c>
      <c r="E123" s="7">
        <v>384</v>
      </c>
      <c r="F123" t="s">
        <v>45</v>
      </c>
      <c r="G123" t="s">
        <v>53</v>
      </c>
      <c r="H123" t="s">
        <v>73</v>
      </c>
      <c r="I123" t="s">
        <v>45</v>
      </c>
      <c r="K123" t="s">
        <v>252</v>
      </c>
      <c r="M123" t="s">
        <v>45</v>
      </c>
      <c r="O123" s="6">
        <v>45306.380038925614</v>
      </c>
      <c r="P123" t="s">
        <v>247</v>
      </c>
    </row>
    <row r="124" spans="1:16" ht="18" customHeight="1" x14ac:dyDescent="0.35">
      <c r="A124" s="6">
        <v>45301</v>
      </c>
      <c r="B124" t="s">
        <v>266</v>
      </c>
      <c r="C124" t="s">
        <v>267</v>
      </c>
      <c r="D124" s="7">
        <v>8</v>
      </c>
      <c r="E124" s="7">
        <v>368</v>
      </c>
      <c r="G124" t="s">
        <v>48</v>
      </c>
      <c r="H124" t="s">
        <v>110</v>
      </c>
      <c r="I124" t="s">
        <v>111</v>
      </c>
      <c r="J124" t="s">
        <v>72</v>
      </c>
      <c r="K124" t="s">
        <v>263</v>
      </c>
      <c r="M124" t="s">
        <v>274</v>
      </c>
      <c r="O124" s="6">
        <v>45301.679432441357</v>
      </c>
      <c r="P124" t="s">
        <v>253</v>
      </c>
    </row>
    <row r="125" spans="1:16" ht="18" customHeight="1" x14ac:dyDescent="0.35">
      <c r="A125" s="6">
        <v>45301</v>
      </c>
      <c r="B125" t="s">
        <v>297</v>
      </c>
      <c r="C125" t="s">
        <v>298</v>
      </c>
      <c r="D125" s="7">
        <v>1.5</v>
      </c>
      <c r="E125" s="7">
        <v>79.5</v>
      </c>
      <c r="F125" t="s">
        <v>312</v>
      </c>
      <c r="G125" t="s">
        <v>50</v>
      </c>
      <c r="H125" t="s">
        <v>183</v>
      </c>
      <c r="I125" t="s">
        <v>45</v>
      </c>
      <c r="K125" t="s">
        <v>299</v>
      </c>
      <c r="M125" t="s">
        <v>300</v>
      </c>
      <c r="O125" s="6">
        <v>45301.417091035379</v>
      </c>
      <c r="P125" t="s">
        <v>253</v>
      </c>
    </row>
    <row r="126" spans="1:16" ht="18" customHeight="1" x14ac:dyDescent="0.35">
      <c r="A126" s="6">
        <v>45301</v>
      </c>
      <c r="B126" t="s">
        <v>297</v>
      </c>
      <c r="C126" t="s">
        <v>298</v>
      </c>
      <c r="D126" s="7">
        <v>2</v>
      </c>
      <c r="E126" s="7">
        <v>106</v>
      </c>
      <c r="F126" t="s">
        <v>313</v>
      </c>
      <c r="G126" t="s">
        <v>50</v>
      </c>
      <c r="H126" t="s">
        <v>145</v>
      </c>
      <c r="I126" t="s">
        <v>45</v>
      </c>
      <c r="K126" t="s">
        <v>309</v>
      </c>
      <c r="M126" t="s">
        <v>45</v>
      </c>
      <c r="O126" s="6">
        <v>45301.417496974551</v>
      </c>
      <c r="P126" t="s">
        <v>253</v>
      </c>
    </row>
    <row r="127" spans="1:16" ht="18" customHeight="1" x14ac:dyDescent="0.35">
      <c r="A127" s="6">
        <v>45301</v>
      </c>
      <c r="B127" t="s">
        <v>277</v>
      </c>
      <c r="C127" t="s">
        <v>278</v>
      </c>
      <c r="D127" s="7">
        <v>6.5</v>
      </c>
      <c r="E127" s="7">
        <v>312</v>
      </c>
      <c r="F127" t="s">
        <v>45</v>
      </c>
      <c r="G127" t="s">
        <v>42</v>
      </c>
      <c r="H127" t="s">
        <v>85</v>
      </c>
      <c r="I127" t="s">
        <v>86</v>
      </c>
      <c r="K127" t="s">
        <v>264</v>
      </c>
      <c r="M127" t="s">
        <v>45</v>
      </c>
      <c r="O127" s="6">
        <v>45303.632737245869</v>
      </c>
      <c r="P127" t="s">
        <v>247</v>
      </c>
    </row>
    <row r="128" spans="1:16" ht="18" customHeight="1" x14ac:dyDescent="0.35">
      <c r="A128" s="6">
        <v>45301</v>
      </c>
      <c r="B128" t="s">
        <v>280</v>
      </c>
      <c r="C128" t="s">
        <v>281</v>
      </c>
      <c r="D128" s="7">
        <v>4</v>
      </c>
      <c r="E128" s="7">
        <v>312</v>
      </c>
      <c r="F128" t="s">
        <v>45</v>
      </c>
      <c r="G128" t="s">
        <v>42</v>
      </c>
      <c r="H128" t="s">
        <v>85</v>
      </c>
      <c r="I128" t="s">
        <v>86</v>
      </c>
      <c r="K128" t="s">
        <v>264</v>
      </c>
      <c r="M128" t="s">
        <v>45</v>
      </c>
      <c r="O128" s="6">
        <v>45306.380502421918</v>
      </c>
      <c r="P128" t="s">
        <v>247</v>
      </c>
    </row>
    <row r="129" spans="1:16" ht="18" customHeight="1" x14ac:dyDescent="0.35">
      <c r="A129" s="6">
        <v>45302</v>
      </c>
      <c r="B129" t="s">
        <v>245</v>
      </c>
      <c r="C129" t="s">
        <v>44</v>
      </c>
      <c r="D129" s="7">
        <v>8</v>
      </c>
      <c r="E129" s="7">
        <v>592</v>
      </c>
      <c r="F129" t="s">
        <v>45</v>
      </c>
      <c r="G129" t="s">
        <v>48</v>
      </c>
      <c r="H129" t="s">
        <v>114</v>
      </c>
      <c r="I129" t="s">
        <v>115</v>
      </c>
      <c r="K129" t="s">
        <v>290</v>
      </c>
      <c r="M129" t="s">
        <v>45</v>
      </c>
      <c r="O129" s="6">
        <v>45341.660837041818</v>
      </c>
      <c r="P129" t="s">
        <v>247</v>
      </c>
    </row>
    <row r="130" spans="1:16" ht="18" customHeight="1" x14ac:dyDescent="0.35">
      <c r="A130" s="6">
        <v>45302</v>
      </c>
      <c r="B130" t="s">
        <v>291</v>
      </c>
      <c r="C130" t="s">
        <v>49</v>
      </c>
      <c r="D130" s="7">
        <v>8</v>
      </c>
      <c r="E130" s="7">
        <v>648</v>
      </c>
      <c r="F130" t="s">
        <v>45</v>
      </c>
      <c r="G130" t="s">
        <v>53</v>
      </c>
      <c r="H130" t="s">
        <v>73</v>
      </c>
      <c r="I130" t="s">
        <v>45</v>
      </c>
      <c r="K130" t="s">
        <v>252</v>
      </c>
      <c r="M130" t="s">
        <v>45</v>
      </c>
      <c r="O130" s="6">
        <v>45308.674314755976</v>
      </c>
      <c r="P130" t="s">
        <v>247</v>
      </c>
    </row>
    <row r="131" spans="1:16" ht="18" customHeight="1" x14ac:dyDescent="0.35">
      <c r="A131" s="6">
        <v>45302</v>
      </c>
      <c r="B131" t="s">
        <v>251</v>
      </c>
      <c r="C131" t="s">
        <v>54</v>
      </c>
      <c r="D131" s="7">
        <v>8</v>
      </c>
      <c r="E131" s="7">
        <v>584</v>
      </c>
      <c r="G131" t="s">
        <v>53</v>
      </c>
      <c r="H131" t="s">
        <v>73</v>
      </c>
      <c r="I131" t="s">
        <v>45</v>
      </c>
      <c r="K131" t="s">
        <v>252</v>
      </c>
      <c r="M131" t="s">
        <v>45</v>
      </c>
      <c r="O131" s="6">
        <v>45308.395758987914</v>
      </c>
      <c r="P131" t="s">
        <v>253</v>
      </c>
    </row>
    <row r="132" spans="1:16" ht="18" customHeight="1" x14ac:dyDescent="0.35">
      <c r="A132" s="6">
        <v>45302</v>
      </c>
      <c r="B132" t="s">
        <v>271</v>
      </c>
      <c r="C132" t="s">
        <v>59</v>
      </c>
      <c r="D132" s="7">
        <v>7</v>
      </c>
      <c r="E132" s="7">
        <v>497</v>
      </c>
      <c r="F132" t="s">
        <v>45</v>
      </c>
      <c r="G132" t="s">
        <v>48</v>
      </c>
      <c r="H132" t="s">
        <v>110</v>
      </c>
      <c r="I132" t="s">
        <v>111</v>
      </c>
      <c r="J132" t="s">
        <v>72</v>
      </c>
      <c r="K132" t="s">
        <v>263</v>
      </c>
      <c r="M132" t="s">
        <v>274</v>
      </c>
      <c r="O132" s="6">
        <v>45309.660563681144</v>
      </c>
      <c r="P132" t="s">
        <v>247</v>
      </c>
    </row>
    <row r="133" spans="1:16" ht="18" customHeight="1" x14ac:dyDescent="0.35">
      <c r="A133" s="6">
        <v>45302</v>
      </c>
      <c r="B133" t="s">
        <v>271</v>
      </c>
      <c r="C133" t="s">
        <v>59</v>
      </c>
      <c r="D133" s="7">
        <v>1</v>
      </c>
      <c r="E133" s="7">
        <v>71</v>
      </c>
      <c r="F133" t="s">
        <v>45</v>
      </c>
      <c r="G133" t="s">
        <v>50</v>
      </c>
      <c r="H133" t="s">
        <v>50</v>
      </c>
      <c r="I133" t="s">
        <v>45</v>
      </c>
      <c r="K133" t="s">
        <v>314</v>
      </c>
      <c r="M133" t="s">
        <v>45</v>
      </c>
      <c r="O133" s="6">
        <v>45301.462923125269</v>
      </c>
      <c r="P133" t="s">
        <v>247</v>
      </c>
    </row>
    <row r="134" spans="1:16" ht="18" customHeight="1" x14ac:dyDescent="0.35">
      <c r="A134" s="6">
        <v>45302</v>
      </c>
      <c r="B134" t="s">
        <v>272</v>
      </c>
      <c r="C134" t="s">
        <v>273</v>
      </c>
      <c r="D134" s="7">
        <v>8</v>
      </c>
      <c r="E134" s="7">
        <v>368</v>
      </c>
      <c r="G134" t="s">
        <v>42</v>
      </c>
      <c r="H134" t="s">
        <v>85</v>
      </c>
      <c r="I134" t="s">
        <v>86</v>
      </c>
      <c r="K134" t="s">
        <v>274</v>
      </c>
      <c r="M134" t="s">
        <v>45</v>
      </c>
      <c r="O134" s="6">
        <v>45302.678638412712</v>
      </c>
      <c r="P134" t="s">
        <v>253</v>
      </c>
    </row>
    <row r="135" spans="1:16" ht="18" customHeight="1" x14ac:dyDescent="0.35">
      <c r="A135" s="6">
        <v>45302</v>
      </c>
      <c r="B135" t="s">
        <v>256</v>
      </c>
      <c r="C135" t="s">
        <v>257</v>
      </c>
      <c r="D135" s="7">
        <v>8</v>
      </c>
      <c r="E135" s="7">
        <v>368</v>
      </c>
      <c r="F135" t="s">
        <v>315</v>
      </c>
      <c r="G135" t="s">
        <v>53</v>
      </c>
      <c r="H135" t="s">
        <v>73</v>
      </c>
      <c r="I135" t="s">
        <v>45</v>
      </c>
      <c r="K135" t="s">
        <v>252</v>
      </c>
      <c r="M135" t="s">
        <v>45</v>
      </c>
      <c r="O135" s="6">
        <v>45306.693171898587</v>
      </c>
      <c r="P135" t="s">
        <v>247</v>
      </c>
    </row>
    <row r="136" spans="1:16" ht="18" customHeight="1" x14ac:dyDescent="0.35">
      <c r="A136" s="6">
        <v>45302</v>
      </c>
      <c r="B136" t="s">
        <v>248</v>
      </c>
      <c r="C136" t="s">
        <v>249</v>
      </c>
      <c r="D136" s="7">
        <v>8</v>
      </c>
      <c r="E136" s="7">
        <v>328</v>
      </c>
      <c r="F136" t="s">
        <v>45</v>
      </c>
      <c r="G136" t="s">
        <v>42</v>
      </c>
      <c r="H136" t="s">
        <v>85</v>
      </c>
      <c r="I136" t="s">
        <v>86</v>
      </c>
      <c r="K136" t="s">
        <v>274</v>
      </c>
      <c r="M136" t="s">
        <v>45</v>
      </c>
      <c r="O136" s="6">
        <v>45308.599420667189</v>
      </c>
      <c r="P136" t="s">
        <v>247</v>
      </c>
    </row>
    <row r="137" spans="1:16" ht="18" customHeight="1" x14ac:dyDescent="0.35">
      <c r="A137" s="6">
        <v>45302</v>
      </c>
      <c r="B137" t="s">
        <v>261</v>
      </c>
      <c r="C137" t="s">
        <v>262</v>
      </c>
      <c r="D137" s="7">
        <v>8</v>
      </c>
      <c r="E137" s="7">
        <v>384</v>
      </c>
      <c r="F137" t="s">
        <v>45</v>
      </c>
      <c r="G137" t="s">
        <v>53</v>
      </c>
      <c r="H137" t="s">
        <v>73</v>
      </c>
      <c r="I137" t="s">
        <v>45</v>
      </c>
      <c r="K137" t="s">
        <v>270</v>
      </c>
      <c r="M137" t="s">
        <v>45</v>
      </c>
      <c r="O137" s="6">
        <v>45306.380241155246</v>
      </c>
      <c r="P137" t="s">
        <v>247</v>
      </c>
    </row>
    <row r="138" spans="1:16" ht="18" customHeight="1" x14ac:dyDescent="0.35">
      <c r="A138" s="6">
        <v>45302</v>
      </c>
      <c r="B138" t="s">
        <v>295</v>
      </c>
      <c r="C138" t="s">
        <v>296</v>
      </c>
      <c r="D138" s="7">
        <v>4</v>
      </c>
      <c r="E138" s="7">
        <v>184</v>
      </c>
      <c r="F138" t="s">
        <v>45</v>
      </c>
      <c r="G138" t="s">
        <v>48</v>
      </c>
      <c r="H138" t="s">
        <v>78</v>
      </c>
      <c r="I138" t="s">
        <v>79</v>
      </c>
      <c r="K138" t="s">
        <v>263</v>
      </c>
      <c r="M138" t="s">
        <v>287</v>
      </c>
      <c r="O138" s="6">
        <v>45307.626276238429</v>
      </c>
      <c r="P138" t="s">
        <v>247</v>
      </c>
    </row>
    <row r="139" spans="1:16" ht="18" customHeight="1" x14ac:dyDescent="0.35">
      <c r="A139" s="6">
        <v>45302</v>
      </c>
      <c r="B139" t="s">
        <v>295</v>
      </c>
      <c r="C139" t="s">
        <v>296</v>
      </c>
      <c r="D139" s="7">
        <v>4</v>
      </c>
      <c r="E139" s="7">
        <v>184</v>
      </c>
      <c r="F139" t="s">
        <v>45</v>
      </c>
      <c r="G139" t="s">
        <v>42</v>
      </c>
      <c r="H139" t="s">
        <v>62</v>
      </c>
      <c r="I139" t="s">
        <v>63</v>
      </c>
      <c r="K139" t="s">
        <v>264</v>
      </c>
      <c r="M139" t="s">
        <v>45</v>
      </c>
      <c r="O139" s="6">
        <v>45307.626091318321</v>
      </c>
      <c r="P139" t="s">
        <v>247</v>
      </c>
    </row>
    <row r="140" spans="1:16" ht="18" customHeight="1" x14ac:dyDescent="0.35">
      <c r="A140" s="6">
        <v>45302</v>
      </c>
      <c r="B140" t="s">
        <v>266</v>
      </c>
      <c r="C140" t="s">
        <v>267</v>
      </c>
      <c r="D140" s="7">
        <v>8</v>
      </c>
      <c r="E140" s="7">
        <v>368</v>
      </c>
      <c r="G140" t="s">
        <v>48</v>
      </c>
      <c r="H140" t="s">
        <v>110</v>
      </c>
      <c r="I140" t="s">
        <v>111</v>
      </c>
      <c r="J140" t="s">
        <v>72</v>
      </c>
      <c r="K140" t="s">
        <v>263</v>
      </c>
      <c r="M140" t="s">
        <v>274</v>
      </c>
      <c r="O140" s="6">
        <v>45302.626146906878</v>
      </c>
      <c r="P140" t="s">
        <v>253</v>
      </c>
    </row>
    <row r="141" spans="1:16" ht="18" customHeight="1" x14ac:dyDescent="0.35">
      <c r="A141" s="6">
        <v>45302</v>
      </c>
      <c r="B141" t="s">
        <v>297</v>
      </c>
      <c r="C141" t="s">
        <v>298</v>
      </c>
      <c r="D141" s="7">
        <v>7</v>
      </c>
      <c r="E141" s="7">
        <v>371</v>
      </c>
      <c r="F141" t="s">
        <v>316</v>
      </c>
      <c r="G141" t="s">
        <v>50</v>
      </c>
      <c r="H141" t="s">
        <v>183</v>
      </c>
      <c r="I141" t="s">
        <v>45</v>
      </c>
      <c r="K141" t="s">
        <v>299</v>
      </c>
      <c r="M141" t="s">
        <v>300</v>
      </c>
      <c r="O141" s="6">
        <v>45302.67073951941</v>
      </c>
      <c r="P141" t="s">
        <v>253</v>
      </c>
    </row>
    <row r="142" spans="1:16" ht="18" customHeight="1" x14ac:dyDescent="0.35">
      <c r="A142" s="6">
        <v>45302</v>
      </c>
      <c r="B142" t="s">
        <v>297</v>
      </c>
      <c r="C142" t="s">
        <v>298</v>
      </c>
      <c r="D142" s="7">
        <v>1</v>
      </c>
      <c r="E142" s="7">
        <v>53</v>
      </c>
      <c r="G142" t="s">
        <v>50</v>
      </c>
      <c r="H142" t="s">
        <v>145</v>
      </c>
      <c r="I142" t="s">
        <v>45</v>
      </c>
      <c r="K142" t="s">
        <v>309</v>
      </c>
      <c r="M142" t="s">
        <v>45</v>
      </c>
      <c r="O142" s="6">
        <v>45302.670461077352</v>
      </c>
      <c r="P142" t="s">
        <v>253</v>
      </c>
    </row>
    <row r="143" spans="1:16" ht="18" customHeight="1" x14ac:dyDescent="0.35">
      <c r="A143" s="6">
        <v>45302</v>
      </c>
      <c r="B143" t="s">
        <v>277</v>
      </c>
      <c r="C143" t="s">
        <v>278</v>
      </c>
      <c r="D143" s="7">
        <v>8</v>
      </c>
      <c r="E143" s="7">
        <v>384</v>
      </c>
      <c r="F143" t="s">
        <v>45</v>
      </c>
      <c r="G143" t="s">
        <v>42</v>
      </c>
      <c r="H143" t="s">
        <v>85</v>
      </c>
      <c r="I143" t="s">
        <v>86</v>
      </c>
      <c r="K143" t="s">
        <v>264</v>
      </c>
      <c r="M143" t="s">
        <v>45</v>
      </c>
      <c r="O143" s="6">
        <v>45303.632903016878</v>
      </c>
      <c r="P143" t="s">
        <v>247</v>
      </c>
    </row>
    <row r="144" spans="1:16" ht="18" customHeight="1" x14ac:dyDescent="0.35">
      <c r="A144" s="6">
        <v>45303</v>
      </c>
      <c r="B144" t="s">
        <v>245</v>
      </c>
      <c r="C144" t="s">
        <v>44</v>
      </c>
      <c r="D144" s="7">
        <v>8</v>
      </c>
      <c r="E144" s="7">
        <v>592</v>
      </c>
      <c r="F144" t="s">
        <v>45</v>
      </c>
      <c r="G144" t="s">
        <v>48</v>
      </c>
      <c r="H144" t="s">
        <v>114</v>
      </c>
      <c r="I144" t="s">
        <v>115</v>
      </c>
      <c r="K144" t="s">
        <v>290</v>
      </c>
      <c r="M144" t="s">
        <v>45</v>
      </c>
      <c r="O144" s="6">
        <v>45341.660991122997</v>
      </c>
      <c r="P144" t="s">
        <v>247</v>
      </c>
    </row>
    <row r="145" spans="1:16" ht="18" customHeight="1" x14ac:dyDescent="0.35">
      <c r="A145" s="6">
        <v>45303</v>
      </c>
      <c r="B145" t="s">
        <v>291</v>
      </c>
      <c r="C145" t="s">
        <v>49</v>
      </c>
      <c r="D145" s="7">
        <v>8</v>
      </c>
      <c r="E145" s="7">
        <v>648</v>
      </c>
      <c r="F145" t="s">
        <v>45</v>
      </c>
      <c r="G145" t="s">
        <v>53</v>
      </c>
      <c r="H145" t="s">
        <v>73</v>
      </c>
      <c r="I145" t="s">
        <v>45</v>
      </c>
      <c r="K145" t="s">
        <v>252</v>
      </c>
      <c r="M145" t="s">
        <v>45</v>
      </c>
      <c r="O145" s="6">
        <v>45308.674440166062</v>
      </c>
      <c r="P145" t="s">
        <v>247</v>
      </c>
    </row>
    <row r="146" spans="1:16" ht="18" customHeight="1" x14ac:dyDescent="0.35">
      <c r="A146" s="6">
        <v>45303</v>
      </c>
      <c r="B146" t="s">
        <v>251</v>
      </c>
      <c r="C146" t="s">
        <v>54</v>
      </c>
      <c r="D146" s="7">
        <v>8</v>
      </c>
      <c r="E146" s="7">
        <v>584</v>
      </c>
      <c r="F146" t="s">
        <v>45</v>
      </c>
      <c r="G146" t="s">
        <v>53</v>
      </c>
      <c r="H146" t="s">
        <v>73</v>
      </c>
      <c r="I146" t="s">
        <v>45</v>
      </c>
      <c r="K146" t="s">
        <v>252</v>
      </c>
      <c r="M146" t="s">
        <v>45</v>
      </c>
      <c r="O146" s="6">
        <v>45309.413557851862</v>
      </c>
      <c r="P146" t="s">
        <v>247</v>
      </c>
    </row>
    <row r="147" spans="1:16" ht="18" customHeight="1" x14ac:dyDescent="0.35">
      <c r="A147" s="6">
        <v>45303</v>
      </c>
      <c r="B147" t="s">
        <v>271</v>
      </c>
      <c r="C147" t="s">
        <v>59</v>
      </c>
      <c r="D147" s="7">
        <v>8</v>
      </c>
      <c r="E147" s="7">
        <v>568</v>
      </c>
      <c r="F147" t="s">
        <v>45</v>
      </c>
      <c r="G147" t="s">
        <v>58</v>
      </c>
      <c r="H147" t="s">
        <v>133</v>
      </c>
      <c r="I147" t="s">
        <v>134</v>
      </c>
      <c r="K147" t="s">
        <v>264</v>
      </c>
      <c r="M147" t="s">
        <v>45</v>
      </c>
      <c r="O147" s="6">
        <v>45309.659879801751</v>
      </c>
      <c r="P147" t="s">
        <v>247</v>
      </c>
    </row>
    <row r="148" spans="1:16" ht="18" customHeight="1" x14ac:dyDescent="0.35">
      <c r="A148" s="6">
        <v>45303</v>
      </c>
      <c r="B148" t="s">
        <v>272</v>
      </c>
      <c r="C148" t="s">
        <v>273</v>
      </c>
      <c r="D148" s="7">
        <v>8</v>
      </c>
      <c r="E148" s="7">
        <v>368</v>
      </c>
      <c r="G148" t="s">
        <v>42</v>
      </c>
      <c r="H148" t="s">
        <v>85</v>
      </c>
      <c r="I148" t="s">
        <v>86</v>
      </c>
      <c r="K148" t="s">
        <v>274</v>
      </c>
      <c r="M148" t="s">
        <v>45</v>
      </c>
      <c r="O148" s="6">
        <v>45303.678678023447</v>
      </c>
      <c r="P148" t="s">
        <v>253</v>
      </c>
    </row>
    <row r="149" spans="1:16" ht="18" customHeight="1" x14ac:dyDescent="0.35">
      <c r="A149" s="6">
        <v>45303</v>
      </c>
      <c r="B149" t="s">
        <v>256</v>
      </c>
      <c r="C149" t="s">
        <v>257</v>
      </c>
      <c r="D149" s="7">
        <v>8</v>
      </c>
      <c r="E149" s="7">
        <v>368</v>
      </c>
      <c r="F149" t="s">
        <v>317</v>
      </c>
      <c r="G149" t="s">
        <v>53</v>
      </c>
      <c r="H149" t="s">
        <v>73</v>
      </c>
      <c r="I149" t="s">
        <v>45</v>
      </c>
      <c r="K149" t="s">
        <v>252</v>
      </c>
      <c r="M149" t="s">
        <v>45</v>
      </c>
      <c r="O149" s="6">
        <v>45306.693412884713</v>
      </c>
      <c r="P149" t="s">
        <v>247</v>
      </c>
    </row>
    <row r="150" spans="1:16" ht="18" customHeight="1" x14ac:dyDescent="0.35">
      <c r="A150" s="6">
        <v>45303</v>
      </c>
      <c r="B150" t="s">
        <v>248</v>
      </c>
      <c r="C150" t="s">
        <v>249</v>
      </c>
      <c r="D150" s="7">
        <v>8</v>
      </c>
      <c r="E150" s="7">
        <v>328</v>
      </c>
      <c r="F150" t="s">
        <v>45</v>
      </c>
      <c r="G150" t="s">
        <v>42</v>
      </c>
      <c r="H150" t="s">
        <v>85</v>
      </c>
      <c r="I150" t="s">
        <v>86</v>
      </c>
      <c r="K150" t="s">
        <v>274</v>
      </c>
      <c r="M150" t="s">
        <v>45</v>
      </c>
      <c r="O150" s="6">
        <v>45308.599651230761</v>
      </c>
      <c r="P150" t="s">
        <v>247</v>
      </c>
    </row>
    <row r="151" spans="1:16" ht="18" customHeight="1" x14ac:dyDescent="0.35">
      <c r="A151" s="6">
        <v>45303</v>
      </c>
      <c r="B151" t="s">
        <v>261</v>
      </c>
      <c r="C151" t="s">
        <v>262</v>
      </c>
      <c r="D151" s="7">
        <v>8</v>
      </c>
      <c r="E151" s="7">
        <v>384</v>
      </c>
      <c r="F151" t="s">
        <v>45</v>
      </c>
      <c r="G151" t="s">
        <v>53</v>
      </c>
      <c r="H151" t="s">
        <v>73</v>
      </c>
      <c r="I151" t="s">
        <v>45</v>
      </c>
      <c r="K151" t="s">
        <v>252</v>
      </c>
      <c r="M151" t="s">
        <v>45</v>
      </c>
      <c r="O151" s="6">
        <v>45306.380450364246</v>
      </c>
      <c r="P151" t="s">
        <v>247</v>
      </c>
    </row>
    <row r="152" spans="1:16" ht="18" customHeight="1" x14ac:dyDescent="0.35">
      <c r="A152" s="6">
        <v>45303</v>
      </c>
      <c r="B152" t="s">
        <v>295</v>
      </c>
      <c r="C152" t="s">
        <v>296</v>
      </c>
      <c r="D152" s="7">
        <v>4</v>
      </c>
      <c r="E152" s="7">
        <v>184</v>
      </c>
      <c r="F152" t="s">
        <v>45</v>
      </c>
      <c r="G152" t="s">
        <v>42</v>
      </c>
      <c r="H152" t="s">
        <v>62</v>
      </c>
      <c r="I152" t="s">
        <v>63</v>
      </c>
      <c r="K152" t="s">
        <v>310</v>
      </c>
      <c r="M152" t="s">
        <v>45</v>
      </c>
      <c r="O152" s="6">
        <v>45307.627084577485</v>
      </c>
      <c r="P152" t="s">
        <v>247</v>
      </c>
    </row>
    <row r="153" spans="1:16" ht="18" customHeight="1" x14ac:dyDescent="0.35">
      <c r="A153" s="6">
        <v>45303</v>
      </c>
      <c r="B153" t="s">
        <v>295</v>
      </c>
      <c r="C153" t="s">
        <v>296</v>
      </c>
      <c r="D153" s="7">
        <v>4</v>
      </c>
      <c r="E153" s="7">
        <v>184</v>
      </c>
      <c r="F153" t="s">
        <v>45</v>
      </c>
      <c r="G153" t="s">
        <v>48</v>
      </c>
      <c r="H153" t="s">
        <v>78</v>
      </c>
      <c r="I153" t="s">
        <v>79</v>
      </c>
      <c r="K153" t="s">
        <v>263</v>
      </c>
      <c r="M153" t="s">
        <v>287</v>
      </c>
      <c r="O153" s="6">
        <v>45307.627215746412</v>
      </c>
      <c r="P153" t="s">
        <v>247</v>
      </c>
    </row>
    <row r="154" spans="1:16" ht="18" customHeight="1" x14ac:dyDescent="0.35">
      <c r="A154" s="6">
        <v>45303</v>
      </c>
      <c r="B154" t="s">
        <v>266</v>
      </c>
      <c r="C154" t="s">
        <v>267</v>
      </c>
      <c r="D154" s="7">
        <v>8</v>
      </c>
      <c r="E154" s="7">
        <v>368</v>
      </c>
      <c r="G154" t="s">
        <v>48</v>
      </c>
      <c r="H154" t="s">
        <v>110</v>
      </c>
      <c r="I154" t="s">
        <v>111</v>
      </c>
      <c r="J154" t="s">
        <v>72</v>
      </c>
      <c r="K154" t="s">
        <v>263</v>
      </c>
      <c r="M154" t="s">
        <v>274</v>
      </c>
      <c r="O154" s="6">
        <v>45303.665839046633</v>
      </c>
      <c r="P154" t="s">
        <v>253</v>
      </c>
    </row>
    <row r="155" spans="1:16" ht="18" customHeight="1" x14ac:dyDescent="0.35">
      <c r="A155" s="6">
        <v>45303</v>
      </c>
      <c r="B155" t="s">
        <v>297</v>
      </c>
      <c r="C155" t="s">
        <v>298</v>
      </c>
      <c r="D155" s="7">
        <v>1</v>
      </c>
      <c r="E155" s="7">
        <v>53</v>
      </c>
      <c r="G155" t="s">
        <v>58</v>
      </c>
      <c r="H155" t="s">
        <v>121</v>
      </c>
      <c r="I155" t="s">
        <v>45</v>
      </c>
      <c r="K155" t="s">
        <v>318</v>
      </c>
      <c r="M155" t="s">
        <v>45</v>
      </c>
      <c r="O155" s="6">
        <v>45303.464429758344</v>
      </c>
      <c r="P155" t="s">
        <v>253</v>
      </c>
    </row>
    <row r="156" spans="1:16" ht="18" customHeight="1" x14ac:dyDescent="0.35">
      <c r="A156" s="6">
        <v>45303</v>
      </c>
      <c r="B156" t="s">
        <v>297</v>
      </c>
      <c r="C156" t="s">
        <v>298</v>
      </c>
      <c r="D156" s="7">
        <v>1</v>
      </c>
      <c r="E156" s="7">
        <v>53</v>
      </c>
      <c r="G156" t="s">
        <v>58</v>
      </c>
      <c r="H156" t="s">
        <v>121</v>
      </c>
      <c r="I156" t="s">
        <v>45</v>
      </c>
      <c r="K156" t="s">
        <v>319</v>
      </c>
      <c r="M156" t="s">
        <v>45</v>
      </c>
      <c r="O156" s="6">
        <v>45303.464622909421</v>
      </c>
      <c r="P156" t="s">
        <v>253</v>
      </c>
    </row>
    <row r="157" spans="1:16" ht="18" customHeight="1" x14ac:dyDescent="0.35">
      <c r="A157" s="6">
        <v>45303</v>
      </c>
      <c r="B157" t="s">
        <v>297</v>
      </c>
      <c r="C157" t="s">
        <v>298</v>
      </c>
      <c r="D157" s="7">
        <v>0.5</v>
      </c>
      <c r="E157" s="7">
        <v>26.5</v>
      </c>
      <c r="G157" t="s">
        <v>50</v>
      </c>
      <c r="H157" t="s">
        <v>183</v>
      </c>
      <c r="I157" t="s">
        <v>45</v>
      </c>
      <c r="K157" t="s">
        <v>320</v>
      </c>
      <c r="M157" t="s">
        <v>321</v>
      </c>
      <c r="O157" s="6">
        <v>45303.464979248056</v>
      </c>
      <c r="P157" t="s">
        <v>253</v>
      </c>
    </row>
    <row r="158" spans="1:16" ht="18" customHeight="1" x14ac:dyDescent="0.35">
      <c r="A158" s="6">
        <v>45303</v>
      </c>
      <c r="B158" t="s">
        <v>297</v>
      </c>
      <c r="C158" t="s">
        <v>298</v>
      </c>
      <c r="D158" s="7">
        <v>1</v>
      </c>
      <c r="E158" s="7">
        <v>53</v>
      </c>
      <c r="G158" t="s">
        <v>50</v>
      </c>
      <c r="H158" t="s">
        <v>183</v>
      </c>
      <c r="I158" t="s">
        <v>45</v>
      </c>
      <c r="K158" t="s">
        <v>299</v>
      </c>
      <c r="M158" t="s">
        <v>300</v>
      </c>
      <c r="O158" s="6">
        <v>45303.464762132462</v>
      </c>
      <c r="P158" t="s">
        <v>253</v>
      </c>
    </row>
    <row r="159" spans="1:16" ht="18" customHeight="1" x14ac:dyDescent="0.35">
      <c r="A159" s="6">
        <v>45303</v>
      </c>
      <c r="B159" t="s">
        <v>277</v>
      </c>
      <c r="C159" t="s">
        <v>278</v>
      </c>
      <c r="D159" s="7">
        <v>6</v>
      </c>
      <c r="E159" s="7">
        <v>288</v>
      </c>
      <c r="F159" t="s">
        <v>45</v>
      </c>
      <c r="G159" t="s">
        <v>42</v>
      </c>
      <c r="H159" t="s">
        <v>85</v>
      </c>
      <c r="I159" t="s">
        <v>86</v>
      </c>
      <c r="K159" t="s">
        <v>264</v>
      </c>
      <c r="M159" t="s">
        <v>45</v>
      </c>
      <c r="O159" s="6">
        <v>45303.63311316308</v>
      </c>
      <c r="P159" t="s">
        <v>247</v>
      </c>
    </row>
    <row r="160" spans="1:16" ht="18" customHeight="1" x14ac:dyDescent="0.35">
      <c r="A160" s="6">
        <v>45303</v>
      </c>
      <c r="B160" t="s">
        <v>277</v>
      </c>
      <c r="C160" t="s">
        <v>278</v>
      </c>
      <c r="D160" s="7">
        <v>2</v>
      </c>
      <c r="E160" s="7">
        <v>96</v>
      </c>
      <c r="F160" t="s">
        <v>45</v>
      </c>
      <c r="G160" t="s">
        <v>42</v>
      </c>
      <c r="H160" t="s">
        <v>131</v>
      </c>
      <c r="I160" t="s">
        <v>132</v>
      </c>
      <c r="K160" t="s">
        <v>264</v>
      </c>
      <c r="M160" t="s">
        <v>45</v>
      </c>
      <c r="O160" s="6">
        <v>45303.633311126207</v>
      </c>
      <c r="P160" t="s">
        <v>247</v>
      </c>
    </row>
    <row r="161" spans="1:16" ht="18" customHeight="1" x14ac:dyDescent="0.35">
      <c r="A161" s="6">
        <v>45306</v>
      </c>
      <c r="B161" t="s">
        <v>245</v>
      </c>
      <c r="C161" t="s">
        <v>44</v>
      </c>
      <c r="D161" s="7">
        <v>8</v>
      </c>
      <c r="E161" s="7">
        <v>592</v>
      </c>
      <c r="F161" t="s">
        <v>322</v>
      </c>
      <c r="G161" t="s">
        <v>50</v>
      </c>
      <c r="H161" t="s">
        <v>50</v>
      </c>
      <c r="I161" t="s">
        <v>45</v>
      </c>
      <c r="K161" t="s">
        <v>246</v>
      </c>
      <c r="M161" t="s">
        <v>45</v>
      </c>
      <c r="O161" s="6">
        <v>45341.661461586918</v>
      </c>
      <c r="P161" t="s">
        <v>247</v>
      </c>
    </row>
    <row r="162" spans="1:16" ht="18" customHeight="1" x14ac:dyDescent="0.35">
      <c r="A162" s="6">
        <v>45306</v>
      </c>
      <c r="B162" t="s">
        <v>291</v>
      </c>
      <c r="C162" t="s">
        <v>49</v>
      </c>
      <c r="D162" s="7">
        <v>8</v>
      </c>
      <c r="E162" s="7">
        <v>648</v>
      </c>
      <c r="F162" t="s">
        <v>45</v>
      </c>
      <c r="G162" t="s">
        <v>53</v>
      </c>
      <c r="H162" t="s">
        <v>73</v>
      </c>
      <c r="I162" t="s">
        <v>45</v>
      </c>
      <c r="K162" t="s">
        <v>252</v>
      </c>
      <c r="M162" t="s">
        <v>45</v>
      </c>
      <c r="O162" s="6">
        <v>45308.674708801555</v>
      </c>
      <c r="P162" t="s">
        <v>247</v>
      </c>
    </row>
    <row r="163" spans="1:16" ht="18" customHeight="1" x14ac:dyDescent="0.35">
      <c r="A163" s="6">
        <v>45306</v>
      </c>
      <c r="B163" t="s">
        <v>251</v>
      </c>
      <c r="C163" t="s">
        <v>54</v>
      </c>
      <c r="D163" s="7">
        <v>8</v>
      </c>
      <c r="E163" s="7">
        <v>584</v>
      </c>
      <c r="G163" t="s">
        <v>53</v>
      </c>
      <c r="H163" t="s">
        <v>73</v>
      </c>
      <c r="I163" t="s">
        <v>45</v>
      </c>
      <c r="K163" t="s">
        <v>252</v>
      </c>
      <c r="M163" t="s">
        <v>45</v>
      </c>
      <c r="O163" s="6">
        <v>45308.396012194062</v>
      </c>
      <c r="P163" t="s">
        <v>253</v>
      </c>
    </row>
    <row r="164" spans="1:16" ht="18" customHeight="1" x14ac:dyDescent="0.35">
      <c r="A164" s="6">
        <v>45306</v>
      </c>
      <c r="B164" t="s">
        <v>271</v>
      </c>
      <c r="C164" t="s">
        <v>59</v>
      </c>
      <c r="D164" s="7">
        <v>8</v>
      </c>
      <c r="E164" s="7">
        <v>568</v>
      </c>
      <c r="F164" t="s">
        <v>45</v>
      </c>
      <c r="G164" t="s">
        <v>58</v>
      </c>
      <c r="H164" t="s">
        <v>133</v>
      </c>
      <c r="I164" t="s">
        <v>134</v>
      </c>
      <c r="K164" t="s">
        <v>264</v>
      </c>
      <c r="M164" t="s">
        <v>45</v>
      </c>
      <c r="O164" s="6">
        <v>45309.661855683691</v>
      </c>
      <c r="P164" t="s">
        <v>247</v>
      </c>
    </row>
    <row r="165" spans="1:16" ht="18" customHeight="1" x14ac:dyDescent="0.35">
      <c r="A165" s="6">
        <v>45306</v>
      </c>
      <c r="B165" t="s">
        <v>272</v>
      </c>
      <c r="C165" t="s">
        <v>273</v>
      </c>
      <c r="D165" s="7">
        <v>8</v>
      </c>
      <c r="E165" s="7">
        <v>368</v>
      </c>
      <c r="G165" t="s">
        <v>42</v>
      </c>
      <c r="H165" t="s">
        <v>85</v>
      </c>
      <c r="I165" t="s">
        <v>86</v>
      </c>
      <c r="K165" t="s">
        <v>274</v>
      </c>
      <c r="M165" t="s">
        <v>45</v>
      </c>
      <c r="O165" s="6">
        <v>45308.419785765567</v>
      </c>
      <c r="P165" t="s">
        <v>253</v>
      </c>
    </row>
    <row r="166" spans="1:16" ht="18" customHeight="1" x14ac:dyDescent="0.35">
      <c r="A166" s="6">
        <v>45306</v>
      </c>
      <c r="B166" t="s">
        <v>256</v>
      </c>
      <c r="C166" t="s">
        <v>257</v>
      </c>
      <c r="D166" s="7">
        <v>8</v>
      </c>
      <c r="E166" s="7">
        <v>368</v>
      </c>
      <c r="F166" t="s">
        <v>323</v>
      </c>
      <c r="G166" t="s">
        <v>53</v>
      </c>
      <c r="H166" t="s">
        <v>73</v>
      </c>
      <c r="I166" t="s">
        <v>45</v>
      </c>
      <c r="K166" t="s">
        <v>252</v>
      </c>
      <c r="M166" t="s">
        <v>45</v>
      </c>
      <c r="O166" s="6">
        <v>45309.33502315668</v>
      </c>
      <c r="P166" t="s">
        <v>247</v>
      </c>
    </row>
    <row r="167" spans="1:16" ht="18" customHeight="1" x14ac:dyDescent="0.35">
      <c r="A167" s="6">
        <v>45306</v>
      </c>
      <c r="B167" t="s">
        <v>248</v>
      </c>
      <c r="C167" t="s">
        <v>249</v>
      </c>
      <c r="D167" s="7">
        <v>5.5</v>
      </c>
      <c r="E167" s="7">
        <v>225.5</v>
      </c>
      <c r="F167" t="s">
        <v>45</v>
      </c>
      <c r="G167" t="s">
        <v>50</v>
      </c>
      <c r="H167" t="s">
        <v>50</v>
      </c>
      <c r="I167" t="s">
        <v>45</v>
      </c>
      <c r="K167" t="s">
        <v>246</v>
      </c>
      <c r="M167" t="s">
        <v>45</v>
      </c>
      <c r="O167" s="6">
        <v>45308.600917574506</v>
      </c>
      <c r="P167" t="s">
        <v>247</v>
      </c>
    </row>
    <row r="168" spans="1:16" ht="18" customHeight="1" x14ac:dyDescent="0.35">
      <c r="A168" s="6">
        <v>45306</v>
      </c>
      <c r="B168" t="s">
        <v>248</v>
      </c>
      <c r="C168" t="s">
        <v>249</v>
      </c>
      <c r="D168" s="7">
        <v>1</v>
      </c>
      <c r="E168" s="7">
        <v>41</v>
      </c>
      <c r="F168" t="s">
        <v>45</v>
      </c>
      <c r="G168" t="s">
        <v>48</v>
      </c>
      <c r="H168" t="s">
        <v>126</v>
      </c>
      <c r="I168" t="s">
        <v>127</v>
      </c>
      <c r="K168" t="s">
        <v>250</v>
      </c>
      <c r="M168" t="s">
        <v>45</v>
      </c>
      <c r="O168" s="6">
        <v>45308.600674270841</v>
      </c>
      <c r="P168" t="s">
        <v>247</v>
      </c>
    </row>
    <row r="169" spans="1:16" ht="18" customHeight="1" x14ac:dyDescent="0.35">
      <c r="A169" s="6">
        <v>45306</v>
      </c>
      <c r="B169" t="s">
        <v>248</v>
      </c>
      <c r="C169" t="s">
        <v>249</v>
      </c>
      <c r="D169" s="7">
        <v>1.5</v>
      </c>
      <c r="E169" s="7">
        <v>61.5</v>
      </c>
      <c r="F169" t="s">
        <v>45</v>
      </c>
      <c r="G169" t="s">
        <v>50</v>
      </c>
      <c r="H169" t="s">
        <v>50</v>
      </c>
      <c r="I169" t="s">
        <v>45</v>
      </c>
      <c r="K169" t="s">
        <v>301</v>
      </c>
      <c r="M169" t="s">
        <v>45</v>
      </c>
      <c r="O169" s="6">
        <v>45308.600513719008</v>
      </c>
      <c r="P169" t="s">
        <v>247</v>
      </c>
    </row>
    <row r="170" spans="1:16" ht="18" customHeight="1" x14ac:dyDescent="0.35">
      <c r="A170" s="6">
        <v>45306</v>
      </c>
      <c r="B170" t="s">
        <v>295</v>
      </c>
      <c r="C170" t="s">
        <v>296</v>
      </c>
      <c r="D170" s="7">
        <v>1</v>
      </c>
      <c r="E170" s="7">
        <v>46</v>
      </c>
      <c r="F170" t="s">
        <v>45</v>
      </c>
      <c r="G170" t="s">
        <v>42</v>
      </c>
      <c r="H170" t="s">
        <v>62</v>
      </c>
      <c r="I170" t="s">
        <v>63</v>
      </c>
      <c r="K170" t="s">
        <v>264</v>
      </c>
      <c r="M170" t="s">
        <v>45</v>
      </c>
      <c r="O170" s="6">
        <v>45307.628449149757</v>
      </c>
      <c r="P170" t="s">
        <v>247</v>
      </c>
    </row>
    <row r="171" spans="1:16" ht="18" customHeight="1" x14ac:dyDescent="0.35">
      <c r="A171" s="6">
        <v>45306</v>
      </c>
      <c r="B171" t="s">
        <v>295</v>
      </c>
      <c r="C171" t="s">
        <v>296</v>
      </c>
      <c r="D171" s="7">
        <v>4</v>
      </c>
      <c r="E171" s="7">
        <v>184</v>
      </c>
      <c r="F171" t="s">
        <v>45</v>
      </c>
      <c r="G171" t="s">
        <v>48</v>
      </c>
      <c r="H171" t="s">
        <v>78</v>
      </c>
      <c r="I171" t="s">
        <v>79</v>
      </c>
      <c r="K171" t="s">
        <v>263</v>
      </c>
      <c r="M171" t="s">
        <v>287</v>
      </c>
      <c r="O171" s="6">
        <v>45307.62832571382</v>
      </c>
      <c r="P171" t="s">
        <v>247</v>
      </c>
    </row>
    <row r="172" spans="1:16" ht="18" customHeight="1" x14ac:dyDescent="0.35">
      <c r="A172" s="6">
        <v>45306</v>
      </c>
      <c r="B172" t="s">
        <v>295</v>
      </c>
      <c r="C172" t="s">
        <v>296</v>
      </c>
      <c r="D172" s="7">
        <v>3</v>
      </c>
      <c r="E172" s="7">
        <v>138</v>
      </c>
      <c r="F172" t="s">
        <v>45</v>
      </c>
      <c r="G172" t="s">
        <v>50</v>
      </c>
      <c r="H172" t="s">
        <v>50</v>
      </c>
      <c r="I172" t="s">
        <v>45</v>
      </c>
      <c r="K172" t="s">
        <v>301</v>
      </c>
      <c r="M172" t="s">
        <v>45</v>
      </c>
      <c r="O172" s="6">
        <v>45307.627860552107</v>
      </c>
      <c r="P172" t="s">
        <v>247</v>
      </c>
    </row>
    <row r="173" spans="1:16" ht="18" customHeight="1" x14ac:dyDescent="0.35">
      <c r="A173" s="6">
        <v>45306</v>
      </c>
      <c r="B173" t="s">
        <v>266</v>
      </c>
      <c r="C173" t="s">
        <v>267</v>
      </c>
      <c r="D173" s="7">
        <v>3</v>
      </c>
      <c r="E173" s="7">
        <v>138</v>
      </c>
      <c r="F173" t="s">
        <v>45</v>
      </c>
      <c r="G173" t="s">
        <v>58</v>
      </c>
      <c r="H173" t="s">
        <v>133</v>
      </c>
      <c r="I173" t="s">
        <v>134</v>
      </c>
      <c r="K173" t="s">
        <v>264</v>
      </c>
      <c r="M173" t="s">
        <v>45</v>
      </c>
      <c r="O173" s="6">
        <v>45308.702595475646</v>
      </c>
      <c r="P173" t="s">
        <v>247</v>
      </c>
    </row>
    <row r="174" spans="1:16" ht="18" customHeight="1" x14ac:dyDescent="0.35">
      <c r="A174" s="6">
        <v>45306</v>
      </c>
      <c r="B174" t="s">
        <v>266</v>
      </c>
      <c r="C174" t="s">
        <v>267</v>
      </c>
      <c r="D174" s="7">
        <v>3</v>
      </c>
      <c r="E174" s="7">
        <v>138</v>
      </c>
      <c r="F174" t="s">
        <v>45</v>
      </c>
      <c r="G174" t="s">
        <v>50</v>
      </c>
      <c r="H174" t="s">
        <v>50</v>
      </c>
      <c r="I174" t="s">
        <v>45</v>
      </c>
      <c r="K174" t="s">
        <v>301</v>
      </c>
      <c r="M174" t="s">
        <v>45</v>
      </c>
      <c r="O174" s="6">
        <v>45308.702123465257</v>
      </c>
      <c r="P174" t="s">
        <v>247</v>
      </c>
    </row>
    <row r="175" spans="1:16" ht="18" customHeight="1" x14ac:dyDescent="0.35">
      <c r="A175" s="6">
        <v>45306</v>
      </c>
      <c r="B175" t="s">
        <v>266</v>
      </c>
      <c r="C175" t="s">
        <v>267</v>
      </c>
      <c r="D175" s="7">
        <v>2</v>
      </c>
      <c r="E175" s="7">
        <v>92</v>
      </c>
      <c r="F175" t="s">
        <v>45</v>
      </c>
      <c r="G175" t="s">
        <v>50</v>
      </c>
      <c r="H175" t="s">
        <v>50</v>
      </c>
      <c r="I175" t="s">
        <v>45</v>
      </c>
      <c r="K175" t="s">
        <v>246</v>
      </c>
      <c r="M175" t="s">
        <v>45</v>
      </c>
      <c r="O175" s="6">
        <v>45308.702740527988</v>
      </c>
      <c r="P175" t="s">
        <v>247</v>
      </c>
    </row>
    <row r="176" spans="1:16" ht="18" customHeight="1" x14ac:dyDescent="0.35">
      <c r="A176" s="6">
        <v>45306</v>
      </c>
      <c r="B176" t="s">
        <v>297</v>
      </c>
      <c r="C176" t="s">
        <v>298</v>
      </c>
      <c r="D176" s="7">
        <v>5</v>
      </c>
      <c r="E176" s="7">
        <v>265</v>
      </c>
      <c r="G176" t="s">
        <v>50</v>
      </c>
      <c r="H176" t="s">
        <v>183</v>
      </c>
      <c r="I176" t="s">
        <v>45</v>
      </c>
      <c r="K176" t="s">
        <v>320</v>
      </c>
      <c r="M176" t="s">
        <v>321</v>
      </c>
      <c r="O176" s="6">
        <v>45307.326562175032</v>
      </c>
      <c r="P176" t="s">
        <v>253</v>
      </c>
    </row>
    <row r="177" spans="1:16" ht="18" customHeight="1" x14ac:dyDescent="0.35">
      <c r="A177" s="6">
        <v>45306</v>
      </c>
      <c r="B177" t="s">
        <v>297</v>
      </c>
      <c r="C177" t="s">
        <v>298</v>
      </c>
      <c r="D177" s="7">
        <v>3</v>
      </c>
      <c r="E177" s="7">
        <v>159</v>
      </c>
      <c r="F177" t="s">
        <v>324</v>
      </c>
      <c r="G177" t="s">
        <v>50</v>
      </c>
      <c r="H177" t="s">
        <v>183</v>
      </c>
      <c r="I177" t="s">
        <v>45</v>
      </c>
      <c r="K177" t="s">
        <v>320</v>
      </c>
      <c r="M177" t="s">
        <v>246</v>
      </c>
      <c r="O177" s="6">
        <v>45307.325980098532</v>
      </c>
      <c r="P177" t="s">
        <v>253</v>
      </c>
    </row>
    <row r="178" spans="1:16" ht="18" customHeight="1" x14ac:dyDescent="0.35">
      <c r="A178" s="6">
        <v>45306</v>
      </c>
      <c r="B178" t="s">
        <v>277</v>
      </c>
      <c r="C178" t="s">
        <v>278</v>
      </c>
      <c r="D178" s="7">
        <v>8</v>
      </c>
      <c r="E178" s="7">
        <v>384</v>
      </c>
      <c r="F178" t="s">
        <v>45</v>
      </c>
      <c r="G178" t="s">
        <v>42</v>
      </c>
      <c r="H178" t="s">
        <v>85</v>
      </c>
      <c r="I178" t="s">
        <v>86</v>
      </c>
      <c r="K178" t="s">
        <v>264</v>
      </c>
      <c r="M178" t="s">
        <v>45</v>
      </c>
      <c r="O178" s="6">
        <v>45310.628346854355</v>
      </c>
      <c r="P178" t="s">
        <v>247</v>
      </c>
    </row>
    <row r="179" spans="1:16" ht="18" customHeight="1" x14ac:dyDescent="0.35">
      <c r="A179" s="6">
        <v>45306</v>
      </c>
      <c r="B179" t="s">
        <v>280</v>
      </c>
      <c r="C179" t="s">
        <v>281</v>
      </c>
      <c r="D179" s="7">
        <v>6</v>
      </c>
      <c r="E179" s="7">
        <v>468</v>
      </c>
      <c r="F179" t="s">
        <v>45</v>
      </c>
      <c r="G179" t="s">
        <v>42</v>
      </c>
      <c r="H179" t="s">
        <v>85</v>
      </c>
      <c r="I179" t="s">
        <v>86</v>
      </c>
      <c r="K179" t="s">
        <v>264</v>
      </c>
      <c r="M179" t="s">
        <v>45</v>
      </c>
      <c r="O179" s="6">
        <v>45306.526299628102</v>
      </c>
      <c r="P179" t="s">
        <v>247</v>
      </c>
    </row>
    <row r="180" spans="1:16" ht="18" customHeight="1" x14ac:dyDescent="0.35">
      <c r="A180" s="6">
        <v>45306</v>
      </c>
      <c r="B180" t="s">
        <v>280</v>
      </c>
      <c r="C180" t="s">
        <v>281</v>
      </c>
      <c r="D180" s="7">
        <v>2</v>
      </c>
      <c r="E180" s="7">
        <v>156</v>
      </c>
      <c r="F180" t="s">
        <v>45</v>
      </c>
      <c r="G180" t="s">
        <v>42</v>
      </c>
      <c r="H180" t="s">
        <v>62</v>
      </c>
      <c r="I180" t="s">
        <v>63</v>
      </c>
      <c r="K180" t="s">
        <v>310</v>
      </c>
      <c r="M180" t="s">
        <v>45</v>
      </c>
      <c r="O180" s="6">
        <v>45306.526639792624</v>
      </c>
      <c r="P180" t="s">
        <v>247</v>
      </c>
    </row>
    <row r="181" spans="1:16" ht="18" customHeight="1" x14ac:dyDescent="0.35">
      <c r="A181" s="6">
        <v>45307</v>
      </c>
      <c r="B181" t="s">
        <v>245</v>
      </c>
      <c r="C181" t="s">
        <v>44</v>
      </c>
      <c r="D181" s="7">
        <v>8</v>
      </c>
      <c r="E181" s="7">
        <v>592</v>
      </c>
      <c r="F181" t="s">
        <v>45</v>
      </c>
      <c r="G181" t="s">
        <v>48</v>
      </c>
      <c r="H181" t="s">
        <v>114</v>
      </c>
      <c r="I181" t="s">
        <v>115</v>
      </c>
      <c r="K181" t="s">
        <v>290</v>
      </c>
      <c r="M181" t="s">
        <v>45</v>
      </c>
      <c r="O181" s="6">
        <v>45341.661641199884</v>
      </c>
      <c r="P181" t="s">
        <v>247</v>
      </c>
    </row>
    <row r="182" spans="1:16" ht="18" customHeight="1" x14ac:dyDescent="0.35">
      <c r="A182" s="6">
        <v>45307</v>
      </c>
      <c r="B182" t="s">
        <v>291</v>
      </c>
      <c r="C182" t="s">
        <v>49</v>
      </c>
      <c r="D182" s="7">
        <v>8</v>
      </c>
      <c r="E182" s="7">
        <v>648</v>
      </c>
      <c r="F182" t="s">
        <v>45</v>
      </c>
      <c r="G182" t="s">
        <v>53</v>
      </c>
      <c r="H182" t="s">
        <v>73</v>
      </c>
      <c r="I182" t="s">
        <v>45</v>
      </c>
      <c r="K182" t="s">
        <v>252</v>
      </c>
      <c r="M182" t="s">
        <v>45</v>
      </c>
      <c r="O182" s="6">
        <v>45308.675768299043</v>
      </c>
      <c r="P182" t="s">
        <v>247</v>
      </c>
    </row>
    <row r="183" spans="1:16" ht="18" customHeight="1" x14ac:dyDescent="0.35">
      <c r="A183" s="6">
        <v>45307</v>
      </c>
      <c r="B183" t="s">
        <v>251</v>
      </c>
      <c r="C183" t="s">
        <v>54</v>
      </c>
      <c r="D183" s="7">
        <v>7</v>
      </c>
      <c r="E183" s="7">
        <v>511</v>
      </c>
      <c r="G183" t="s">
        <v>53</v>
      </c>
      <c r="H183" t="s">
        <v>73</v>
      </c>
      <c r="I183" t="s">
        <v>45</v>
      </c>
      <c r="K183" t="s">
        <v>252</v>
      </c>
      <c r="M183" t="s">
        <v>45</v>
      </c>
      <c r="O183" s="6">
        <v>45308.396289612683</v>
      </c>
      <c r="P183" t="s">
        <v>253</v>
      </c>
    </row>
    <row r="184" spans="1:16" ht="18" customHeight="1" x14ac:dyDescent="0.35">
      <c r="A184" s="6">
        <v>45307</v>
      </c>
      <c r="B184" t="s">
        <v>251</v>
      </c>
      <c r="C184" t="s">
        <v>54</v>
      </c>
      <c r="D184" s="7">
        <v>1</v>
      </c>
      <c r="E184" s="7">
        <v>73</v>
      </c>
      <c r="G184" t="s">
        <v>58</v>
      </c>
      <c r="H184" t="s">
        <v>121</v>
      </c>
      <c r="I184" t="s">
        <v>45</v>
      </c>
      <c r="K184" t="s">
        <v>319</v>
      </c>
      <c r="M184" t="s">
        <v>45</v>
      </c>
      <c r="O184" s="6">
        <v>45308.396906239155</v>
      </c>
      <c r="P184" t="s">
        <v>253</v>
      </c>
    </row>
    <row r="185" spans="1:16" ht="18" customHeight="1" x14ac:dyDescent="0.35">
      <c r="A185" s="6">
        <v>45307</v>
      </c>
      <c r="B185" t="s">
        <v>271</v>
      </c>
      <c r="C185" t="s">
        <v>59</v>
      </c>
      <c r="D185" s="7">
        <v>8</v>
      </c>
      <c r="E185" s="7">
        <v>568</v>
      </c>
      <c r="F185" t="s">
        <v>45</v>
      </c>
      <c r="G185" t="s">
        <v>48</v>
      </c>
      <c r="H185" t="s">
        <v>110</v>
      </c>
      <c r="I185" t="s">
        <v>111</v>
      </c>
      <c r="J185" t="s">
        <v>72</v>
      </c>
      <c r="K185" t="s">
        <v>263</v>
      </c>
      <c r="M185" t="s">
        <v>274</v>
      </c>
      <c r="O185" s="6">
        <v>45309.660999404492</v>
      </c>
      <c r="P185" t="s">
        <v>247</v>
      </c>
    </row>
    <row r="186" spans="1:16" ht="18" customHeight="1" x14ac:dyDescent="0.35">
      <c r="A186" s="6">
        <v>45307</v>
      </c>
      <c r="B186" t="s">
        <v>272</v>
      </c>
      <c r="C186" t="s">
        <v>273</v>
      </c>
      <c r="D186" s="7">
        <v>8</v>
      </c>
      <c r="E186" s="7">
        <v>368</v>
      </c>
      <c r="G186" t="s">
        <v>42</v>
      </c>
      <c r="H186" t="s">
        <v>85</v>
      </c>
      <c r="I186" t="s">
        <v>86</v>
      </c>
      <c r="K186" t="s">
        <v>274</v>
      </c>
      <c r="M186" t="s">
        <v>45</v>
      </c>
      <c r="O186" s="6">
        <v>45308.419966844216</v>
      </c>
      <c r="P186" t="s">
        <v>253</v>
      </c>
    </row>
    <row r="187" spans="1:16" ht="18" customHeight="1" x14ac:dyDescent="0.35">
      <c r="A187" s="6">
        <v>45307</v>
      </c>
      <c r="B187" t="s">
        <v>256</v>
      </c>
      <c r="C187" t="s">
        <v>257</v>
      </c>
      <c r="D187" s="7">
        <v>8</v>
      </c>
      <c r="E187" s="7">
        <v>368</v>
      </c>
      <c r="F187" t="s">
        <v>325</v>
      </c>
      <c r="G187" t="s">
        <v>53</v>
      </c>
      <c r="H187" t="s">
        <v>73</v>
      </c>
      <c r="I187" t="s">
        <v>45</v>
      </c>
      <c r="K187" t="s">
        <v>252</v>
      </c>
      <c r="M187" t="s">
        <v>45</v>
      </c>
      <c r="O187" s="6">
        <v>45309.335380271354</v>
      </c>
      <c r="P187" t="s">
        <v>247</v>
      </c>
    </row>
    <row r="188" spans="1:16" ht="18" customHeight="1" x14ac:dyDescent="0.35">
      <c r="A188" s="6">
        <v>45307</v>
      </c>
      <c r="B188" t="s">
        <v>248</v>
      </c>
      <c r="C188" t="s">
        <v>249</v>
      </c>
      <c r="D188" s="7">
        <v>8</v>
      </c>
      <c r="E188" s="7">
        <v>328</v>
      </c>
      <c r="F188" t="s">
        <v>45</v>
      </c>
      <c r="G188" t="s">
        <v>48</v>
      </c>
      <c r="H188" t="s">
        <v>126</v>
      </c>
      <c r="I188" t="s">
        <v>127</v>
      </c>
      <c r="K188" t="s">
        <v>250</v>
      </c>
      <c r="M188" t="s">
        <v>45</v>
      </c>
      <c r="O188" s="6">
        <v>45314.542425970809</v>
      </c>
      <c r="P188" t="s">
        <v>247</v>
      </c>
    </row>
    <row r="189" spans="1:16" ht="18" customHeight="1" x14ac:dyDescent="0.35">
      <c r="A189" s="6">
        <v>45307</v>
      </c>
      <c r="B189" t="s">
        <v>261</v>
      </c>
      <c r="C189" t="s">
        <v>262</v>
      </c>
      <c r="D189" s="7">
        <v>3</v>
      </c>
      <c r="E189" s="7">
        <v>144</v>
      </c>
      <c r="G189" t="s">
        <v>48</v>
      </c>
      <c r="H189" t="s">
        <v>151</v>
      </c>
      <c r="I189" t="s">
        <v>152</v>
      </c>
      <c r="K189" t="s">
        <v>263</v>
      </c>
      <c r="M189" t="s">
        <v>264</v>
      </c>
      <c r="O189" s="6">
        <v>45307.705241704927</v>
      </c>
      <c r="P189" t="s">
        <v>253</v>
      </c>
    </row>
    <row r="190" spans="1:16" ht="18" customHeight="1" x14ac:dyDescent="0.35">
      <c r="A190" s="6">
        <v>45307</v>
      </c>
      <c r="B190" t="s">
        <v>261</v>
      </c>
      <c r="C190" t="s">
        <v>262</v>
      </c>
      <c r="D190" s="7">
        <v>1</v>
      </c>
      <c r="E190" s="7">
        <v>48</v>
      </c>
      <c r="G190" t="s">
        <v>50</v>
      </c>
      <c r="H190" t="s">
        <v>50</v>
      </c>
      <c r="I190" t="s">
        <v>45</v>
      </c>
      <c r="K190" t="s">
        <v>246</v>
      </c>
      <c r="M190" t="s">
        <v>45</v>
      </c>
      <c r="O190" s="6">
        <v>45307.705504176098</v>
      </c>
      <c r="P190" t="s">
        <v>253</v>
      </c>
    </row>
    <row r="191" spans="1:16" ht="18" customHeight="1" x14ac:dyDescent="0.35">
      <c r="A191" s="6">
        <v>45307</v>
      </c>
      <c r="B191" t="s">
        <v>261</v>
      </c>
      <c r="C191" t="s">
        <v>262</v>
      </c>
      <c r="D191" s="7">
        <v>4</v>
      </c>
      <c r="E191" s="7">
        <v>192</v>
      </c>
      <c r="G191" t="s">
        <v>53</v>
      </c>
      <c r="H191" t="s">
        <v>73</v>
      </c>
      <c r="I191" t="s">
        <v>45</v>
      </c>
      <c r="K191" t="s">
        <v>252</v>
      </c>
      <c r="M191" t="s">
        <v>45</v>
      </c>
      <c r="O191" s="6">
        <v>45307.705040942768</v>
      </c>
      <c r="P191" t="s">
        <v>253</v>
      </c>
    </row>
    <row r="192" spans="1:16" ht="18" customHeight="1" x14ac:dyDescent="0.35">
      <c r="A192" s="6">
        <v>45307</v>
      </c>
      <c r="B192" t="s">
        <v>295</v>
      </c>
      <c r="C192" t="s">
        <v>296</v>
      </c>
      <c r="D192" s="7">
        <v>2</v>
      </c>
      <c r="E192" s="7">
        <v>92</v>
      </c>
      <c r="F192" t="s">
        <v>45</v>
      </c>
      <c r="G192" t="s">
        <v>58</v>
      </c>
      <c r="H192" t="s">
        <v>224</v>
      </c>
      <c r="I192" t="s">
        <v>225</v>
      </c>
      <c r="K192" t="s">
        <v>264</v>
      </c>
      <c r="M192" t="s">
        <v>45</v>
      </c>
      <c r="O192" s="6">
        <v>45307.630106330427</v>
      </c>
      <c r="P192" t="s">
        <v>247</v>
      </c>
    </row>
    <row r="193" spans="1:16" ht="18" customHeight="1" x14ac:dyDescent="0.35">
      <c r="A193" s="6">
        <v>45307</v>
      </c>
      <c r="B193" t="s">
        <v>295</v>
      </c>
      <c r="C193" t="s">
        <v>296</v>
      </c>
      <c r="D193" s="7">
        <v>5</v>
      </c>
      <c r="E193" s="7">
        <v>230</v>
      </c>
      <c r="F193" t="s">
        <v>45</v>
      </c>
      <c r="G193" t="s">
        <v>42</v>
      </c>
      <c r="H193" t="s">
        <v>62</v>
      </c>
      <c r="I193" t="s">
        <v>63</v>
      </c>
      <c r="K193" t="s">
        <v>264</v>
      </c>
      <c r="M193" t="s">
        <v>45</v>
      </c>
      <c r="O193" s="6">
        <v>45307.628862631966</v>
      </c>
      <c r="P193" t="s">
        <v>247</v>
      </c>
    </row>
    <row r="194" spans="1:16" ht="18" customHeight="1" x14ac:dyDescent="0.35">
      <c r="A194" s="6">
        <v>45307</v>
      </c>
      <c r="B194" t="s">
        <v>295</v>
      </c>
      <c r="C194" t="s">
        <v>296</v>
      </c>
      <c r="D194" s="7">
        <v>1</v>
      </c>
      <c r="E194" s="7">
        <v>46</v>
      </c>
      <c r="F194" t="s">
        <v>45</v>
      </c>
      <c r="G194" t="s">
        <v>50</v>
      </c>
      <c r="H194" t="s">
        <v>50</v>
      </c>
      <c r="I194" t="s">
        <v>45</v>
      </c>
      <c r="K194" t="s">
        <v>301</v>
      </c>
      <c r="M194" t="s">
        <v>45</v>
      </c>
      <c r="O194" s="6">
        <v>45307.628654862616</v>
      </c>
      <c r="P194" t="s">
        <v>247</v>
      </c>
    </row>
    <row r="195" spans="1:16" ht="18" customHeight="1" x14ac:dyDescent="0.35">
      <c r="A195" s="6">
        <v>45307</v>
      </c>
      <c r="B195" t="s">
        <v>266</v>
      </c>
      <c r="C195" t="s">
        <v>267</v>
      </c>
      <c r="D195" s="7">
        <v>3</v>
      </c>
      <c r="E195" s="7">
        <v>138</v>
      </c>
      <c r="G195" t="s">
        <v>48</v>
      </c>
      <c r="H195" t="s">
        <v>110</v>
      </c>
      <c r="I195" t="s">
        <v>111</v>
      </c>
      <c r="J195" t="s">
        <v>72</v>
      </c>
      <c r="K195" t="s">
        <v>263</v>
      </c>
      <c r="M195" t="s">
        <v>274</v>
      </c>
      <c r="O195" s="6">
        <v>45307.69343836575</v>
      </c>
      <c r="P195" t="s">
        <v>253</v>
      </c>
    </row>
    <row r="196" spans="1:16" ht="18" customHeight="1" x14ac:dyDescent="0.35">
      <c r="A196" s="6">
        <v>45307</v>
      </c>
      <c r="B196" t="s">
        <v>266</v>
      </c>
      <c r="C196" t="s">
        <v>267</v>
      </c>
      <c r="D196" s="7">
        <v>5</v>
      </c>
      <c r="E196" s="7">
        <v>230</v>
      </c>
      <c r="G196" t="s">
        <v>58</v>
      </c>
      <c r="H196" t="s">
        <v>133</v>
      </c>
      <c r="I196" t="s">
        <v>134</v>
      </c>
      <c r="K196" t="s">
        <v>264</v>
      </c>
      <c r="M196" t="s">
        <v>45</v>
      </c>
      <c r="O196" s="6">
        <v>45307.694242571612</v>
      </c>
      <c r="P196" t="s">
        <v>253</v>
      </c>
    </row>
    <row r="197" spans="1:16" ht="18" customHeight="1" x14ac:dyDescent="0.35">
      <c r="A197" s="6">
        <v>45307</v>
      </c>
      <c r="B197" t="s">
        <v>297</v>
      </c>
      <c r="C197" t="s">
        <v>298</v>
      </c>
      <c r="D197" s="7">
        <v>8</v>
      </c>
      <c r="E197" s="7">
        <v>424</v>
      </c>
      <c r="G197" t="s">
        <v>50</v>
      </c>
      <c r="H197" t="s">
        <v>183</v>
      </c>
      <c r="I197" t="s">
        <v>45</v>
      </c>
      <c r="K197" t="s">
        <v>320</v>
      </c>
      <c r="M197" t="s">
        <v>321</v>
      </c>
      <c r="O197" s="6">
        <v>45308.325206785899</v>
      </c>
      <c r="P197" t="s">
        <v>253</v>
      </c>
    </row>
    <row r="198" spans="1:16" ht="18" customHeight="1" x14ac:dyDescent="0.35">
      <c r="A198" s="6">
        <v>45307</v>
      </c>
      <c r="B198" t="s">
        <v>277</v>
      </c>
      <c r="C198" t="s">
        <v>278</v>
      </c>
      <c r="D198" s="7">
        <v>1</v>
      </c>
      <c r="E198" s="7">
        <v>48</v>
      </c>
      <c r="F198" t="s">
        <v>45</v>
      </c>
      <c r="G198" t="s">
        <v>48</v>
      </c>
      <c r="H198" t="s">
        <v>126</v>
      </c>
      <c r="I198" t="s">
        <v>127</v>
      </c>
      <c r="K198" t="s">
        <v>279</v>
      </c>
      <c r="M198" t="s">
        <v>45</v>
      </c>
      <c r="O198" s="6">
        <v>45310.628615324364</v>
      </c>
      <c r="P198" t="s">
        <v>247</v>
      </c>
    </row>
    <row r="199" spans="1:16" ht="18" customHeight="1" x14ac:dyDescent="0.35">
      <c r="A199" s="6">
        <v>45307</v>
      </c>
      <c r="B199" t="s">
        <v>277</v>
      </c>
      <c r="C199" t="s">
        <v>278</v>
      </c>
      <c r="D199" s="7">
        <v>2</v>
      </c>
      <c r="E199" s="7">
        <v>96</v>
      </c>
      <c r="F199" t="s">
        <v>45</v>
      </c>
      <c r="G199" t="s">
        <v>50</v>
      </c>
      <c r="H199" t="s">
        <v>50</v>
      </c>
      <c r="I199" t="s">
        <v>45</v>
      </c>
      <c r="K199" t="s">
        <v>301</v>
      </c>
      <c r="M199" t="s">
        <v>45</v>
      </c>
      <c r="O199" s="6">
        <v>45310.62877261854</v>
      </c>
      <c r="P199" t="s">
        <v>247</v>
      </c>
    </row>
    <row r="200" spans="1:16" ht="18" customHeight="1" x14ac:dyDescent="0.35">
      <c r="A200" s="6">
        <v>45307</v>
      </c>
      <c r="B200" t="s">
        <v>277</v>
      </c>
      <c r="C200" t="s">
        <v>278</v>
      </c>
      <c r="D200" s="7">
        <v>5</v>
      </c>
      <c r="E200" s="7">
        <v>240</v>
      </c>
      <c r="F200" t="s">
        <v>45</v>
      </c>
      <c r="G200" t="s">
        <v>42</v>
      </c>
      <c r="H200" t="s">
        <v>85</v>
      </c>
      <c r="I200" t="s">
        <v>86</v>
      </c>
      <c r="K200" t="s">
        <v>264</v>
      </c>
      <c r="M200" t="s">
        <v>45</v>
      </c>
      <c r="O200" s="6">
        <v>45310.628900018608</v>
      </c>
      <c r="P200" t="s">
        <v>247</v>
      </c>
    </row>
    <row r="201" spans="1:16" ht="18" customHeight="1" x14ac:dyDescent="0.35">
      <c r="A201" s="6">
        <v>45307</v>
      </c>
      <c r="B201" t="s">
        <v>280</v>
      </c>
      <c r="C201" t="s">
        <v>281</v>
      </c>
      <c r="D201" s="7">
        <v>2</v>
      </c>
      <c r="E201" s="7">
        <v>156</v>
      </c>
      <c r="F201" t="s">
        <v>45</v>
      </c>
      <c r="G201" t="s">
        <v>50</v>
      </c>
      <c r="H201" t="s">
        <v>50</v>
      </c>
      <c r="I201" t="s">
        <v>45</v>
      </c>
      <c r="K201" t="s">
        <v>246</v>
      </c>
      <c r="M201" t="s">
        <v>45</v>
      </c>
      <c r="O201" s="6">
        <v>45307.538637164304</v>
      </c>
      <c r="P201" t="s">
        <v>247</v>
      </c>
    </row>
    <row r="202" spans="1:16" ht="18" customHeight="1" x14ac:dyDescent="0.35">
      <c r="A202" s="6">
        <v>45307</v>
      </c>
      <c r="B202" t="s">
        <v>280</v>
      </c>
      <c r="C202" t="s">
        <v>281</v>
      </c>
      <c r="D202" s="7">
        <v>6</v>
      </c>
      <c r="E202" s="7">
        <v>468</v>
      </c>
      <c r="F202" t="s">
        <v>45</v>
      </c>
      <c r="G202" t="s">
        <v>42</v>
      </c>
      <c r="H202" t="s">
        <v>85</v>
      </c>
      <c r="I202" t="s">
        <v>86</v>
      </c>
      <c r="K202" t="s">
        <v>264</v>
      </c>
      <c r="M202" t="s">
        <v>45</v>
      </c>
      <c r="O202" s="6">
        <v>45307.536461373369</v>
      </c>
      <c r="P202" t="s">
        <v>247</v>
      </c>
    </row>
    <row r="203" spans="1:16" ht="18" customHeight="1" x14ac:dyDescent="0.35">
      <c r="A203" s="6">
        <v>45308</v>
      </c>
      <c r="B203" t="s">
        <v>245</v>
      </c>
      <c r="C203" t="s">
        <v>44</v>
      </c>
      <c r="D203" s="7">
        <v>2</v>
      </c>
      <c r="E203" s="7">
        <v>148</v>
      </c>
      <c r="F203" t="s">
        <v>326</v>
      </c>
      <c r="G203" t="s">
        <v>50</v>
      </c>
      <c r="H203" t="s">
        <v>50</v>
      </c>
      <c r="I203" t="s">
        <v>45</v>
      </c>
      <c r="K203" t="s">
        <v>246</v>
      </c>
      <c r="M203" t="s">
        <v>45</v>
      </c>
      <c r="O203" s="6">
        <v>45341.66212700367</v>
      </c>
      <c r="P203" t="s">
        <v>247</v>
      </c>
    </row>
    <row r="204" spans="1:16" ht="18" customHeight="1" x14ac:dyDescent="0.35">
      <c r="A204" s="6">
        <v>45308</v>
      </c>
      <c r="B204" t="s">
        <v>245</v>
      </c>
      <c r="C204" t="s">
        <v>44</v>
      </c>
      <c r="D204" s="7">
        <v>6</v>
      </c>
      <c r="E204" s="7">
        <v>444</v>
      </c>
      <c r="F204" t="s">
        <v>45</v>
      </c>
      <c r="G204" t="s">
        <v>48</v>
      </c>
      <c r="H204" t="s">
        <v>114</v>
      </c>
      <c r="I204" t="s">
        <v>115</v>
      </c>
      <c r="K204" t="s">
        <v>290</v>
      </c>
      <c r="M204" t="s">
        <v>45</v>
      </c>
      <c r="O204" s="6">
        <v>45341.661936188902</v>
      </c>
      <c r="P204" t="s">
        <v>247</v>
      </c>
    </row>
    <row r="205" spans="1:16" ht="18" customHeight="1" x14ac:dyDescent="0.35">
      <c r="A205" s="6">
        <v>45308</v>
      </c>
      <c r="B205" t="s">
        <v>291</v>
      </c>
      <c r="C205" t="s">
        <v>49</v>
      </c>
      <c r="D205" s="7">
        <v>3</v>
      </c>
      <c r="E205" s="7">
        <v>243</v>
      </c>
      <c r="F205" t="s">
        <v>45</v>
      </c>
      <c r="G205" t="s">
        <v>53</v>
      </c>
      <c r="H205" t="s">
        <v>52</v>
      </c>
      <c r="I205" t="s">
        <v>45</v>
      </c>
      <c r="K205" t="s">
        <v>254</v>
      </c>
      <c r="M205" t="s">
        <v>255</v>
      </c>
      <c r="O205" s="6">
        <v>45308.675024622862</v>
      </c>
      <c r="P205" t="s">
        <v>247</v>
      </c>
    </row>
    <row r="206" spans="1:16" ht="18" customHeight="1" x14ac:dyDescent="0.35">
      <c r="A206" s="6">
        <v>45308</v>
      </c>
      <c r="B206" t="s">
        <v>291</v>
      </c>
      <c r="C206" t="s">
        <v>49</v>
      </c>
      <c r="D206" s="7">
        <v>5</v>
      </c>
      <c r="E206" s="7">
        <v>405</v>
      </c>
      <c r="F206" t="s">
        <v>45</v>
      </c>
      <c r="G206" t="s">
        <v>50</v>
      </c>
      <c r="H206" t="s">
        <v>230</v>
      </c>
      <c r="I206" t="s">
        <v>45</v>
      </c>
      <c r="K206" t="s">
        <v>327</v>
      </c>
      <c r="M206" t="s">
        <v>45</v>
      </c>
      <c r="O206" s="6">
        <v>45308.675521608471</v>
      </c>
      <c r="P206" t="s">
        <v>247</v>
      </c>
    </row>
    <row r="207" spans="1:16" ht="18" customHeight="1" x14ac:dyDescent="0.35">
      <c r="A207" s="6">
        <v>45308</v>
      </c>
      <c r="B207" t="s">
        <v>251</v>
      </c>
      <c r="C207" t="s">
        <v>54</v>
      </c>
      <c r="D207" s="7">
        <v>6</v>
      </c>
      <c r="E207" s="7">
        <v>438</v>
      </c>
      <c r="G207" t="s">
        <v>53</v>
      </c>
      <c r="H207" t="s">
        <v>73</v>
      </c>
      <c r="I207" t="s">
        <v>45</v>
      </c>
      <c r="K207" t="s">
        <v>252</v>
      </c>
      <c r="M207" t="s">
        <v>45</v>
      </c>
      <c r="O207" s="6">
        <v>45309.412306072787</v>
      </c>
      <c r="P207" t="s">
        <v>253</v>
      </c>
    </row>
    <row r="208" spans="1:16" ht="18" customHeight="1" x14ac:dyDescent="0.35">
      <c r="A208" s="6">
        <v>45308</v>
      </c>
      <c r="B208" t="s">
        <v>251</v>
      </c>
      <c r="C208" t="s">
        <v>54</v>
      </c>
      <c r="D208" s="7">
        <v>2</v>
      </c>
      <c r="E208" s="7">
        <v>146</v>
      </c>
      <c r="F208" t="s">
        <v>45</v>
      </c>
      <c r="G208" t="s">
        <v>53</v>
      </c>
      <c r="H208" t="s">
        <v>52</v>
      </c>
      <c r="I208" t="s">
        <v>45</v>
      </c>
      <c r="K208" t="s">
        <v>254</v>
      </c>
      <c r="M208" t="s">
        <v>255</v>
      </c>
      <c r="O208" s="6">
        <v>45309.412760149178</v>
      </c>
      <c r="P208" t="s">
        <v>247</v>
      </c>
    </row>
    <row r="209" spans="1:16" ht="18" customHeight="1" x14ac:dyDescent="0.35">
      <c r="A209" s="6">
        <v>45308</v>
      </c>
      <c r="B209" t="s">
        <v>271</v>
      </c>
      <c r="C209" t="s">
        <v>59</v>
      </c>
      <c r="D209" s="7">
        <v>8</v>
      </c>
      <c r="E209" s="7">
        <v>568</v>
      </c>
      <c r="F209" t="s">
        <v>45</v>
      </c>
      <c r="G209" t="s">
        <v>58</v>
      </c>
      <c r="H209" t="s">
        <v>198</v>
      </c>
      <c r="I209" t="s">
        <v>199</v>
      </c>
      <c r="K209" t="s">
        <v>264</v>
      </c>
      <c r="M209" t="s">
        <v>45</v>
      </c>
      <c r="O209" s="6">
        <v>45309.661146061218</v>
      </c>
      <c r="P209" t="s">
        <v>247</v>
      </c>
    </row>
    <row r="210" spans="1:16" ht="18" customHeight="1" x14ac:dyDescent="0.35">
      <c r="A210" s="6">
        <v>45308</v>
      </c>
      <c r="B210" t="s">
        <v>272</v>
      </c>
      <c r="C210" t="s">
        <v>273</v>
      </c>
      <c r="D210" s="7">
        <v>8</v>
      </c>
      <c r="E210" s="7">
        <v>368</v>
      </c>
      <c r="G210" t="s">
        <v>42</v>
      </c>
      <c r="H210" t="s">
        <v>85</v>
      </c>
      <c r="I210" t="s">
        <v>86</v>
      </c>
      <c r="K210" t="s">
        <v>274</v>
      </c>
      <c r="M210" t="s">
        <v>45</v>
      </c>
      <c r="O210" s="6">
        <v>45308.69547068495</v>
      </c>
      <c r="P210" t="s">
        <v>253</v>
      </c>
    </row>
    <row r="211" spans="1:16" ht="18" customHeight="1" x14ac:dyDescent="0.35">
      <c r="A211" s="6">
        <v>45308</v>
      </c>
      <c r="B211" t="s">
        <v>256</v>
      </c>
      <c r="C211" t="s">
        <v>257</v>
      </c>
      <c r="D211" s="7">
        <v>8</v>
      </c>
      <c r="E211" s="7">
        <v>368</v>
      </c>
      <c r="F211" t="s">
        <v>328</v>
      </c>
      <c r="G211" t="s">
        <v>53</v>
      </c>
      <c r="H211" t="s">
        <v>73</v>
      </c>
      <c r="I211" t="s">
        <v>45</v>
      </c>
      <c r="K211" t="s">
        <v>252</v>
      </c>
      <c r="M211" t="s">
        <v>45</v>
      </c>
      <c r="O211" s="6">
        <v>45309.343056260281</v>
      </c>
      <c r="P211" t="s">
        <v>247</v>
      </c>
    </row>
    <row r="212" spans="1:16" ht="18" customHeight="1" x14ac:dyDescent="0.35">
      <c r="A212" s="6">
        <v>45308</v>
      </c>
      <c r="B212" t="s">
        <v>248</v>
      </c>
      <c r="C212" t="s">
        <v>249</v>
      </c>
      <c r="D212" s="7">
        <v>2</v>
      </c>
      <c r="E212" s="7">
        <v>82</v>
      </c>
      <c r="F212" t="s">
        <v>45</v>
      </c>
      <c r="G212" t="s">
        <v>48</v>
      </c>
      <c r="H212" t="s">
        <v>126</v>
      </c>
      <c r="I212" t="s">
        <v>127</v>
      </c>
      <c r="K212" t="s">
        <v>250</v>
      </c>
      <c r="M212" t="s">
        <v>45</v>
      </c>
      <c r="O212" s="6">
        <v>45314.542258406851</v>
      </c>
      <c r="P212" t="s">
        <v>247</v>
      </c>
    </row>
    <row r="213" spans="1:16" ht="18" customHeight="1" x14ac:dyDescent="0.35">
      <c r="A213" s="6">
        <v>45308</v>
      </c>
      <c r="B213" t="s">
        <v>248</v>
      </c>
      <c r="C213" t="s">
        <v>249</v>
      </c>
      <c r="D213" s="7">
        <v>6</v>
      </c>
      <c r="E213" s="7">
        <v>246</v>
      </c>
      <c r="F213" t="s">
        <v>45</v>
      </c>
      <c r="G213" t="s">
        <v>58</v>
      </c>
      <c r="H213" t="s">
        <v>198</v>
      </c>
      <c r="I213" t="s">
        <v>199</v>
      </c>
      <c r="K213" t="s">
        <v>264</v>
      </c>
      <c r="M213" t="s">
        <v>45</v>
      </c>
      <c r="O213" s="6">
        <v>45314.542138915582</v>
      </c>
      <c r="P213" t="s">
        <v>247</v>
      </c>
    </row>
    <row r="214" spans="1:16" ht="18" customHeight="1" x14ac:dyDescent="0.35">
      <c r="A214" s="6">
        <v>45308</v>
      </c>
      <c r="B214" t="s">
        <v>261</v>
      </c>
      <c r="C214" t="s">
        <v>262</v>
      </c>
      <c r="D214" s="7">
        <v>1</v>
      </c>
      <c r="E214" s="7">
        <v>48</v>
      </c>
      <c r="G214" t="s">
        <v>48</v>
      </c>
      <c r="H214" t="s">
        <v>151</v>
      </c>
      <c r="I214" t="s">
        <v>152</v>
      </c>
      <c r="K214" t="s">
        <v>263</v>
      </c>
      <c r="M214" t="s">
        <v>264</v>
      </c>
      <c r="O214" s="6">
        <v>45308.692523232115</v>
      </c>
      <c r="P214" t="s">
        <v>253</v>
      </c>
    </row>
    <row r="215" spans="1:16" ht="18" customHeight="1" x14ac:dyDescent="0.35">
      <c r="A215" s="6">
        <v>45308</v>
      </c>
      <c r="B215" t="s">
        <v>261</v>
      </c>
      <c r="C215" t="s">
        <v>262</v>
      </c>
      <c r="D215" s="7">
        <v>4</v>
      </c>
      <c r="E215" s="7">
        <v>192</v>
      </c>
      <c r="G215" t="s">
        <v>53</v>
      </c>
      <c r="H215" t="s">
        <v>52</v>
      </c>
      <c r="I215" t="s">
        <v>45</v>
      </c>
      <c r="K215" t="s">
        <v>254</v>
      </c>
      <c r="M215" t="s">
        <v>255</v>
      </c>
      <c r="O215" s="6">
        <v>45308.692393133955</v>
      </c>
      <c r="P215" t="s">
        <v>253</v>
      </c>
    </row>
    <row r="216" spans="1:16" ht="18" customHeight="1" x14ac:dyDescent="0.35">
      <c r="A216" s="6">
        <v>45308</v>
      </c>
      <c r="B216" t="s">
        <v>261</v>
      </c>
      <c r="C216" t="s">
        <v>262</v>
      </c>
      <c r="D216" s="7">
        <v>3</v>
      </c>
      <c r="E216" s="7">
        <v>144</v>
      </c>
      <c r="G216" t="s">
        <v>53</v>
      </c>
      <c r="H216" t="s">
        <v>73</v>
      </c>
      <c r="I216" t="s">
        <v>45</v>
      </c>
      <c r="K216" t="s">
        <v>252</v>
      </c>
      <c r="M216" t="s">
        <v>45</v>
      </c>
      <c r="O216" s="6">
        <v>45308.692187076369</v>
      </c>
      <c r="P216" t="s">
        <v>253</v>
      </c>
    </row>
    <row r="217" spans="1:16" ht="18" customHeight="1" x14ac:dyDescent="0.35">
      <c r="A217" s="6">
        <v>45308</v>
      </c>
      <c r="B217" t="s">
        <v>295</v>
      </c>
      <c r="C217" t="s">
        <v>296</v>
      </c>
      <c r="D217" s="7">
        <v>1</v>
      </c>
      <c r="E217" s="7">
        <v>46</v>
      </c>
      <c r="F217" t="s">
        <v>45</v>
      </c>
      <c r="G217" t="s">
        <v>48</v>
      </c>
      <c r="H217" t="s">
        <v>78</v>
      </c>
      <c r="I217" t="s">
        <v>79</v>
      </c>
      <c r="K217" t="s">
        <v>263</v>
      </c>
      <c r="M217" t="s">
        <v>287</v>
      </c>
      <c r="O217" s="6">
        <v>45309.648588954187</v>
      </c>
      <c r="P217" t="s">
        <v>247</v>
      </c>
    </row>
    <row r="218" spans="1:16" ht="18" customHeight="1" x14ac:dyDescent="0.35">
      <c r="A218" s="6">
        <v>45308</v>
      </c>
      <c r="B218" t="s">
        <v>295</v>
      </c>
      <c r="C218" t="s">
        <v>296</v>
      </c>
      <c r="D218" s="7">
        <v>4</v>
      </c>
      <c r="E218" s="7">
        <v>184</v>
      </c>
      <c r="F218" t="s">
        <v>45</v>
      </c>
      <c r="G218" t="s">
        <v>42</v>
      </c>
      <c r="H218" t="s">
        <v>62</v>
      </c>
      <c r="I218" t="s">
        <v>63</v>
      </c>
      <c r="K218" t="s">
        <v>264</v>
      </c>
      <c r="M218" t="s">
        <v>45</v>
      </c>
      <c r="O218" s="6">
        <v>45309.648402097489</v>
      </c>
      <c r="P218" t="s">
        <v>247</v>
      </c>
    </row>
    <row r="219" spans="1:16" ht="18" customHeight="1" x14ac:dyDescent="0.35">
      <c r="A219" s="6">
        <v>45308</v>
      </c>
      <c r="B219" t="s">
        <v>295</v>
      </c>
      <c r="C219" t="s">
        <v>296</v>
      </c>
      <c r="D219" s="7">
        <v>3</v>
      </c>
      <c r="E219" s="7">
        <v>138</v>
      </c>
      <c r="F219" t="s">
        <v>45</v>
      </c>
      <c r="G219" t="s">
        <v>58</v>
      </c>
      <c r="H219" t="s">
        <v>224</v>
      </c>
      <c r="I219" t="s">
        <v>225</v>
      </c>
      <c r="K219" t="s">
        <v>264</v>
      </c>
      <c r="M219" t="s">
        <v>45</v>
      </c>
      <c r="O219" s="6">
        <v>45309.64874981271</v>
      </c>
      <c r="P219" t="s">
        <v>247</v>
      </c>
    </row>
    <row r="220" spans="1:16" ht="18" customHeight="1" x14ac:dyDescent="0.35">
      <c r="A220" s="6">
        <v>45308</v>
      </c>
      <c r="B220" t="s">
        <v>266</v>
      </c>
      <c r="C220" t="s">
        <v>267</v>
      </c>
      <c r="D220" s="7">
        <v>8</v>
      </c>
      <c r="E220" s="7">
        <v>368</v>
      </c>
      <c r="G220" t="s">
        <v>58</v>
      </c>
      <c r="H220" t="s">
        <v>133</v>
      </c>
      <c r="I220" t="s">
        <v>134</v>
      </c>
      <c r="K220" t="s">
        <v>264</v>
      </c>
      <c r="M220" t="s">
        <v>45</v>
      </c>
      <c r="O220" s="6">
        <v>45308.697682979291</v>
      </c>
      <c r="P220" t="s">
        <v>253</v>
      </c>
    </row>
    <row r="221" spans="1:16" ht="18" customHeight="1" x14ac:dyDescent="0.35">
      <c r="A221" s="6">
        <v>45308</v>
      </c>
      <c r="B221" t="s">
        <v>297</v>
      </c>
      <c r="C221" t="s">
        <v>298</v>
      </c>
      <c r="D221" s="7">
        <v>3.5</v>
      </c>
      <c r="E221" s="7">
        <v>185.5</v>
      </c>
      <c r="G221" t="s">
        <v>50</v>
      </c>
      <c r="H221" t="s">
        <v>183</v>
      </c>
      <c r="I221" t="s">
        <v>45</v>
      </c>
      <c r="K221" t="s">
        <v>320</v>
      </c>
      <c r="M221" t="s">
        <v>321</v>
      </c>
      <c r="O221" s="6">
        <v>45310.432176994676</v>
      </c>
      <c r="P221" t="s">
        <v>253</v>
      </c>
    </row>
    <row r="222" spans="1:16" ht="18" customHeight="1" x14ac:dyDescent="0.35">
      <c r="A222" s="6">
        <v>45308</v>
      </c>
      <c r="B222" t="s">
        <v>277</v>
      </c>
      <c r="C222" t="s">
        <v>278</v>
      </c>
      <c r="D222" s="7">
        <v>8</v>
      </c>
      <c r="E222" s="7">
        <v>384</v>
      </c>
      <c r="F222" t="s">
        <v>45</v>
      </c>
      <c r="G222" t="s">
        <v>42</v>
      </c>
      <c r="H222" t="s">
        <v>85</v>
      </c>
      <c r="I222" t="s">
        <v>86</v>
      </c>
      <c r="K222" t="s">
        <v>264</v>
      </c>
      <c r="M222" t="s">
        <v>45</v>
      </c>
      <c r="O222" s="6">
        <v>45310.629120268</v>
      </c>
      <c r="P222" t="s">
        <v>247</v>
      </c>
    </row>
    <row r="223" spans="1:16" ht="18" customHeight="1" x14ac:dyDescent="0.35">
      <c r="A223" s="6">
        <v>45309</v>
      </c>
      <c r="B223" t="s">
        <v>251</v>
      </c>
      <c r="C223" t="s">
        <v>54</v>
      </c>
      <c r="D223" s="7">
        <v>1</v>
      </c>
      <c r="E223" s="7">
        <v>73</v>
      </c>
      <c r="G223" t="s">
        <v>53</v>
      </c>
      <c r="H223" t="s">
        <v>87</v>
      </c>
      <c r="I223" t="s">
        <v>45</v>
      </c>
      <c r="K223" t="s">
        <v>329</v>
      </c>
      <c r="M223" t="s">
        <v>45</v>
      </c>
      <c r="O223" s="6">
        <v>45309.906323801006</v>
      </c>
      <c r="P223" t="s">
        <v>253</v>
      </c>
    </row>
    <row r="224" spans="1:16" ht="18" customHeight="1" x14ac:dyDescent="0.35">
      <c r="A224" s="6">
        <v>45309</v>
      </c>
      <c r="B224" t="s">
        <v>245</v>
      </c>
      <c r="C224" t="s">
        <v>44</v>
      </c>
      <c r="D224" s="7">
        <v>1.5</v>
      </c>
      <c r="E224" s="7">
        <v>111</v>
      </c>
      <c r="F224" t="s">
        <v>45</v>
      </c>
      <c r="G224" t="s">
        <v>175</v>
      </c>
      <c r="H224" t="s">
        <v>173</v>
      </c>
      <c r="I224" t="s">
        <v>174</v>
      </c>
      <c r="J224" t="s">
        <v>72</v>
      </c>
      <c r="K224" t="s">
        <v>263</v>
      </c>
      <c r="M224" t="s">
        <v>268</v>
      </c>
      <c r="O224" s="6">
        <v>45341.66410441661</v>
      </c>
      <c r="P224" t="s">
        <v>247</v>
      </c>
    </row>
    <row r="225" spans="1:16" ht="18" customHeight="1" x14ac:dyDescent="0.35">
      <c r="A225" s="6">
        <v>45309</v>
      </c>
      <c r="B225" t="s">
        <v>245</v>
      </c>
      <c r="C225" t="s">
        <v>44</v>
      </c>
      <c r="D225" s="7">
        <v>6.5</v>
      </c>
      <c r="E225" s="7">
        <v>481</v>
      </c>
      <c r="F225" t="s">
        <v>45</v>
      </c>
      <c r="G225" t="s">
        <v>48</v>
      </c>
      <c r="H225" t="s">
        <v>114</v>
      </c>
      <c r="I225" t="s">
        <v>115</v>
      </c>
      <c r="K225" t="s">
        <v>290</v>
      </c>
      <c r="M225" t="s">
        <v>45</v>
      </c>
      <c r="O225" s="6">
        <v>45341.663842968344</v>
      </c>
      <c r="P225" t="s">
        <v>247</v>
      </c>
    </row>
    <row r="226" spans="1:16" ht="18" customHeight="1" x14ac:dyDescent="0.35">
      <c r="A226" s="6">
        <v>45309</v>
      </c>
      <c r="B226" t="s">
        <v>245</v>
      </c>
      <c r="C226" t="s">
        <v>44</v>
      </c>
      <c r="D226" s="7">
        <v>0.5</v>
      </c>
      <c r="E226" s="7">
        <v>37</v>
      </c>
      <c r="F226" t="s">
        <v>330</v>
      </c>
      <c r="G226" t="s">
        <v>50</v>
      </c>
      <c r="H226" t="s">
        <v>50</v>
      </c>
      <c r="I226" t="s">
        <v>45</v>
      </c>
      <c r="K226" t="s">
        <v>331</v>
      </c>
      <c r="M226" t="s">
        <v>45</v>
      </c>
      <c r="O226" s="6">
        <v>45341.663352627555</v>
      </c>
      <c r="P226" t="s">
        <v>247</v>
      </c>
    </row>
    <row r="227" spans="1:16" ht="18" customHeight="1" x14ac:dyDescent="0.35">
      <c r="A227" s="6">
        <v>45309</v>
      </c>
      <c r="B227" t="s">
        <v>245</v>
      </c>
      <c r="C227" t="s">
        <v>44</v>
      </c>
      <c r="D227" s="7">
        <v>1</v>
      </c>
      <c r="E227" s="7">
        <v>74</v>
      </c>
      <c r="F227" t="s">
        <v>45</v>
      </c>
      <c r="G227" t="s">
        <v>48</v>
      </c>
      <c r="H227" t="s">
        <v>78</v>
      </c>
      <c r="I227" t="s">
        <v>79</v>
      </c>
      <c r="K227" t="s">
        <v>263</v>
      </c>
      <c r="M227" t="s">
        <v>287</v>
      </c>
      <c r="O227" s="6">
        <v>45341.662829553738</v>
      </c>
      <c r="P227" t="s">
        <v>247</v>
      </c>
    </row>
    <row r="228" spans="1:16" ht="18" customHeight="1" x14ac:dyDescent="0.35">
      <c r="A228" s="6">
        <v>45309</v>
      </c>
      <c r="B228" t="s">
        <v>291</v>
      </c>
      <c r="C228" t="s">
        <v>49</v>
      </c>
      <c r="D228" s="7">
        <v>5.5</v>
      </c>
      <c r="E228" s="7">
        <v>445.5</v>
      </c>
      <c r="F228" t="s">
        <v>45</v>
      </c>
      <c r="G228" t="s">
        <v>53</v>
      </c>
      <c r="H228" t="s">
        <v>73</v>
      </c>
      <c r="I228" t="s">
        <v>45</v>
      </c>
      <c r="K228" t="s">
        <v>252</v>
      </c>
      <c r="M228" t="s">
        <v>45</v>
      </c>
      <c r="O228" s="6">
        <v>45316.703472839989</v>
      </c>
      <c r="P228" t="s">
        <v>247</v>
      </c>
    </row>
    <row r="229" spans="1:16" ht="18" customHeight="1" x14ac:dyDescent="0.35">
      <c r="A229" s="6">
        <v>45309</v>
      </c>
      <c r="B229" t="s">
        <v>291</v>
      </c>
      <c r="C229" t="s">
        <v>49</v>
      </c>
      <c r="D229" s="7">
        <v>2.5</v>
      </c>
      <c r="E229" s="7">
        <v>202.5</v>
      </c>
      <c r="F229" t="s">
        <v>45</v>
      </c>
      <c r="G229" t="s">
        <v>53</v>
      </c>
      <c r="H229" t="s">
        <v>96</v>
      </c>
      <c r="I229" t="s">
        <v>45</v>
      </c>
      <c r="J229" t="s">
        <v>72</v>
      </c>
      <c r="K229" t="s">
        <v>303</v>
      </c>
      <c r="M229" t="s">
        <v>45</v>
      </c>
      <c r="O229" s="6">
        <v>45316.703329517419</v>
      </c>
      <c r="P229" t="s">
        <v>247</v>
      </c>
    </row>
    <row r="230" spans="1:16" ht="18" customHeight="1" x14ac:dyDescent="0.35">
      <c r="A230" s="6">
        <v>45309</v>
      </c>
      <c r="B230" t="s">
        <v>251</v>
      </c>
      <c r="C230" t="s">
        <v>54</v>
      </c>
      <c r="D230" s="7">
        <v>7</v>
      </c>
      <c r="E230" s="7">
        <v>511</v>
      </c>
      <c r="G230" t="s">
        <v>53</v>
      </c>
      <c r="H230" t="s">
        <v>73</v>
      </c>
      <c r="I230" t="s">
        <v>45</v>
      </c>
      <c r="K230" t="s">
        <v>252</v>
      </c>
      <c r="M230" t="s">
        <v>45</v>
      </c>
      <c r="O230" s="6">
        <v>45309.906518273689</v>
      </c>
      <c r="P230" t="s">
        <v>253</v>
      </c>
    </row>
    <row r="231" spans="1:16" ht="18" customHeight="1" x14ac:dyDescent="0.35">
      <c r="A231" s="6">
        <v>45309</v>
      </c>
      <c r="B231" t="s">
        <v>271</v>
      </c>
      <c r="C231" t="s">
        <v>59</v>
      </c>
      <c r="D231" s="7">
        <v>8</v>
      </c>
      <c r="E231" s="7">
        <v>568</v>
      </c>
      <c r="F231" t="s">
        <v>45</v>
      </c>
      <c r="G231" t="s">
        <v>58</v>
      </c>
      <c r="H231" t="s">
        <v>224</v>
      </c>
      <c r="I231" t="s">
        <v>225</v>
      </c>
      <c r="K231" t="s">
        <v>264</v>
      </c>
      <c r="M231" t="s">
        <v>45</v>
      </c>
      <c r="O231" s="6">
        <v>45309.661334670935</v>
      </c>
      <c r="P231" t="s">
        <v>247</v>
      </c>
    </row>
    <row r="232" spans="1:16" ht="18" customHeight="1" x14ac:dyDescent="0.35">
      <c r="A232" s="6">
        <v>45309</v>
      </c>
      <c r="B232" t="s">
        <v>272</v>
      </c>
      <c r="C232" t="s">
        <v>273</v>
      </c>
      <c r="D232" s="7">
        <v>8</v>
      </c>
      <c r="E232" s="7">
        <v>368</v>
      </c>
      <c r="G232" t="s">
        <v>42</v>
      </c>
      <c r="H232" t="s">
        <v>85</v>
      </c>
      <c r="I232" t="s">
        <v>86</v>
      </c>
      <c r="K232" t="s">
        <v>274</v>
      </c>
      <c r="M232" t="s">
        <v>45</v>
      </c>
      <c r="O232" s="6">
        <v>45310.64308456274</v>
      </c>
      <c r="P232" t="s">
        <v>253</v>
      </c>
    </row>
    <row r="233" spans="1:16" ht="18" customHeight="1" x14ac:dyDescent="0.35">
      <c r="A233" s="6">
        <v>45309</v>
      </c>
      <c r="B233" t="s">
        <v>256</v>
      </c>
      <c r="C233" t="s">
        <v>257</v>
      </c>
      <c r="D233" s="7">
        <v>8</v>
      </c>
      <c r="E233" s="7">
        <v>368</v>
      </c>
      <c r="F233" t="s">
        <v>332</v>
      </c>
      <c r="G233" t="s">
        <v>53</v>
      </c>
      <c r="H233" t="s">
        <v>73</v>
      </c>
      <c r="I233" t="s">
        <v>45</v>
      </c>
      <c r="K233" t="s">
        <v>252</v>
      </c>
      <c r="M233" t="s">
        <v>45</v>
      </c>
      <c r="O233" s="6">
        <v>45309.447016884711</v>
      </c>
      <c r="P233" t="s">
        <v>247</v>
      </c>
    </row>
    <row r="234" spans="1:16" ht="18" customHeight="1" x14ac:dyDescent="0.35">
      <c r="A234" s="6">
        <v>45309</v>
      </c>
      <c r="B234" t="s">
        <v>248</v>
      </c>
      <c r="C234" t="s">
        <v>249</v>
      </c>
      <c r="D234" s="7">
        <v>3.5</v>
      </c>
      <c r="E234" s="7">
        <v>143.5</v>
      </c>
      <c r="F234" t="s">
        <v>45</v>
      </c>
      <c r="G234" t="s">
        <v>58</v>
      </c>
      <c r="H234" t="s">
        <v>198</v>
      </c>
      <c r="I234" t="s">
        <v>199</v>
      </c>
      <c r="K234" t="s">
        <v>264</v>
      </c>
      <c r="M234" t="s">
        <v>45</v>
      </c>
      <c r="O234" s="6">
        <v>45314.540573198057</v>
      </c>
      <c r="P234" t="s">
        <v>247</v>
      </c>
    </row>
    <row r="235" spans="1:16" ht="18" customHeight="1" x14ac:dyDescent="0.35">
      <c r="A235" s="6">
        <v>45309</v>
      </c>
      <c r="B235" t="s">
        <v>295</v>
      </c>
      <c r="C235" t="s">
        <v>296</v>
      </c>
      <c r="D235" s="7">
        <v>8</v>
      </c>
      <c r="E235" s="7">
        <v>368</v>
      </c>
      <c r="F235" t="s">
        <v>45</v>
      </c>
      <c r="G235" t="s">
        <v>58</v>
      </c>
      <c r="H235" t="s">
        <v>224</v>
      </c>
      <c r="I235" t="s">
        <v>225</v>
      </c>
      <c r="K235" t="s">
        <v>264</v>
      </c>
      <c r="M235" t="s">
        <v>45</v>
      </c>
      <c r="O235" s="6">
        <v>45309.649012063695</v>
      </c>
      <c r="P235" t="s">
        <v>247</v>
      </c>
    </row>
    <row r="236" spans="1:16" ht="18" customHeight="1" x14ac:dyDescent="0.35">
      <c r="A236" s="6">
        <v>45309</v>
      </c>
      <c r="B236" t="s">
        <v>266</v>
      </c>
      <c r="C236" t="s">
        <v>267</v>
      </c>
      <c r="D236" s="7">
        <v>1</v>
      </c>
      <c r="E236" s="7">
        <v>46</v>
      </c>
      <c r="G236" t="s">
        <v>175</v>
      </c>
      <c r="H236" t="s">
        <v>173</v>
      </c>
      <c r="I236" t="s">
        <v>174</v>
      </c>
      <c r="J236" t="s">
        <v>72</v>
      </c>
      <c r="K236" t="s">
        <v>263</v>
      </c>
      <c r="M236" t="s">
        <v>268</v>
      </c>
      <c r="O236" s="6">
        <v>45309.698744487825</v>
      </c>
      <c r="P236" t="s">
        <v>253</v>
      </c>
    </row>
    <row r="237" spans="1:16" ht="18" customHeight="1" x14ac:dyDescent="0.35">
      <c r="A237" s="6">
        <v>45309</v>
      </c>
      <c r="B237" t="s">
        <v>266</v>
      </c>
      <c r="C237" t="s">
        <v>267</v>
      </c>
      <c r="D237" s="7">
        <v>7</v>
      </c>
      <c r="E237" s="7">
        <v>322</v>
      </c>
      <c r="G237" t="s">
        <v>48</v>
      </c>
      <c r="H237" t="s">
        <v>110</v>
      </c>
      <c r="I237" t="s">
        <v>111</v>
      </c>
      <c r="J237" t="s">
        <v>72</v>
      </c>
      <c r="K237" t="s">
        <v>263</v>
      </c>
      <c r="M237" t="s">
        <v>274</v>
      </c>
      <c r="O237" s="6">
        <v>45309.698499945131</v>
      </c>
      <c r="P237" t="s">
        <v>253</v>
      </c>
    </row>
    <row r="238" spans="1:16" ht="18" customHeight="1" x14ac:dyDescent="0.35">
      <c r="A238" s="6">
        <v>45309</v>
      </c>
      <c r="B238" t="s">
        <v>297</v>
      </c>
      <c r="C238" t="s">
        <v>298</v>
      </c>
      <c r="D238" s="7">
        <v>2</v>
      </c>
      <c r="E238" s="7">
        <v>106</v>
      </c>
      <c r="G238" t="s">
        <v>53</v>
      </c>
      <c r="H238" t="s">
        <v>96</v>
      </c>
      <c r="I238" t="s">
        <v>45</v>
      </c>
      <c r="J238" t="s">
        <v>72</v>
      </c>
      <c r="K238" t="s">
        <v>303</v>
      </c>
      <c r="M238" t="s">
        <v>45</v>
      </c>
      <c r="O238" s="6">
        <v>45310.432587651885</v>
      </c>
      <c r="P238" t="s">
        <v>253</v>
      </c>
    </row>
    <row r="239" spans="1:16" ht="18" customHeight="1" x14ac:dyDescent="0.35">
      <c r="A239" s="6">
        <v>45309</v>
      </c>
      <c r="B239" t="s">
        <v>297</v>
      </c>
      <c r="C239" t="s">
        <v>298</v>
      </c>
      <c r="D239" s="7">
        <v>3</v>
      </c>
      <c r="E239" s="7">
        <v>159</v>
      </c>
      <c r="F239" t="s">
        <v>333</v>
      </c>
      <c r="G239" t="s">
        <v>50</v>
      </c>
      <c r="H239" t="s">
        <v>183</v>
      </c>
      <c r="I239" t="s">
        <v>45</v>
      </c>
      <c r="K239" t="s">
        <v>320</v>
      </c>
      <c r="M239" t="s">
        <v>321</v>
      </c>
      <c r="O239" s="6">
        <v>45310.433507197093</v>
      </c>
      <c r="P239" t="s">
        <v>253</v>
      </c>
    </row>
    <row r="240" spans="1:16" ht="18" customHeight="1" x14ac:dyDescent="0.35">
      <c r="A240" s="6">
        <v>45309</v>
      </c>
      <c r="B240" t="s">
        <v>297</v>
      </c>
      <c r="C240" t="s">
        <v>298</v>
      </c>
      <c r="D240" s="7">
        <v>1</v>
      </c>
      <c r="E240" s="7">
        <v>53</v>
      </c>
      <c r="F240" t="s">
        <v>334</v>
      </c>
      <c r="G240" t="s">
        <v>50</v>
      </c>
      <c r="H240" t="s">
        <v>183</v>
      </c>
      <c r="I240" t="s">
        <v>45</v>
      </c>
      <c r="K240" t="s">
        <v>320</v>
      </c>
      <c r="M240" t="s">
        <v>246</v>
      </c>
      <c r="O240" s="6">
        <v>45310.433814413678</v>
      </c>
      <c r="P240" t="s">
        <v>253</v>
      </c>
    </row>
    <row r="241" spans="1:16" ht="18" customHeight="1" x14ac:dyDescent="0.35">
      <c r="A241" s="6">
        <v>45309</v>
      </c>
      <c r="B241" t="s">
        <v>297</v>
      </c>
      <c r="C241" t="s">
        <v>298</v>
      </c>
      <c r="D241" s="7">
        <v>2</v>
      </c>
      <c r="E241" s="7">
        <v>106</v>
      </c>
      <c r="F241" t="s">
        <v>335</v>
      </c>
      <c r="G241" t="s">
        <v>50</v>
      </c>
      <c r="H241" t="s">
        <v>183</v>
      </c>
      <c r="I241" t="s">
        <v>45</v>
      </c>
      <c r="K241" t="s">
        <v>299</v>
      </c>
      <c r="M241" t="s">
        <v>336</v>
      </c>
      <c r="O241" s="6">
        <v>45310.432953715565</v>
      </c>
      <c r="P241" t="s">
        <v>253</v>
      </c>
    </row>
    <row r="242" spans="1:16" ht="18" customHeight="1" x14ac:dyDescent="0.35">
      <c r="A242" s="6">
        <v>45309</v>
      </c>
      <c r="B242" t="s">
        <v>277</v>
      </c>
      <c r="C242" t="s">
        <v>278</v>
      </c>
      <c r="D242" s="7">
        <v>8</v>
      </c>
      <c r="E242" s="7">
        <v>384</v>
      </c>
      <c r="F242" t="s">
        <v>45</v>
      </c>
      <c r="G242" t="s">
        <v>42</v>
      </c>
      <c r="H242" t="s">
        <v>85</v>
      </c>
      <c r="I242" t="s">
        <v>86</v>
      </c>
      <c r="K242" t="s">
        <v>264</v>
      </c>
      <c r="M242" t="s">
        <v>45</v>
      </c>
      <c r="O242" s="6">
        <v>45310.629277470252</v>
      </c>
      <c r="P242" t="s">
        <v>247</v>
      </c>
    </row>
    <row r="243" spans="1:16" ht="18" customHeight="1" x14ac:dyDescent="0.35">
      <c r="A243" s="6">
        <v>45310</v>
      </c>
      <c r="B243" t="s">
        <v>297</v>
      </c>
      <c r="C243" t="s">
        <v>298</v>
      </c>
      <c r="D243" s="7">
        <v>3.5</v>
      </c>
      <c r="E243" s="7">
        <v>185.5</v>
      </c>
      <c r="F243" t="s">
        <v>45</v>
      </c>
      <c r="G243" t="s">
        <v>50</v>
      </c>
      <c r="H243" t="s">
        <v>183</v>
      </c>
      <c r="I243" t="s">
        <v>45</v>
      </c>
      <c r="K243" t="s">
        <v>320</v>
      </c>
      <c r="M243" t="s">
        <v>246</v>
      </c>
      <c r="O243" s="6">
        <v>45379.582941368782</v>
      </c>
      <c r="P243" t="s">
        <v>247</v>
      </c>
    </row>
    <row r="244" spans="1:16" ht="18" customHeight="1" x14ac:dyDescent="0.35">
      <c r="A244" s="6">
        <v>45310</v>
      </c>
      <c r="B244" t="s">
        <v>245</v>
      </c>
      <c r="C244" t="s">
        <v>44</v>
      </c>
      <c r="D244" s="7">
        <v>0.5</v>
      </c>
      <c r="E244" s="7">
        <v>37</v>
      </c>
      <c r="F244" t="s">
        <v>337</v>
      </c>
      <c r="G244" t="s">
        <v>50</v>
      </c>
      <c r="H244" t="s">
        <v>50</v>
      </c>
      <c r="I244" t="s">
        <v>45</v>
      </c>
      <c r="K244" t="s">
        <v>331</v>
      </c>
      <c r="M244" t="s">
        <v>45</v>
      </c>
      <c r="O244" s="6">
        <v>45341.664695363252</v>
      </c>
      <c r="P244" t="s">
        <v>247</v>
      </c>
    </row>
    <row r="245" spans="1:16" ht="18" customHeight="1" x14ac:dyDescent="0.35">
      <c r="A245" s="6">
        <v>45310</v>
      </c>
      <c r="B245" t="s">
        <v>245</v>
      </c>
      <c r="C245" t="s">
        <v>44</v>
      </c>
      <c r="D245" s="7">
        <v>7.5</v>
      </c>
      <c r="E245" s="7">
        <v>555</v>
      </c>
      <c r="F245" t="s">
        <v>45</v>
      </c>
      <c r="G245" t="s">
        <v>48</v>
      </c>
      <c r="H245" t="s">
        <v>114</v>
      </c>
      <c r="I245" t="s">
        <v>115</v>
      </c>
      <c r="K245" t="s">
        <v>290</v>
      </c>
      <c r="M245" t="s">
        <v>45</v>
      </c>
      <c r="O245" s="6">
        <v>45341.664385456737</v>
      </c>
      <c r="P245" t="s">
        <v>247</v>
      </c>
    </row>
    <row r="246" spans="1:16" ht="18" customHeight="1" x14ac:dyDescent="0.35">
      <c r="A246" s="6">
        <v>45310</v>
      </c>
      <c r="B246" t="s">
        <v>251</v>
      </c>
      <c r="C246" t="s">
        <v>54</v>
      </c>
      <c r="D246" s="7">
        <v>4</v>
      </c>
      <c r="E246" s="7">
        <v>292</v>
      </c>
      <c r="G246" t="s">
        <v>53</v>
      </c>
      <c r="H246" t="s">
        <v>73</v>
      </c>
      <c r="I246" t="s">
        <v>45</v>
      </c>
      <c r="K246" t="s">
        <v>252</v>
      </c>
      <c r="M246" t="s">
        <v>45</v>
      </c>
      <c r="O246" s="6">
        <v>45313.328993070034</v>
      </c>
      <c r="P246" t="s">
        <v>253</v>
      </c>
    </row>
    <row r="247" spans="1:16" ht="18" customHeight="1" x14ac:dyDescent="0.35">
      <c r="A247" s="6">
        <v>45310</v>
      </c>
      <c r="B247" t="s">
        <v>291</v>
      </c>
      <c r="C247" t="s">
        <v>49</v>
      </c>
      <c r="D247" s="7">
        <v>1</v>
      </c>
      <c r="E247" s="7">
        <v>81</v>
      </c>
      <c r="F247" t="s">
        <v>45</v>
      </c>
      <c r="G247" t="s">
        <v>53</v>
      </c>
      <c r="H247" t="s">
        <v>73</v>
      </c>
      <c r="I247" t="s">
        <v>45</v>
      </c>
      <c r="K247" t="s">
        <v>252</v>
      </c>
      <c r="M247" t="s">
        <v>45</v>
      </c>
      <c r="O247" s="6">
        <v>45316.704220977837</v>
      </c>
      <c r="P247" t="s">
        <v>247</v>
      </c>
    </row>
    <row r="248" spans="1:16" ht="18" customHeight="1" x14ac:dyDescent="0.35">
      <c r="A248" s="6">
        <v>45310</v>
      </c>
      <c r="B248" t="s">
        <v>291</v>
      </c>
      <c r="C248" t="s">
        <v>49</v>
      </c>
      <c r="D248" s="7">
        <v>1</v>
      </c>
      <c r="E248" s="7">
        <v>81</v>
      </c>
      <c r="F248" t="s">
        <v>45</v>
      </c>
      <c r="G248" t="s">
        <v>58</v>
      </c>
      <c r="H248" t="s">
        <v>121</v>
      </c>
      <c r="I248" t="s">
        <v>45</v>
      </c>
      <c r="K248" t="s">
        <v>292</v>
      </c>
      <c r="M248" t="s">
        <v>45</v>
      </c>
      <c r="O248" s="6">
        <v>45316.704060478172</v>
      </c>
      <c r="P248" t="s">
        <v>247</v>
      </c>
    </row>
    <row r="249" spans="1:16" ht="18" customHeight="1" x14ac:dyDescent="0.35">
      <c r="A249" s="6">
        <v>45310</v>
      </c>
      <c r="B249" t="s">
        <v>291</v>
      </c>
      <c r="C249" t="s">
        <v>49</v>
      </c>
      <c r="D249" s="7">
        <v>6</v>
      </c>
      <c r="E249" s="7">
        <v>486</v>
      </c>
      <c r="F249" t="s">
        <v>338</v>
      </c>
      <c r="G249" t="s">
        <v>50</v>
      </c>
      <c r="H249" t="s">
        <v>230</v>
      </c>
      <c r="I249" t="s">
        <v>45</v>
      </c>
      <c r="K249" t="s">
        <v>305</v>
      </c>
      <c r="M249" t="s">
        <v>45</v>
      </c>
      <c r="O249" s="6">
        <v>45316.703834535496</v>
      </c>
      <c r="P249" t="s">
        <v>247</v>
      </c>
    </row>
    <row r="250" spans="1:16" ht="18" customHeight="1" x14ac:dyDescent="0.35">
      <c r="A250" s="6">
        <v>45310</v>
      </c>
      <c r="B250" t="s">
        <v>251</v>
      </c>
      <c r="C250" t="s">
        <v>54</v>
      </c>
      <c r="D250" s="7">
        <v>1</v>
      </c>
      <c r="E250" s="7">
        <v>73</v>
      </c>
      <c r="G250" t="s">
        <v>50</v>
      </c>
      <c r="H250" t="s">
        <v>50</v>
      </c>
      <c r="I250" t="s">
        <v>45</v>
      </c>
      <c r="K250" t="s">
        <v>246</v>
      </c>
      <c r="M250" t="s">
        <v>45</v>
      </c>
      <c r="O250" s="6">
        <v>45313.329725173782</v>
      </c>
      <c r="P250" t="s">
        <v>253</v>
      </c>
    </row>
    <row r="251" spans="1:16" ht="18" customHeight="1" x14ac:dyDescent="0.35">
      <c r="A251" s="6">
        <v>45310</v>
      </c>
      <c r="B251" t="s">
        <v>251</v>
      </c>
      <c r="C251" t="s">
        <v>54</v>
      </c>
      <c r="D251" s="7">
        <v>1</v>
      </c>
      <c r="E251" s="7">
        <v>73</v>
      </c>
      <c r="G251" t="s">
        <v>58</v>
      </c>
      <c r="H251" t="s">
        <v>121</v>
      </c>
      <c r="I251" t="s">
        <v>45</v>
      </c>
      <c r="K251" t="s">
        <v>318</v>
      </c>
      <c r="M251" t="s">
        <v>45</v>
      </c>
      <c r="O251" s="6">
        <v>45313.329540816485</v>
      </c>
      <c r="P251" t="s">
        <v>253</v>
      </c>
    </row>
    <row r="252" spans="1:16" ht="18" customHeight="1" x14ac:dyDescent="0.35">
      <c r="A252" s="6">
        <v>45310</v>
      </c>
      <c r="B252" t="s">
        <v>271</v>
      </c>
      <c r="C252" t="s">
        <v>59</v>
      </c>
      <c r="D252" s="7">
        <v>4</v>
      </c>
      <c r="E252" s="7">
        <v>284</v>
      </c>
      <c r="F252" t="s">
        <v>45</v>
      </c>
      <c r="G252" t="s">
        <v>48</v>
      </c>
      <c r="H252" t="s">
        <v>151</v>
      </c>
      <c r="I252" t="s">
        <v>152</v>
      </c>
      <c r="K252" t="s">
        <v>263</v>
      </c>
      <c r="M252" t="s">
        <v>264</v>
      </c>
      <c r="O252" s="6">
        <v>45309.661526831733</v>
      </c>
      <c r="P252" t="s">
        <v>247</v>
      </c>
    </row>
    <row r="253" spans="1:16" ht="18" customHeight="1" x14ac:dyDescent="0.35">
      <c r="A253" s="6">
        <v>45310</v>
      </c>
      <c r="B253" t="s">
        <v>272</v>
      </c>
      <c r="C253" t="s">
        <v>273</v>
      </c>
      <c r="D253" s="7">
        <v>8</v>
      </c>
      <c r="E253" s="7">
        <v>368</v>
      </c>
      <c r="G253" t="s">
        <v>42</v>
      </c>
      <c r="H253" t="s">
        <v>85</v>
      </c>
      <c r="I253" t="s">
        <v>86</v>
      </c>
      <c r="K253" t="s">
        <v>274</v>
      </c>
      <c r="M253" t="s">
        <v>45</v>
      </c>
      <c r="O253" s="6">
        <v>45310.643404460163</v>
      </c>
      <c r="P253" t="s">
        <v>253</v>
      </c>
    </row>
    <row r="254" spans="1:16" ht="18" customHeight="1" x14ac:dyDescent="0.35">
      <c r="A254" s="6">
        <v>45310</v>
      </c>
      <c r="B254" t="s">
        <v>256</v>
      </c>
      <c r="C254" t="s">
        <v>257</v>
      </c>
      <c r="D254" s="7">
        <v>8</v>
      </c>
      <c r="E254" s="7">
        <v>368</v>
      </c>
      <c r="F254" t="s">
        <v>339</v>
      </c>
      <c r="G254" t="s">
        <v>53</v>
      </c>
      <c r="H254" t="s">
        <v>73</v>
      </c>
      <c r="I254" t="s">
        <v>45</v>
      </c>
      <c r="K254" t="s">
        <v>252</v>
      </c>
      <c r="M254" t="s">
        <v>45</v>
      </c>
      <c r="O254" s="6">
        <v>45314.556844738829</v>
      </c>
      <c r="P254" t="s">
        <v>247</v>
      </c>
    </row>
    <row r="255" spans="1:16" ht="18" customHeight="1" x14ac:dyDescent="0.35">
      <c r="A255" s="6">
        <v>45310</v>
      </c>
      <c r="B255" t="s">
        <v>295</v>
      </c>
      <c r="C255" t="s">
        <v>296</v>
      </c>
      <c r="D255" s="7">
        <v>1</v>
      </c>
      <c r="E255" s="7">
        <v>46</v>
      </c>
      <c r="F255" t="s">
        <v>45</v>
      </c>
      <c r="G255" t="s">
        <v>50</v>
      </c>
      <c r="H255" t="s">
        <v>50</v>
      </c>
      <c r="I255" t="s">
        <v>45</v>
      </c>
      <c r="K255" t="s">
        <v>331</v>
      </c>
      <c r="M255" t="s">
        <v>45</v>
      </c>
      <c r="O255" s="6">
        <v>45310.436735574593</v>
      </c>
      <c r="P255" t="s">
        <v>247</v>
      </c>
    </row>
    <row r="256" spans="1:16" ht="18" customHeight="1" x14ac:dyDescent="0.35">
      <c r="A256" s="6">
        <v>45310</v>
      </c>
      <c r="B256" t="s">
        <v>295</v>
      </c>
      <c r="C256" t="s">
        <v>296</v>
      </c>
      <c r="D256" s="7">
        <v>3</v>
      </c>
      <c r="E256" s="7">
        <v>138</v>
      </c>
      <c r="F256" t="s">
        <v>45</v>
      </c>
      <c r="G256" t="s">
        <v>58</v>
      </c>
      <c r="H256" t="s">
        <v>224</v>
      </c>
      <c r="I256" t="s">
        <v>225</v>
      </c>
      <c r="K256" t="s">
        <v>264</v>
      </c>
      <c r="M256" t="s">
        <v>45</v>
      </c>
      <c r="O256" s="6">
        <v>45310.436569021913</v>
      </c>
      <c r="P256" t="s">
        <v>247</v>
      </c>
    </row>
    <row r="257" spans="1:16" ht="18" customHeight="1" x14ac:dyDescent="0.35">
      <c r="A257" s="6">
        <v>45310</v>
      </c>
      <c r="B257" t="s">
        <v>266</v>
      </c>
      <c r="C257" t="s">
        <v>267</v>
      </c>
      <c r="D257" s="7">
        <v>1</v>
      </c>
      <c r="E257" s="7">
        <v>46</v>
      </c>
      <c r="G257" t="s">
        <v>50</v>
      </c>
      <c r="H257" t="s">
        <v>50</v>
      </c>
      <c r="I257" t="s">
        <v>45</v>
      </c>
      <c r="K257" t="s">
        <v>301</v>
      </c>
      <c r="M257" t="s">
        <v>45</v>
      </c>
      <c r="O257" s="6">
        <v>45310.691365230312</v>
      </c>
      <c r="P257" t="s">
        <v>253</v>
      </c>
    </row>
    <row r="258" spans="1:16" ht="18" customHeight="1" x14ac:dyDescent="0.35">
      <c r="A258" s="6">
        <v>45310</v>
      </c>
      <c r="B258" t="s">
        <v>266</v>
      </c>
      <c r="C258" t="s">
        <v>267</v>
      </c>
      <c r="D258" s="7">
        <v>7</v>
      </c>
      <c r="E258" s="7">
        <v>322</v>
      </c>
      <c r="G258" t="s">
        <v>48</v>
      </c>
      <c r="H258" t="s">
        <v>110</v>
      </c>
      <c r="I258" t="s">
        <v>111</v>
      </c>
      <c r="J258" t="s">
        <v>72</v>
      </c>
      <c r="K258" t="s">
        <v>263</v>
      </c>
      <c r="M258" t="s">
        <v>274</v>
      </c>
      <c r="O258" s="6">
        <v>45310.688397192338</v>
      </c>
      <c r="P258" t="s">
        <v>253</v>
      </c>
    </row>
    <row r="259" spans="1:16" ht="18" customHeight="1" x14ac:dyDescent="0.35">
      <c r="A259" s="6">
        <v>45310</v>
      </c>
      <c r="B259" t="s">
        <v>277</v>
      </c>
      <c r="C259" t="s">
        <v>278</v>
      </c>
      <c r="D259" s="7">
        <v>8</v>
      </c>
      <c r="E259" s="7">
        <v>384</v>
      </c>
      <c r="F259" t="s">
        <v>45</v>
      </c>
      <c r="G259" t="s">
        <v>42</v>
      </c>
      <c r="H259" t="s">
        <v>85</v>
      </c>
      <c r="I259" t="s">
        <v>86</v>
      </c>
      <c r="K259" t="s">
        <v>264</v>
      </c>
      <c r="M259" t="s">
        <v>45</v>
      </c>
      <c r="O259" s="6">
        <v>45310.629423382445</v>
      </c>
      <c r="P259" t="s">
        <v>247</v>
      </c>
    </row>
    <row r="260" spans="1:16" ht="18" customHeight="1" x14ac:dyDescent="0.35">
      <c r="A260" s="6">
        <v>45313</v>
      </c>
      <c r="B260" t="s">
        <v>271</v>
      </c>
      <c r="C260" t="s">
        <v>59</v>
      </c>
      <c r="D260" s="7">
        <v>1</v>
      </c>
      <c r="E260" s="7">
        <v>71</v>
      </c>
      <c r="F260" t="s">
        <v>340</v>
      </c>
      <c r="G260" t="s">
        <v>48</v>
      </c>
      <c r="H260" t="s">
        <v>110</v>
      </c>
      <c r="I260" t="s">
        <v>111</v>
      </c>
      <c r="J260" t="s">
        <v>72</v>
      </c>
      <c r="K260" t="s">
        <v>263</v>
      </c>
      <c r="M260" t="s">
        <v>274</v>
      </c>
      <c r="O260" s="6">
        <v>45314.336029371319</v>
      </c>
      <c r="P260" t="s">
        <v>247</v>
      </c>
    </row>
    <row r="261" spans="1:16" ht="18" customHeight="1" x14ac:dyDescent="0.35">
      <c r="A261" s="6">
        <v>45313</v>
      </c>
      <c r="B261" t="s">
        <v>277</v>
      </c>
      <c r="C261" t="s">
        <v>278</v>
      </c>
      <c r="D261" s="7">
        <v>8</v>
      </c>
      <c r="E261" s="7">
        <v>384</v>
      </c>
      <c r="F261" t="s">
        <v>45</v>
      </c>
      <c r="G261" t="s">
        <v>48</v>
      </c>
      <c r="H261" t="s">
        <v>126</v>
      </c>
      <c r="I261" t="s">
        <v>127</v>
      </c>
      <c r="K261" t="s">
        <v>279</v>
      </c>
      <c r="M261" t="s">
        <v>45</v>
      </c>
      <c r="O261" s="6">
        <v>45315.597289298654</v>
      </c>
      <c r="P261" t="s">
        <v>247</v>
      </c>
    </row>
    <row r="262" spans="1:16" ht="18" customHeight="1" x14ac:dyDescent="0.35">
      <c r="A262" s="6">
        <v>45313</v>
      </c>
      <c r="B262" t="s">
        <v>245</v>
      </c>
      <c r="C262" t="s">
        <v>44</v>
      </c>
      <c r="D262" s="7">
        <v>2</v>
      </c>
      <c r="E262" s="7">
        <v>148</v>
      </c>
      <c r="F262" t="s">
        <v>45</v>
      </c>
      <c r="G262" t="s">
        <v>175</v>
      </c>
      <c r="H262" t="s">
        <v>173</v>
      </c>
      <c r="I262" t="s">
        <v>174</v>
      </c>
      <c r="J262" t="s">
        <v>72</v>
      </c>
      <c r="K262" t="s">
        <v>263</v>
      </c>
      <c r="M262" t="s">
        <v>268</v>
      </c>
      <c r="O262" s="6">
        <v>45341.665247754456</v>
      </c>
      <c r="P262" t="s">
        <v>247</v>
      </c>
    </row>
    <row r="263" spans="1:16" ht="18" customHeight="1" x14ac:dyDescent="0.35">
      <c r="A263" s="6">
        <v>45313</v>
      </c>
      <c r="B263" t="s">
        <v>245</v>
      </c>
      <c r="C263" t="s">
        <v>44</v>
      </c>
      <c r="D263" s="7">
        <v>6</v>
      </c>
      <c r="E263" s="7">
        <v>444</v>
      </c>
      <c r="F263" t="s">
        <v>45</v>
      </c>
      <c r="G263" t="s">
        <v>48</v>
      </c>
      <c r="H263" t="s">
        <v>114</v>
      </c>
      <c r="I263" t="s">
        <v>115</v>
      </c>
      <c r="K263" t="s">
        <v>290</v>
      </c>
      <c r="M263" t="s">
        <v>45</v>
      </c>
      <c r="O263" s="6">
        <v>45341.665065349836</v>
      </c>
      <c r="P263" t="s">
        <v>247</v>
      </c>
    </row>
    <row r="264" spans="1:16" ht="18" customHeight="1" x14ac:dyDescent="0.35">
      <c r="A264" s="6">
        <v>45313</v>
      </c>
      <c r="B264" t="s">
        <v>295</v>
      </c>
      <c r="C264" t="s">
        <v>296</v>
      </c>
      <c r="D264" s="7">
        <v>5</v>
      </c>
      <c r="E264" s="7">
        <v>230</v>
      </c>
      <c r="F264" t="s">
        <v>45</v>
      </c>
      <c r="G264" t="s">
        <v>58</v>
      </c>
      <c r="H264" t="s">
        <v>224</v>
      </c>
      <c r="I264" t="s">
        <v>225</v>
      </c>
      <c r="K264" t="s">
        <v>264</v>
      </c>
      <c r="M264" t="s">
        <v>45</v>
      </c>
      <c r="O264" s="6">
        <v>45320.619324624997</v>
      </c>
      <c r="P264" t="s">
        <v>247</v>
      </c>
    </row>
    <row r="265" spans="1:16" ht="18" customHeight="1" x14ac:dyDescent="0.35">
      <c r="A265" s="6">
        <v>45313</v>
      </c>
      <c r="B265" t="s">
        <v>295</v>
      </c>
      <c r="C265" t="s">
        <v>296</v>
      </c>
      <c r="D265" s="7">
        <v>2</v>
      </c>
      <c r="E265" s="7">
        <v>92</v>
      </c>
      <c r="F265" t="s">
        <v>45</v>
      </c>
      <c r="G265" t="s">
        <v>48</v>
      </c>
      <c r="H265" t="s">
        <v>78</v>
      </c>
      <c r="I265" t="s">
        <v>79</v>
      </c>
      <c r="K265" t="s">
        <v>263</v>
      </c>
      <c r="M265" t="s">
        <v>287</v>
      </c>
      <c r="O265" s="6">
        <v>45320.619119418945</v>
      </c>
      <c r="P265" t="s">
        <v>247</v>
      </c>
    </row>
    <row r="266" spans="1:16" ht="18" customHeight="1" x14ac:dyDescent="0.35">
      <c r="A266" s="6">
        <v>45313</v>
      </c>
      <c r="B266" t="s">
        <v>295</v>
      </c>
      <c r="C266" t="s">
        <v>296</v>
      </c>
      <c r="D266" s="7">
        <v>1</v>
      </c>
      <c r="E266" s="7">
        <v>46</v>
      </c>
      <c r="F266" t="s">
        <v>45</v>
      </c>
      <c r="G266" t="s">
        <v>42</v>
      </c>
      <c r="H266" t="s">
        <v>62</v>
      </c>
      <c r="I266" t="s">
        <v>63</v>
      </c>
      <c r="K266" t="s">
        <v>264</v>
      </c>
      <c r="M266" t="s">
        <v>45</v>
      </c>
      <c r="O266" s="6">
        <v>45320.618947359595</v>
      </c>
      <c r="P266" t="s">
        <v>247</v>
      </c>
    </row>
    <row r="267" spans="1:16" ht="18" customHeight="1" x14ac:dyDescent="0.35">
      <c r="A267" s="6">
        <v>45313</v>
      </c>
      <c r="B267" t="s">
        <v>291</v>
      </c>
      <c r="C267" t="s">
        <v>49</v>
      </c>
      <c r="D267" s="7">
        <v>6.5</v>
      </c>
      <c r="E267" s="7">
        <v>526.5</v>
      </c>
      <c r="F267" t="s">
        <v>45</v>
      </c>
      <c r="G267" t="s">
        <v>53</v>
      </c>
      <c r="H267" t="s">
        <v>73</v>
      </c>
      <c r="I267" t="s">
        <v>45</v>
      </c>
      <c r="K267" t="s">
        <v>252</v>
      </c>
      <c r="M267" t="s">
        <v>45</v>
      </c>
      <c r="O267" s="6">
        <v>45316.706004297041</v>
      </c>
      <c r="P267" t="s">
        <v>247</v>
      </c>
    </row>
    <row r="268" spans="1:16" ht="18" customHeight="1" x14ac:dyDescent="0.35">
      <c r="A268" s="6">
        <v>45313</v>
      </c>
      <c r="B268" t="s">
        <v>291</v>
      </c>
      <c r="C268" t="s">
        <v>49</v>
      </c>
      <c r="D268" s="7">
        <v>1.5</v>
      </c>
      <c r="E268" s="7">
        <v>121.5</v>
      </c>
      <c r="F268" t="s">
        <v>45</v>
      </c>
      <c r="G268" t="s">
        <v>53</v>
      </c>
      <c r="H268" t="s">
        <v>96</v>
      </c>
      <c r="I268" t="s">
        <v>45</v>
      </c>
      <c r="J268" t="s">
        <v>72</v>
      </c>
      <c r="K268" t="s">
        <v>303</v>
      </c>
      <c r="M268" t="s">
        <v>45</v>
      </c>
      <c r="O268" s="6">
        <v>45316.705391744777</v>
      </c>
      <c r="P268" t="s">
        <v>247</v>
      </c>
    </row>
    <row r="269" spans="1:16" ht="18" customHeight="1" x14ac:dyDescent="0.35">
      <c r="A269" s="6">
        <v>45313</v>
      </c>
      <c r="B269" t="s">
        <v>251</v>
      </c>
      <c r="C269" t="s">
        <v>54</v>
      </c>
      <c r="D269" s="7">
        <v>7</v>
      </c>
      <c r="E269" s="7">
        <v>511</v>
      </c>
      <c r="G269" t="s">
        <v>53</v>
      </c>
      <c r="H269" t="s">
        <v>73</v>
      </c>
      <c r="I269" t="s">
        <v>45</v>
      </c>
      <c r="K269" t="s">
        <v>252</v>
      </c>
      <c r="M269" t="s">
        <v>45</v>
      </c>
      <c r="O269" s="6">
        <v>45315.562997058172</v>
      </c>
      <c r="P269" t="s">
        <v>253</v>
      </c>
    </row>
    <row r="270" spans="1:16" ht="18" customHeight="1" x14ac:dyDescent="0.35">
      <c r="A270" s="6">
        <v>45313</v>
      </c>
      <c r="B270" t="s">
        <v>251</v>
      </c>
      <c r="C270" t="s">
        <v>54</v>
      </c>
      <c r="D270" s="7">
        <v>1</v>
      </c>
      <c r="E270" s="7">
        <v>73</v>
      </c>
      <c r="G270" t="s">
        <v>50</v>
      </c>
      <c r="H270" t="s">
        <v>50</v>
      </c>
      <c r="I270" t="s">
        <v>45</v>
      </c>
      <c r="K270" t="s">
        <v>246</v>
      </c>
      <c r="M270" t="s">
        <v>45</v>
      </c>
      <c r="O270" s="6">
        <v>45315.56333567133</v>
      </c>
      <c r="P270" t="s">
        <v>253</v>
      </c>
    </row>
    <row r="271" spans="1:16" ht="18" customHeight="1" x14ac:dyDescent="0.35">
      <c r="A271" s="6">
        <v>45313</v>
      </c>
      <c r="B271" t="s">
        <v>271</v>
      </c>
      <c r="C271" t="s">
        <v>59</v>
      </c>
      <c r="D271" s="7">
        <v>1</v>
      </c>
      <c r="E271" s="7">
        <v>71</v>
      </c>
      <c r="F271" t="s">
        <v>341</v>
      </c>
      <c r="G271" t="s">
        <v>58</v>
      </c>
      <c r="H271" t="s">
        <v>224</v>
      </c>
      <c r="I271" t="s">
        <v>225</v>
      </c>
      <c r="K271" t="s">
        <v>264</v>
      </c>
      <c r="M271" t="s">
        <v>45</v>
      </c>
      <c r="O271" s="6">
        <v>45314.335466599179</v>
      </c>
      <c r="P271" t="s">
        <v>247</v>
      </c>
    </row>
    <row r="272" spans="1:16" ht="18" customHeight="1" x14ac:dyDescent="0.35">
      <c r="A272" s="6">
        <v>45313</v>
      </c>
      <c r="B272" t="s">
        <v>271</v>
      </c>
      <c r="C272" t="s">
        <v>59</v>
      </c>
      <c r="D272" s="7">
        <v>5</v>
      </c>
      <c r="E272" s="7">
        <v>355</v>
      </c>
      <c r="F272" t="s">
        <v>342</v>
      </c>
      <c r="G272" t="s">
        <v>48</v>
      </c>
      <c r="H272" t="s">
        <v>151</v>
      </c>
      <c r="I272" t="s">
        <v>152</v>
      </c>
      <c r="K272" t="s">
        <v>263</v>
      </c>
      <c r="M272" t="s">
        <v>264</v>
      </c>
      <c r="O272" s="6">
        <v>45314.335289179005</v>
      </c>
      <c r="P272" t="s">
        <v>247</v>
      </c>
    </row>
    <row r="273" spans="1:16" ht="18" customHeight="1" x14ac:dyDescent="0.35">
      <c r="A273" s="6">
        <v>45313</v>
      </c>
      <c r="B273" t="s">
        <v>271</v>
      </c>
      <c r="C273" t="s">
        <v>59</v>
      </c>
      <c r="D273" s="7">
        <v>1</v>
      </c>
      <c r="E273" s="7">
        <v>71</v>
      </c>
      <c r="F273" t="s">
        <v>343</v>
      </c>
      <c r="G273" t="s">
        <v>58</v>
      </c>
      <c r="H273" t="s">
        <v>198</v>
      </c>
      <c r="I273" t="s">
        <v>199</v>
      </c>
      <c r="K273" t="s">
        <v>264</v>
      </c>
      <c r="M273" t="s">
        <v>45</v>
      </c>
      <c r="O273" s="6">
        <v>45314.335683922895</v>
      </c>
      <c r="P273" t="s">
        <v>247</v>
      </c>
    </row>
    <row r="274" spans="1:16" ht="18" customHeight="1" x14ac:dyDescent="0.35">
      <c r="A274" s="6">
        <v>45313</v>
      </c>
      <c r="B274" t="s">
        <v>272</v>
      </c>
      <c r="C274" t="s">
        <v>273</v>
      </c>
      <c r="D274" s="7">
        <v>4</v>
      </c>
      <c r="E274" s="7">
        <v>184</v>
      </c>
      <c r="G274" t="s">
        <v>42</v>
      </c>
      <c r="H274" t="s">
        <v>85</v>
      </c>
      <c r="I274" t="s">
        <v>86</v>
      </c>
      <c r="K274" t="s">
        <v>274</v>
      </c>
      <c r="M274" t="s">
        <v>45</v>
      </c>
      <c r="O274" s="6">
        <v>45314.375338124337</v>
      </c>
      <c r="P274" t="s">
        <v>253</v>
      </c>
    </row>
    <row r="275" spans="1:16" ht="18" customHeight="1" x14ac:dyDescent="0.35">
      <c r="A275" s="6">
        <v>45313</v>
      </c>
      <c r="B275" t="s">
        <v>272</v>
      </c>
      <c r="C275" t="s">
        <v>273</v>
      </c>
      <c r="D275" s="7">
        <v>4</v>
      </c>
      <c r="E275" s="7">
        <v>184</v>
      </c>
      <c r="F275" t="s">
        <v>344</v>
      </c>
      <c r="G275" t="s">
        <v>50</v>
      </c>
      <c r="H275" t="s">
        <v>50</v>
      </c>
      <c r="I275" t="s">
        <v>45</v>
      </c>
      <c r="K275" t="s">
        <v>345</v>
      </c>
      <c r="M275" t="s">
        <v>45</v>
      </c>
      <c r="O275" s="6">
        <v>45314.37570719119</v>
      </c>
      <c r="P275" t="s">
        <v>253</v>
      </c>
    </row>
    <row r="276" spans="1:16" ht="18" customHeight="1" x14ac:dyDescent="0.35">
      <c r="A276" s="6">
        <v>45313</v>
      </c>
      <c r="B276" t="s">
        <v>256</v>
      </c>
      <c r="C276" t="s">
        <v>257</v>
      </c>
      <c r="D276" s="7">
        <v>8</v>
      </c>
      <c r="E276" s="7">
        <v>368</v>
      </c>
      <c r="F276" t="s">
        <v>346</v>
      </c>
      <c r="G276" t="s">
        <v>53</v>
      </c>
      <c r="H276" t="s">
        <v>73</v>
      </c>
      <c r="I276" t="s">
        <v>45</v>
      </c>
      <c r="K276" t="s">
        <v>252</v>
      </c>
      <c r="M276" t="s">
        <v>45</v>
      </c>
      <c r="O276" s="6">
        <v>45314.557207219237</v>
      </c>
      <c r="P276" t="s">
        <v>247</v>
      </c>
    </row>
    <row r="277" spans="1:16" ht="18" customHeight="1" x14ac:dyDescent="0.35">
      <c r="A277" s="6">
        <v>45313</v>
      </c>
      <c r="B277" t="s">
        <v>248</v>
      </c>
      <c r="C277" t="s">
        <v>249</v>
      </c>
      <c r="D277" s="7">
        <v>8</v>
      </c>
      <c r="E277" s="7">
        <v>328</v>
      </c>
      <c r="F277" t="s">
        <v>45</v>
      </c>
      <c r="G277" t="s">
        <v>58</v>
      </c>
      <c r="H277" t="s">
        <v>198</v>
      </c>
      <c r="I277" t="s">
        <v>199</v>
      </c>
      <c r="K277" t="s">
        <v>264</v>
      </c>
      <c r="M277" t="s">
        <v>45</v>
      </c>
      <c r="O277" s="6">
        <v>45314.540309835356</v>
      </c>
      <c r="P277" t="s">
        <v>247</v>
      </c>
    </row>
    <row r="278" spans="1:16" ht="18" customHeight="1" x14ac:dyDescent="0.35">
      <c r="A278" s="6">
        <v>45313</v>
      </c>
      <c r="B278" t="s">
        <v>261</v>
      </c>
      <c r="C278" t="s">
        <v>262</v>
      </c>
      <c r="D278" s="7">
        <v>4</v>
      </c>
      <c r="E278" s="7">
        <v>192</v>
      </c>
      <c r="G278" t="s">
        <v>53</v>
      </c>
      <c r="H278" t="s">
        <v>73</v>
      </c>
      <c r="I278" t="s">
        <v>45</v>
      </c>
      <c r="K278" t="s">
        <v>270</v>
      </c>
      <c r="M278" t="s">
        <v>45</v>
      </c>
      <c r="O278" s="6">
        <v>45313.706327908134</v>
      </c>
      <c r="P278" t="s">
        <v>253</v>
      </c>
    </row>
    <row r="279" spans="1:16" ht="18" customHeight="1" x14ac:dyDescent="0.35">
      <c r="A279" s="6">
        <v>45313</v>
      </c>
      <c r="B279" t="s">
        <v>261</v>
      </c>
      <c r="C279" t="s">
        <v>262</v>
      </c>
      <c r="D279" s="7">
        <v>4</v>
      </c>
      <c r="E279" s="7">
        <v>192</v>
      </c>
      <c r="G279" t="s">
        <v>48</v>
      </c>
      <c r="H279" t="s">
        <v>151</v>
      </c>
      <c r="I279" t="s">
        <v>152</v>
      </c>
      <c r="K279" t="s">
        <v>263</v>
      </c>
      <c r="M279" t="s">
        <v>264</v>
      </c>
      <c r="O279" s="6">
        <v>45313.706018092766</v>
      </c>
      <c r="P279" t="s">
        <v>253</v>
      </c>
    </row>
    <row r="280" spans="1:16" ht="18" customHeight="1" x14ac:dyDescent="0.35">
      <c r="A280" s="6">
        <v>45313</v>
      </c>
      <c r="B280" t="s">
        <v>266</v>
      </c>
      <c r="C280" t="s">
        <v>267</v>
      </c>
      <c r="D280" s="7">
        <v>8</v>
      </c>
      <c r="E280" s="7">
        <v>368</v>
      </c>
      <c r="G280" t="s">
        <v>48</v>
      </c>
      <c r="H280" t="s">
        <v>110</v>
      </c>
      <c r="I280" t="s">
        <v>111</v>
      </c>
      <c r="J280" t="s">
        <v>72</v>
      </c>
      <c r="K280" t="s">
        <v>263</v>
      </c>
      <c r="M280" t="s">
        <v>274</v>
      </c>
      <c r="O280" s="6">
        <v>45313.700559543475</v>
      </c>
      <c r="P280" t="s">
        <v>253</v>
      </c>
    </row>
    <row r="281" spans="1:16" ht="18" customHeight="1" x14ac:dyDescent="0.35">
      <c r="A281" s="6">
        <v>45313</v>
      </c>
      <c r="B281" t="s">
        <v>297</v>
      </c>
      <c r="C281" t="s">
        <v>298</v>
      </c>
      <c r="D281" s="7">
        <v>1</v>
      </c>
      <c r="E281" s="7">
        <v>53</v>
      </c>
      <c r="G281" t="s">
        <v>53</v>
      </c>
      <c r="H281" t="s">
        <v>96</v>
      </c>
      <c r="I281" t="s">
        <v>45</v>
      </c>
      <c r="J281" t="s">
        <v>72</v>
      </c>
      <c r="K281" t="s">
        <v>303</v>
      </c>
      <c r="M281" t="s">
        <v>45</v>
      </c>
      <c r="O281" s="6">
        <v>45315.423682129309</v>
      </c>
      <c r="P281" t="s">
        <v>253</v>
      </c>
    </row>
    <row r="282" spans="1:16" ht="18" customHeight="1" x14ac:dyDescent="0.35">
      <c r="A282" s="6">
        <v>45313</v>
      </c>
      <c r="B282" t="s">
        <v>297</v>
      </c>
      <c r="C282" t="s">
        <v>298</v>
      </c>
      <c r="D282" s="7">
        <v>3</v>
      </c>
      <c r="E282" s="7">
        <v>159</v>
      </c>
      <c r="F282" t="s">
        <v>347</v>
      </c>
      <c r="G282" t="s">
        <v>50</v>
      </c>
      <c r="H282" t="s">
        <v>183</v>
      </c>
      <c r="I282" t="s">
        <v>45</v>
      </c>
      <c r="K282" t="s">
        <v>320</v>
      </c>
      <c r="M282" t="s">
        <v>321</v>
      </c>
      <c r="O282" s="6">
        <v>45315.424268795825</v>
      </c>
      <c r="P282" t="s">
        <v>253</v>
      </c>
    </row>
    <row r="283" spans="1:16" ht="18" customHeight="1" x14ac:dyDescent="0.35">
      <c r="A283" s="6">
        <v>45314</v>
      </c>
      <c r="B283" t="s">
        <v>245</v>
      </c>
      <c r="C283" t="s">
        <v>44</v>
      </c>
      <c r="D283" s="7">
        <v>2</v>
      </c>
      <c r="E283" s="7">
        <v>148</v>
      </c>
      <c r="F283" t="s">
        <v>45</v>
      </c>
      <c r="G283" t="s">
        <v>50</v>
      </c>
      <c r="H283" t="s">
        <v>50</v>
      </c>
      <c r="I283" t="s">
        <v>45</v>
      </c>
      <c r="K283" t="s">
        <v>301</v>
      </c>
      <c r="M283" t="s">
        <v>45</v>
      </c>
      <c r="O283" s="6">
        <v>45341.666176941959</v>
      </c>
      <c r="P283" t="s">
        <v>247</v>
      </c>
    </row>
    <row r="284" spans="1:16" ht="18" customHeight="1" x14ac:dyDescent="0.35">
      <c r="A284" s="6">
        <v>45314</v>
      </c>
      <c r="B284" t="s">
        <v>245</v>
      </c>
      <c r="C284" t="s">
        <v>44</v>
      </c>
      <c r="D284" s="7">
        <v>1</v>
      </c>
      <c r="E284" s="7">
        <v>74</v>
      </c>
      <c r="F284" t="s">
        <v>45</v>
      </c>
      <c r="G284" t="s">
        <v>175</v>
      </c>
      <c r="H284" t="s">
        <v>173</v>
      </c>
      <c r="I284" t="s">
        <v>174</v>
      </c>
      <c r="J284" t="s">
        <v>72</v>
      </c>
      <c r="K284" t="s">
        <v>263</v>
      </c>
      <c r="M284" t="s">
        <v>268</v>
      </c>
      <c r="O284" s="6">
        <v>45341.665958329453</v>
      </c>
      <c r="P284" t="s">
        <v>247</v>
      </c>
    </row>
    <row r="285" spans="1:16" ht="18" customHeight="1" x14ac:dyDescent="0.35">
      <c r="A285" s="6">
        <v>45314</v>
      </c>
      <c r="B285" t="s">
        <v>245</v>
      </c>
      <c r="C285" t="s">
        <v>44</v>
      </c>
      <c r="D285" s="7">
        <v>5</v>
      </c>
      <c r="E285" s="7">
        <v>370</v>
      </c>
      <c r="F285" t="s">
        <v>45</v>
      </c>
      <c r="G285" t="s">
        <v>48</v>
      </c>
      <c r="H285" t="s">
        <v>114</v>
      </c>
      <c r="I285" t="s">
        <v>115</v>
      </c>
      <c r="K285" t="s">
        <v>290</v>
      </c>
      <c r="M285" t="s">
        <v>45</v>
      </c>
      <c r="O285" s="6">
        <v>45341.665719034441</v>
      </c>
      <c r="P285" t="s">
        <v>247</v>
      </c>
    </row>
    <row r="286" spans="1:16" ht="18" customHeight="1" x14ac:dyDescent="0.35">
      <c r="A286" s="6">
        <v>45314</v>
      </c>
      <c r="B286" t="s">
        <v>295</v>
      </c>
      <c r="C286" t="s">
        <v>296</v>
      </c>
      <c r="D286" s="7">
        <v>2</v>
      </c>
      <c r="E286" s="7">
        <v>92</v>
      </c>
      <c r="F286" t="s">
        <v>45</v>
      </c>
      <c r="G286" t="s">
        <v>50</v>
      </c>
      <c r="H286" t="s">
        <v>50</v>
      </c>
      <c r="I286" t="s">
        <v>45</v>
      </c>
      <c r="K286" t="s">
        <v>301</v>
      </c>
      <c r="M286" t="s">
        <v>45</v>
      </c>
      <c r="O286" s="6">
        <v>45320.618477735101</v>
      </c>
      <c r="P286" t="s">
        <v>247</v>
      </c>
    </row>
    <row r="287" spans="1:16" ht="18" customHeight="1" x14ac:dyDescent="0.35">
      <c r="A287" s="6">
        <v>45314</v>
      </c>
      <c r="B287" t="s">
        <v>295</v>
      </c>
      <c r="C287" t="s">
        <v>296</v>
      </c>
      <c r="D287" s="7">
        <v>6</v>
      </c>
      <c r="E287" s="7">
        <v>276</v>
      </c>
      <c r="F287" t="s">
        <v>45</v>
      </c>
      <c r="G287" t="s">
        <v>58</v>
      </c>
      <c r="H287" t="s">
        <v>224</v>
      </c>
      <c r="I287" t="s">
        <v>225</v>
      </c>
      <c r="K287" t="s">
        <v>264</v>
      </c>
      <c r="M287" t="s">
        <v>45</v>
      </c>
      <c r="O287" s="6">
        <v>45320.618298233203</v>
      </c>
      <c r="P287" t="s">
        <v>247</v>
      </c>
    </row>
    <row r="288" spans="1:16" ht="18" customHeight="1" x14ac:dyDescent="0.35">
      <c r="A288" s="6">
        <v>45314</v>
      </c>
      <c r="B288" t="s">
        <v>248</v>
      </c>
      <c r="C288" t="s">
        <v>249</v>
      </c>
      <c r="D288" s="7">
        <v>5.5</v>
      </c>
      <c r="E288" s="7">
        <v>225.5</v>
      </c>
      <c r="F288" t="s">
        <v>45</v>
      </c>
      <c r="G288" t="s">
        <v>58</v>
      </c>
      <c r="H288" t="s">
        <v>198</v>
      </c>
      <c r="I288" t="s">
        <v>199</v>
      </c>
      <c r="K288" t="s">
        <v>264</v>
      </c>
      <c r="M288" t="s">
        <v>45</v>
      </c>
      <c r="O288" s="6">
        <v>45317.452922431941</v>
      </c>
      <c r="P288" t="s">
        <v>247</v>
      </c>
    </row>
    <row r="289" spans="1:16" ht="18" customHeight="1" x14ac:dyDescent="0.35">
      <c r="A289" s="6">
        <v>45314</v>
      </c>
      <c r="B289" t="s">
        <v>248</v>
      </c>
      <c r="C289" t="s">
        <v>249</v>
      </c>
      <c r="D289" s="7">
        <v>1.5</v>
      </c>
      <c r="E289" s="7">
        <v>61.5</v>
      </c>
      <c r="F289" t="s">
        <v>45</v>
      </c>
      <c r="G289" t="s">
        <v>50</v>
      </c>
      <c r="H289" t="s">
        <v>50</v>
      </c>
      <c r="I289" t="s">
        <v>45</v>
      </c>
      <c r="K289" t="s">
        <v>301</v>
      </c>
      <c r="M289" t="s">
        <v>45</v>
      </c>
      <c r="O289" s="6">
        <v>45317.452564890635</v>
      </c>
      <c r="P289" t="s">
        <v>247</v>
      </c>
    </row>
    <row r="290" spans="1:16" ht="18" customHeight="1" x14ac:dyDescent="0.35">
      <c r="A290" s="6">
        <v>45314</v>
      </c>
      <c r="B290" t="s">
        <v>248</v>
      </c>
      <c r="C290" t="s">
        <v>249</v>
      </c>
      <c r="D290" s="7">
        <v>1</v>
      </c>
      <c r="E290" s="7">
        <v>41</v>
      </c>
      <c r="F290" t="s">
        <v>45</v>
      </c>
      <c r="G290" t="s">
        <v>48</v>
      </c>
      <c r="H290" t="s">
        <v>126</v>
      </c>
      <c r="I290" t="s">
        <v>127</v>
      </c>
      <c r="K290" t="s">
        <v>250</v>
      </c>
      <c r="M290" t="s">
        <v>45</v>
      </c>
      <c r="O290" s="6">
        <v>45317.452400022747</v>
      </c>
      <c r="P290" t="s">
        <v>247</v>
      </c>
    </row>
    <row r="291" spans="1:16" ht="18" customHeight="1" x14ac:dyDescent="0.35">
      <c r="A291" s="6">
        <v>45314</v>
      </c>
      <c r="B291" t="s">
        <v>291</v>
      </c>
      <c r="C291" t="s">
        <v>49</v>
      </c>
      <c r="D291" s="7">
        <v>2</v>
      </c>
      <c r="E291" s="7">
        <v>162</v>
      </c>
      <c r="F291" t="s">
        <v>45</v>
      </c>
      <c r="G291" t="s">
        <v>58</v>
      </c>
      <c r="H291" t="s">
        <v>121</v>
      </c>
      <c r="I291" t="s">
        <v>45</v>
      </c>
      <c r="K291" t="s">
        <v>319</v>
      </c>
      <c r="M291" t="s">
        <v>45</v>
      </c>
      <c r="O291" s="6">
        <v>45316.707622772432</v>
      </c>
      <c r="P291" t="s">
        <v>247</v>
      </c>
    </row>
    <row r="292" spans="1:16" ht="18" customHeight="1" x14ac:dyDescent="0.35">
      <c r="A292" s="6">
        <v>45314</v>
      </c>
      <c r="B292" t="s">
        <v>291</v>
      </c>
      <c r="C292" t="s">
        <v>49</v>
      </c>
      <c r="D292" s="7">
        <v>2</v>
      </c>
      <c r="E292" s="7">
        <v>162</v>
      </c>
      <c r="F292" t="s">
        <v>45</v>
      </c>
      <c r="G292" t="s">
        <v>50</v>
      </c>
      <c r="H292" t="s">
        <v>230</v>
      </c>
      <c r="I292" t="s">
        <v>45</v>
      </c>
      <c r="K292" t="s">
        <v>327</v>
      </c>
      <c r="M292" t="s">
        <v>45</v>
      </c>
      <c r="O292" s="6">
        <v>45316.706401746924</v>
      </c>
      <c r="P292" t="s">
        <v>247</v>
      </c>
    </row>
    <row r="293" spans="1:16" ht="18" customHeight="1" x14ac:dyDescent="0.35">
      <c r="A293" s="6">
        <v>45314</v>
      </c>
      <c r="B293" t="s">
        <v>291</v>
      </c>
      <c r="C293" t="s">
        <v>49</v>
      </c>
      <c r="D293" s="7">
        <v>3</v>
      </c>
      <c r="E293" s="7">
        <v>243</v>
      </c>
      <c r="F293" t="s">
        <v>45</v>
      </c>
      <c r="G293" t="s">
        <v>53</v>
      </c>
      <c r="H293" t="s">
        <v>73</v>
      </c>
      <c r="I293" t="s">
        <v>45</v>
      </c>
      <c r="K293" t="s">
        <v>252</v>
      </c>
      <c r="M293" t="s">
        <v>45</v>
      </c>
      <c r="O293" s="6">
        <v>45316.706571920462</v>
      </c>
      <c r="P293" t="s">
        <v>247</v>
      </c>
    </row>
    <row r="294" spans="1:16" ht="18" customHeight="1" x14ac:dyDescent="0.35">
      <c r="A294" s="6">
        <v>45314</v>
      </c>
      <c r="B294" t="s">
        <v>291</v>
      </c>
      <c r="C294" t="s">
        <v>49</v>
      </c>
      <c r="D294" s="7">
        <v>1</v>
      </c>
      <c r="E294" s="7">
        <v>81</v>
      </c>
      <c r="F294" t="s">
        <v>45</v>
      </c>
      <c r="G294" t="s">
        <v>53</v>
      </c>
      <c r="H294" t="s">
        <v>52</v>
      </c>
      <c r="I294" t="s">
        <v>45</v>
      </c>
      <c r="K294" t="s">
        <v>254</v>
      </c>
      <c r="M294" t="s">
        <v>255</v>
      </c>
      <c r="O294" s="6">
        <v>45316.706246841044</v>
      </c>
      <c r="P294" t="s">
        <v>247</v>
      </c>
    </row>
    <row r="295" spans="1:16" ht="18" customHeight="1" x14ac:dyDescent="0.35">
      <c r="A295" s="6">
        <v>45314</v>
      </c>
      <c r="B295" t="s">
        <v>261</v>
      </c>
      <c r="C295" t="s">
        <v>262</v>
      </c>
      <c r="D295" s="7">
        <v>6</v>
      </c>
      <c r="E295" s="7">
        <v>288</v>
      </c>
      <c r="G295" t="s">
        <v>53</v>
      </c>
      <c r="H295" t="s">
        <v>73</v>
      </c>
      <c r="I295" t="s">
        <v>45</v>
      </c>
      <c r="K295" t="s">
        <v>252</v>
      </c>
      <c r="M295" t="s">
        <v>45</v>
      </c>
      <c r="O295" s="6">
        <v>45316.693733669155</v>
      </c>
      <c r="P295" t="s">
        <v>253</v>
      </c>
    </row>
    <row r="296" spans="1:16" ht="18" customHeight="1" x14ac:dyDescent="0.35">
      <c r="A296" s="6">
        <v>45314</v>
      </c>
      <c r="B296" t="s">
        <v>251</v>
      </c>
      <c r="C296" t="s">
        <v>54</v>
      </c>
      <c r="D296" s="7">
        <v>1</v>
      </c>
      <c r="E296" s="7">
        <v>73</v>
      </c>
      <c r="G296" t="s">
        <v>53</v>
      </c>
      <c r="H296" t="s">
        <v>52</v>
      </c>
      <c r="I296" t="s">
        <v>45</v>
      </c>
      <c r="K296" t="s">
        <v>254</v>
      </c>
      <c r="M296" t="s">
        <v>255</v>
      </c>
      <c r="O296" s="6">
        <v>45315.564051316367</v>
      </c>
      <c r="P296" t="s">
        <v>253</v>
      </c>
    </row>
    <row r="297" spans="1:16" ht="18" customHeight="1" x14ac:dyDescent="0.35">
      <c r="A297" s="6">
        <v>45314</v>
      </c>
      <c r="B297" t="s">
        <v>251</v>
      </c>
      <c r="C297" t="s">
        <v>54</v>
      </c>
      <c r="D297" s="7">
        <v>2</v>
      </c>
      <c r="E297" s="7">
        <v>146</v>
      </c>
      <c r="G297" t="s">
        <v>58</v>
      </c>
      <c r="H297" t="s">
        <v>121</v>
      </c>
      <c r="I297" t="s">
        <v>45</v>
      </c>
      <c r="K297" t="s">
        <v>319</v>
      </c>
      <c r="M297" t="s">
        <v>45</v>
      </c>
      <c r="O297" s="6">
        <v>45315.563849811144</v>
      </c>
      <c r="P297" t="s">
        <v>253</v>
      </c>
    </row>
    <row r="298" spans="1:16" ht="18" customHeight="1" x14ac:dyDescent="0.35">
      <c r="A298" s="6">
        <v>45314</v>
      </c>
      <c r="B298" t="s">
        <v>251</v>
      </c>
      <c r="C298" t="s">
        <v>54</v>
      </c>
      <c r="D298" s="7">
        <v>5</v>
      </c>
      <c r="E298" s="7">
        <v>365</v>
      </c>
      <c r="G298" t="s">
        <v>53</v>
      </c>
      <c r="H298" t="s">
        <v>73</v>
      </c>
      <c r="I298" t="s">
        <v>45</v>
      </c>
      <c r="K298" t="s">
        <v>252</v>
      </c>
      <c r="M298" t="s">
        <v>45</v>
      </c>
      <c r="O298" s="6">
        <v>45315.563637183877</v>
      </c>
      <c r="P298" t="s">
        <v>253</v>
      </c>
    </row>
    <row r="299" spans="1:16" ht="18" customHeight="1" x14ac:dyDescent="0.35">
      <c r="A299" s="6">
        <v>45314</v>
      </c>
      <c r="B299" t="s">
        <v>271</v>
      </c>
      <c r="C299" t="s">
        <v>59</v>
      </c>
      <c r="D299" s="7">
        <v>3</v>
      </c>
      <c r="E299" s="7">
        <v>213</v>
      </c>
      <c r="F299" t="s">
        <v>45</v>
      </c>
      <c r="G299" t="s">
        <v>48</v>
      </c>
      <c r="H299" t="s">
        <v>110</v>
      </c>
      <c r="I299" t="s">
        <v>111</v>
      </c>
      <c r="J299" t="s">
        <v>72</v>
      </c>
      <c r="K299" t="s">
        <v>263</v>
      </c>
      <c r="M299" t="s">
        <v>274</v>
      </c>
      <c r="O299" s="6">
        <v>45314.459936881714</v>
      </c>
      <c r="P299" t="s">
        <v>247</v>
      </c>
    </row>
    <row r="300" spans="1:16" ht="18" customHeight="1" x14ac:dyDescent="0.35">
      <c r="A300" s="6">
        <v>45314</v>
      </c>
      <c r="B300" t="s">
        <v>271</v>
      </c>
      <c r="C300" t="s">
        <v>59</v>
      </c>
      <c r="D300" s="7">
        <v>2</v>
      </c>
      <c r="E300" s="7">
        <v>142</v>
      </c>
      <c r="F300" t="s">
        <v>348</v>
      </c>
      <c r="G300" t="s">
        <v>50</v>
      </c>
      <c r="H300" t="s">
        <v>50</v>
      </c>
      <c r="I300" t="s">
        <v>45</v>
      </c>
      <c r="K300" t="s">
        <v>246</v>
      </c>
      <c r="M300" t="s">
        <v>45</v>
      </c>
      <c r="O300" s="6">
        <v>45314.460372338239</v>
      </c>
      <c r="P300" t="s">
        <v>247</v>
      </c>
    </row>
    <row r="301" spans="1:16" ht="18" customHeight="1" x14ac:dyDescent="0.35">
      <c r="A301" s="6">
        <v>45314</v>
      </c>
      <c r="B301" t="s">
        <v>271</v>
      </c>
      <c r="C301" t="s">
        <v>59</v>
      </c>
      <c r="D301" s="7">
        <v>1</v>
      </c>
      <c r="E301" s="7">
        <v>71</v>
      </c>
      <c r="F301" t="s">
        <v>45</v>
      </c>
      <c r="G301" t="s">
        <v>48</v>
      </c>
      <c r="H301" t="s">
        <v>151</v>
      </c>
      <c r="I301" t="s">
        <v>152</v>
      </c>
      <c r="K301" t="s">
        <v>263</v>
      </c>
      <c r="M301" t="s">
        <v>264</v>
      </c>
      <c r="O301" s="6">
        <v>45314.460043309817</v>
      </c>
      <c r="P301" t="s">
        <v>247</v>
      </c>
    </row>
    <row r="302" spans="1:16" ht="18" customHeight="1" x14ac:dyDescent="0.35">
      <c r="A302" s="6">
        <v>45314</v>
      </c>
      <c r="B302" t="s">
        <v>272</v>
      </c>
      <c r="C302" t="s">
        <v>273</v>
      </c>
      <c r="D302" s="7">
        <v>1.5</v>
      </c>
      <c r="E302" s="7">
        <v>69</v>
      </c>
      <c r="G302" t="s">
        <v>50</v>
      </c>
      <c r="H302" t="s">
        <v>50</v>
      </c>
      <c r="I302" t="s">
        <v>45</v>
      </c>
      <c r="K302" t="s">
        <v>301</v>
      </c>
      <c r="M302" t="s">
        <v>45</v>
      </c>
      <c r="O302" s="6">
        <v>45316.670474957464</v>
      </c>
      <c r="P302" t="s">
        <v>253</v>
      </c>
    </row>
    <row r="303" spans="1:16" ht="18" customHeight="1" x14ac:dyDescent="0.35">
      <c r="A303" s="6">
        <v>45314</v>
      </c>
      <c r="B303" t="s">
        <v>272</v>
      </c>
      <c r="C303" t="s">
        <v>273</v>
      </c>
      <c r="D303" s="7">
        <v>6.5</v>
      </c>
      <c r="E303" s="7">
        <v>299</v>
      </c>
      <c r="G303" t="s">
        <v>42</v>
      </c>
      <c r="H303" t="s">
        <v>85</v>
      </c>
      <c r="I303" t="s">
        <v>86</v>
      </c>
      <c r="K303" t="s">
        <v>274</v>
      </c>
      <c r="M303" t="s">
        <v>45</v>
      </c>
      <c r="O303" s="6">
        <v>45316.670257630125</v>
      </c>
      <c r="P303" t="s">
        <v>253</v>
      </c>
    </row>
    <row r="304" spans="1:16" ht="18" customHeight="1" x14ac:dyDescent="0.35">
      <c r="A304" s="6">
        <v>45314</v>
      </c>
      <c r="B304" t="s">
        <v>256</v>
      </c>
      <c r="C304" t="s">
        <v>257</v>
      </c>
      <c r="D304" s="7">
        <v>2.5</v>
      </c>
      <c r="E304" s="7">
        <v>115</v>
      </c>
      <c r="F304" t="s">
        <v>349</v>
      </c>
      <c r="G304" t="s">
        <v>53</v>
      </c>
      <c r="H304" t="s">
        <v>73</v>
      </c>
      <c r="I304" t="s">
        <v>45</v>
      </c>
      <c r="K304" t="s">
        <v>252</v>
      </c>
      <c r="M304" t="s">
        <v>45</v>
      </c>
      <c r="O304" s="6">
        <v>45314.558858372591</v>
      </c>
      <c r="P304" t="s">
        <v>247</v>
      </c>
    </row>
    <row r="305" spans="1:16" ht="18" customHeight="1" x14ac:dyDescent="0.35">
      <c r="A305" s="6">
        <v>45314</v>
      </c>
      <c r="B305" t="s">
        <v>256</v>
      </c>
      <c r="C305" t="s">
        <v>257</v>
      </c>
      <c r="D305" s="7">
        <v>2.5</v>
      </c>
      <c r="E305" s="7">
        <v>115</v>
      </c>
      <c r="F305" t="s">
        <v>350</v>
      </c>
      <c r="G305" t="s">
        <v>53</v>
      </c>
      <c r="H305" t="s">
        <v>52</v>
      </c>
      <c r="I305" t="s">
        <v>45</v>
      </c>
      <c r="K305" t="s">
        <v>254</v>
      </c>
      <c r="M305" t="s">
        <v>255</v>
      </c>
      <c r="O305" s="6">
        <v>45314.557878003448</v>
      </c>
      <c r="P305" t="s">
        <v>247</v>
      </c>
    </row>
    <row r="306" spans="1:16" ht="18" customHeight="1" x14ac:dyDescent="0.35">
      <c r="A306" s="6">
        <v>45314</v>
      </c>
      <c r="B306" t="s">
        <v>256</v>
      </c>
      <c r="C306" t="s">
        <v>257</v>
      </c>
      <c r="D306" s="7">
        <v>3</v>
      </c>
      <c r="E306" s="7">
        <v>138</v>
      </c>
      <c r="F306" t="s">
        <v>351</v>
      </c>
      <c r="G306" t="s">
        <v>53</v>
      </c>
      <c r="H306" t="s">
        <v>73</v>
      </c>
      <c r="I306" t="s">
        <v>45</v>
      </c>
      <c r="K306" t="s">
        <v>252</v>
      </c>
      <c r="M306" t="s">
        <v>45</v>
      </c>
      <c r="O306" s="6">
        <v>45314.558393002837</v>
      </c>
      <c r="P306" t="s">
        <v>247</v>
      </c>
    </row>
    <row r="307" spans="1:16" ht="18" customHeight="1" x14ac:dyDescent="0.35">
      <c r="A307" s="6">
        <v>45314</v>
      </c>
      <c r="B307" t="s">
        <v>266</v>
      </c>
      <c r="C307" t="s">
        <v>267</v>
      </c>
      <c r="D307" s="7">
        <v>3</v>
      </c>
      <c r="E307" s="7">
        <v>138</v>
      </c>
      <c r="G307" t="s">
        <v>175</v>
      </c>
      <c r="H307" t="s">
        <v>173</v>
      </c>
      <c r="I307" t="s">
        <v>174</v>
      </c>
      <c r="J307" t="s">
        <v>72</v>
      </c>
      <c r="K307" t="s">
        <v>263</v>
      </c>
      <c r="M307" t="s">
        <v>264</v>
      </c>
      <c r="O307" s="6">
        <v>45314.694443802015</v>
      </c>
      <c r="P307" t="s">
        <v>253</v>
      </c>
    </row>
    <row r="308" spans="1:16" ht="18" customHeight="1" x14ac:dyDescent="0.35">
      <c r="A308" s="6">
        <v>45314</v>
      </c>
      <c r="B308" t="s">
        <v>266</v>
      </c>
      <c r="C308" t="s">
        <v>267</v>
      </c>
      <c r="D308" s="7">
        <v>4</v>
      </c>
      <c r="E308" s="7">
        <v>184</v>
      </c>
      <c r="G308" t="s">
        <v>48</v>
      </c>
      <c r="H308" t="s">
        <v>110</v>
      </c>
      <c r="I308" t="s">
        <v>111</v>
      </c>
      <c r="J308" t="s">
        <v>72</v>
      </c>
      <c r="K308" t="s">
        <v>263</v>
      </c>
      <c r="M308" t="s">
        <v>274</v>
      </c>
      <c r="O308" s="6">
        <v>45314.694091281781</v>
      </c>
      <c r="P308" t="s">
        <v>253</v>
      </c>
    </row>
    <row r="309" spans="1:16" ht="18" customHeight="1" x14ac:dyDescent="0.35">
      <c r="A309" s="6">
        <v>45314</v>
      </c>
      <c r="B309" t="s">
        <v>266</v>
      </c>
      <c r="C309" t="s">
        <v>267</v>
      </c>
      <c r="D309" s="7">
        <v>1</v>
      </c>
      <c r="E309" s="7">
        <v>46</v>
      </c>
      <c r="G309" t="s">
        <v>50</v>
      </c>
      <c r="H309" t="s">
        <v>50</v>
      </c>
      <c r="I309" t="s">
        <v>45</v>
      </c>
      <c r="K309" t="s">
        <v>301</v>
      </c>
      <c r="M309" t="s">
        <v>45</v>
      </c>
      <c r="O309" s="6">
        <v>45314.694654971747</v>
      </c>
      <c r="P309" t="s">
        <v>253</v>
      </c>
    </row>
    <row r="310" spans="1:16" ht="18" customHeight="1" x14ac:dyDescent="0.35">
      <c r="A310" s="6">
        <v>45314</v>
      </c>
      <c r="B310" t="s">
        <v>297</v>
      </c>
      <c r="C310" t="s">
        <v>298</v>
      </c>
      <c r="D310" s="7">
        <v>1</v>
      </c>
      <c r="E310" s="7">
        <v>53</v>
      </c>
      <c r="G310" t="s">
        <v>50</v>
      </c>
      <c r="H310" t="s">
        <v>183</v>
      </c>
      <c r="I310" t="s">
        <v>45</v>
      </c>
      <c r="K310" t="s">
        <v>299</v>
      </c>
      <c r="M310" t="s">
        <v>336</v>
      </c>
      <c r="O310" s="6">
        <v>45315.423055380044</v>
      </c>
      <c r="P310" t="s">
        <v>253</v>
      </c>
    </row>
    <row r="311" spans="1:16" ht="18" customHeight="1" x14ac:dyDescent="0.35">
      <c r="A311" s="6">
        <v>45314</v>
      </c>
      <c r="B311" t="s">
        <v>297</v>
      </c>
      <c r="C311" t="s">
        <v>298</v>
      </c>
      <c r="D311" s="7">
        <v>3</v>
      </c>
      <c r="E311" s="7">
        <v>159</v>
      </c>
      <c r="G311" t="s">
        <v>53</v>
      </c>
      <c r="H311" t="s">
        <v>96</v>
      </c>
      <c r="I311" t="s">
        <v>45</v>
      </c>
      <c r="J311" t="s">
        <v>72</v>
      </c>
      <c r="K311" t="s">
        <v>303</v>
      </c>
      <c r="M311" t="s">
        <v>45</v>
      </c>
      <c r="O311" s="6">
        <v>45315.422585638087</v>
      </c>
      <c r="P311" t="s">
        <v>253</v>
      </c>
    </row>
    <row r="312" spans="1:16" ht="18" customHeight="1" x14ac:dyDescent="0.35">
      <c r="A312" s="6">
        <v>45314</v>
      </c>
      <c r="B312" t="s">
        <v>297</v>
      </c>
      <c r="C312" t="s">
        <v>298</v>
      </c>
      <c r="D312" s="7">
        <v>2.5</v>
      </c>
      <c r="E312" s="7">
        <v>132.5</v>
      </c>
      <c r="G312" t="s">
        <v>58</v>
      </c>
      <c r="H312" t="s">
        <v>121</v>
      </c>
      <c r="I312" t="s">
        <v>45</v>
      </c>
      <c r="K312" t="s">
        <v>319</v>
      </c>
      <c r="M312" t="s">
        <v>45</v>
      </c>
      <c r="O312" s="6">
        <v>45315.421853990258</v>
      </c>
      <c r="P312" t="s">
        <v>253</v>
      </c>
    </row>
    <row r="313" spans="1:16" ht="18" customHeight="1" x14ac:dyDescent="0.35">
      <c r="A313" s="6">
        <v>45314</v>
      </c>
      <c r="B313" t="s">
        <v>297</v>
      </c>
      <c r="C313" t="s">
        <v>298</v>
      </c>
      <c r="D313" s="7">
        <v>1.5</v>
      </c>
      <c r="E313" s="7">
        <v>79.5</v>
      </c>
      <c r="G313" t="s">
        <v>50</v>
      </c>
      <c r="H313" t="s">
        <v>145</v>
      </c>
      <c r="I313" t="s">
        <v>45</v>
      </c>
      <c r="K313" t="s">
        <v>309</v>
      </c>
      <c r="M313" t="s">
        <v>45</v>
      </c>
      <c r="O313" s="6">
        <v>45315.421567506863</v>
      </c>
      <c r="P313" t="s">
        <v>253</v>
      </c>
    </row>
    <row r="314" spans="1:16" ht="18" customHeight="1" x14ac:dyDescent="0.35">
      <c r="A314" s="6">
        <v>45314</v>
      </c>
      <c r="B314" t="s">
        <v>277</v>
      </c>
      <c r="C314" t="s">
        <v>278</v>
      </c>
      <c r="D314" s="7">
        <v>2.5</v>
      </c>
      <c r="E314" s="7">
        <v>120</v>
      </c>
      <c r="F314" t="s">
        <v>45</v>
      </c>
      <c r="G314" t="s">
        <v>50</v>
      </c>
      <c r="H314" t="s">
        <v>50</v>
      </c>
      <c r="I314" t="s">
        <v>45</v>
      </c>
      <c r="K314" t="s">
        <v>301</v>
      </c>
      <c r="M314" t="s">
        <v>45</v>
      </c>
      <c r="O314" s="6">
        <v>45315.599155317948</v>
      </c>
      <c r="P314" t="s">
        <v>247</v>
      </c>
    </row>
    <row r="315" spans="1:16" ht="18" customHeight="1" x14ac:dyDescent="0.35">
      <c r="A315" s="6">
        <v>45314</v>
      </c>
      <c r="B315" t="s">
        <v>277</v>
      </c>
      <c r="C315" t="s">
        <v>278</v>
      </c>
      <c r="D315" s="7">
        <v>4</v>
      </c>
      <c r="E315" s="7">
        <v>192</v>
      </c>
      <c r="F315" t="s">
        <v>45</v>
      </c>
      <c r="G315" t="s">
        <v>48</v>
      </c>
      <c r="H315" t="s">
        <v>126</v>
      </c>
      <c r="I315" t="s">
        <v>127</v>
      </c>
      <c r="K315" t="s">
        <v>279</v>
      </c>
      <c r="M315" t="s">
        <v>45</v>
      </c>
      <c r="O315" s="6">
        <v>45315.599007544632</v>
      </c>
      <c r="P315" t="s">
        <v>247</v>
      </c>
    </row>
    <row r="316" spans="1:16" ht="18" customHeight="1" x14ac:dyDescent="0.35">
      <c r="A316" s="6">
        <v>45314</v>
      </c>
      <c r="B316" t="s">
        <v>277</v>
      </c>
      <c r="C316" t="s">
        <v>278</v>
      </c>
      <c r="D316" s="7">
        <v>1.5</v>
      </c>
      <c r="E316" s="7">
        <v>72</v>
      </c>
      <c r="F316" t="s">
        <v>45</v>
      </c>
      <c r="G316" t="s">
        <v>50</v>
      </c>
      <c r="H316" t="s">
        <v>50</v>
      </c>
      <c r="I316" t="s">
        <v>45</v>
      </c>
      <c r="K316" t="s">
        <v>246</v>
      </c>
      <c r="M316" t="s">
        <v>45</v>
      </c>
      <c r="O316" s="6">
        <v>45315.599278245165</v>
      </c>
      <c r="P316" t="s">
        <v>247</v>
      </c>
    </row>
    <row r="317" spans="1:16" ht="18" customHeight="1" x14ac:dyDescent="0.35">
      <c r="A317" s="6">
        <v>45315</v>
      </c>
      <c r="B317" t="s">
        <v>245</v>
      </c>
      <c r="C317" t="s">
        <v>44</v>
      </c>
      <c r="D317" s="7">
        <v>8</v>
      </c>
      <c r="E317" s="7">
        <v>592</v>
      </c>
      <c r="F317" t="s">
        <v>45</v>
      </c>
      <c r="G317" t="s">
        <v>48</v>
      </c>
      <c r="H317" t="s">
        <v>114</v>
      </c>
      <c r="I317" t="s">
        <v>115</v>
      </c>
      <c r="K317" t="s">
        <v>290</v>
      </c>
      <c r="M317" t="s">
        <v>45</v>
      </c>
      <c r="O317" s="6">
        <v>45341.666414799212</v>
      </c>
      <c r="P317" t="s">
        <v>247</v>
      </c>
    </row>
    <row r="318" spans="1:16" ht="18" customHeight="1" x14ac:dyDescent="0.35">
      <c r="A318" s="6">
        <v>45315</v>
      </c>
      <c r="B318" t="s">
        <v>251</v>
      </c>
      <c r="C318" t="s">
        <v>54</v>
      </c>
      <c r="D318" s="7">
        <v>6</v>
      </c>
      <c r="E318" s="7">
        <v>438</v>
      </c>
      <c r="G318" t="s">
        <v>53</v>
      </c>
      <c r="H318" t="s">
        <v>73</v>
      </c>
      <c r="I318" t="s">
        <v>45</v>
      </c>
      <c r="K318" t="s">
        <v>252</v>
      </c>
      <c r="M318" t="s">
        <v>45</v>
      </c>
      <c r="O318" s="6">
        <v>45322.846237801677</v>
      </c>
      <c r="P318" t="s">
        <v>253</v>
      </c>
    </row>
    <row r="319" spans="1:16" ht="18" customHeight="1" x14ac:dyDescent="0.35">
      <c r="A319" s="6">
        <v>45315</v>
      </c>
      <c r="B319" t="s">
        <v>251</v>
      </c>
      <c r="C319" t="s">
        <v>54</v>
      </c>
      <c r="D319" s="7">
        <v>2</v>
      </c>
      <c r="E319" s="7">
        <v>146</v>
      </c>
      <c r="G319" t="s">
        <v>53</v>
      </c>
      <c r="H319" t="s">
        <v>52</v>
      </c>
      <c r="I319" t="s">
        <v>45</v>
      </c>
      <c r="K319" t="s">
        <v>254</v>
      </c>
      <c r="M319" t="s">
        <v>255</v>
      </c>
      <c r="O319" s="6">
        <v>45322.845542490402</v>
      </c>
      <c r="P319" t="s">
        <v>253</v>
      </c>
    </row>
    <row r="320" spans="1:16" ht="18" customHeight="1" x14ac:dyDescent="0.35">
      <c r="A320" s="6">
        <v>45315</v>
      </c>
      <c r="B320" t="s">
        <v>256</v>
      </c>
      <c r="C320" t="s">
        <v>257</v>
      </c>
      <c r="D320" s="7">
        <v>8</v>
      </c>
      <c r="E320" s="7">
        <v>368</v>
      </c>
      <c r="F320" t="s">
        <v>352</v>
      </c>
      <c r="G320" t="s">
        <v>53</v>
      </c>
      <c r="H320" t="s">
        <v>73</v>
      </c>
      <c r="I320" t="s">
        <v>45</v>
      </c>
      <c r="K320" t="s">
        <v>252</v>
      </c>
      <c r="M320" t="s">
        <v>45</v>
      </c>
      <c r="O320" s="6">
        <v>45322.681689939585</v>
      </c>
      <c r="P320" t="s">
        <v>247</v>
      </c>
    </row>
    <row r="321" spans="1:16" ht="18" customHeight="1" x14ac:dyDescent="0.35">
      <c r="A321" s="6">
        <v>45315</v>
      </c>
      <c r="B321" t="s">
        <v>295</v>
      </c>
      <c r="C321" t="s">
        <v>296</v>
      </c>
      <c r="D321" s="7">
        <v>1</v>
      </c>
      <c r="E321" s="7">
        <v>46</v>
      </c>
      <c r="F321" t="s">
        <v>45</v>
      </c>
      <c r="G321" t="s">
        <v>42</v>
      </c>
      <c r="H321" t="s">
        <v>62</v>
      </c>
      <c r="I321" t="s">
        <v>63</v>
      </c>
      <c r="K321" t="s">
        <v>264</v>
      </c>
      <c r="M321" t="s">
        <v>45</v>
      </c>
      <c r="O321" s="6">
        <v>45320.618735909724</v>
      </c>
      <c r="P321" t="s">
        <v>247</v>
      </c>
    </row>
    <row r="322" spans="1:16" ht="18" customHeight="1" x14ac:dyDescent="0.35">
      <c r="A322" s="6">
        <v>45315</v>
      </c>
      <c r="B322" t="s">
        <v>295</v>
      </c>
      <c r="C322" t="s">
        <v>296</v>
      </c>
      <c r="D322" s="7">
        <v>8</v>
      </c>
      <c r="E322" s="7">
        <v>368</v>
      </c>
      <c r="F322" t="s">
        <v>45</v>
      </c>
      <c r="G322" t="s">
        <v>58</v>
      </c>
      <c r="H322" t="s">
        <v>224</v>
      </c>
      <c r="I322" t="s">
        <v>225</v>
      </c>
      <c r="K322" t="s">
        <v>264</v>
      </c>
      <c r="M322" t="s">
        <v>45</v>
      </c>
      <c r="O322" s="6">
        <v>45320.618005435448</v>
      </c>
      <c r="P322" t="s">
        <v>247</v>
      </c>
    </row>
    <row r="323" spans="1:16" ht="18" customHeight="1" x14ac:dyDescent="0.35">
      <c r="A323" s="6">
        <v>45315</v>
      </c>
      <c r="B323" t="s">
        <v>271</v>
      </c>
      <c r="C323" t="s">
        <v>59</v>
      </c>
      <c r="D323" s="7">
        <v>2</v>
      </c>
      <c r="E323" s="7">
        <v>142</v>
      </c>
      <c r="F323" t="s">
        <v>45</v>
      </c>
      <c r="G323" t="s">
        <v>50</v>
      </c>
      <c r="H323" t="s">
        <v>50</v>
      </c>
      <c r="I323" t="s">
        <v>45</v>
      </c>
      <c r="K323" t="s">
        <v>246</v>
      </c>
      <c r="M323" t="s">
        <v>45</v>
      </c>
      <c r="O323" s="6">
        <v>45320.410944729927</v>
      </c>
      <c r="P323" t="s">
        <v>247</v>
      </c>
    </row>
    <row r="324" spans="1:16" ht="18" customHeight="1" x14ac:dyDescent="0.35">
      <c r="A324" s="6">
        <v>45315</v>
      </c>
      <c r="B324" t="s">
        <v>271</v>
      </c>
      <c r="C324" t="s">
        <v>59</v>
      </c>
      <c r="D324" s="7">
        <v>3.5</v>
      </c>
      <c r="E324" s="7">
        <v>248.5</v>
      </c>
      <c r="F324" t="s">
        <v>45</v>
      </c>
      <c r="G324" t="s">
        <v>48</v>
      </c>
      <c r="H324" t="s">
        <v>151</v>
      </c>
      <c r="I324" t="s">
        <v>152</v>
      </c>
      <c r="K324" t="s">
        <v>263</v>
      </c>
      <c r="M324" t="s">
        <v>264</v>
      </c>
      <c r="O324" s="6">
        <v>45320.410776273355</v>
      </c>
      <c r="P324" t="s">
        <v>247</v>
      </c>
    </row>
    <row r="325" spans="1:16" ht="18" customHeight="1" x14ac:dyDescent="0.35">
      <c r="A325" s="6">
        <v>45315</v>
      </c>
      <c r="B325" t="s">
        <v>291</v>
      </c>
      <c r="C325" t="s">
        <v>49</v>
      </c>
      <c r="D325" s="7">
        <v>4</v>
      </c>
      <c r="E325" s="7">
        <v>324</v>
      </c>
      <c r="F325" t="s">
        <v>45</v>
      </c>
      <c r="G325" t="s">
        <v>53</v>
      </c>
      <c r="H325" t="s">
        <v>73</v>
      </c>
      <c r="I325" t="s">
        <v>45</v>
      </c>
      <c r="K325" t="s">
        <v>252</v>
      </c>
      <c r="M325" t="s">
        <v>45</v>
      </c>
      <c r="O325" s="6">
        <v>45316.707218999443</v>
      </c>
      <c r="P325" t="s">
        <v>247</v>
      </c>
    </row>
    <row r="326" spans="1:16" ht="18" customHeight="1" x14ac:dyDescent="0.35">
      <c r="A326" s="6">
        <v>45315</v>
      </c>
      <c r="B326" t="s">
        <v>291</v>
      </c>
      <c r="C326" t="s">
        <v>49</v>
      </c>
      <c r="D326" s="7">
        <v>2</v>
      </c>
      <c r="E326" s="7">
        <v>162</v>
      </c>
      <c r="F326" t="s">
        <v>45</v>
      </c>
      <c r="G326" t="s">
        <v>50</v>
      </c>
      <c r="H326" t="s">
        <v>230</v>
      </c>
      <c r="I326" t="s">
        <v>45</v>
      </c>
      <c r="K326" t="s">
        <v>327</v>
      </c>
      <c r="M326" t="s">
        <v>45</v>
      </c>
      <c r="O326" s="6">
        <v>45316.70708244486</v>
      </c>
      <c r="P326" t="s">
        <v>247</v>
      </c>
    </row>
    <row r="327" spans="1:16" ht="18" customHeight="1" x14ac:dyDescent="0.35">
      <c r="A327" s="6">
        <v>45315</v>
      </c>
      <c r="B327" t="s">
        <v>291</v>
      </c>
      <c r="C327" t="s">
        <v>49</v>
      </c>
      <c r="D327" s="7">
        <v>2</v>
      </c>
      <c r="E327" s="7">
        <v>162</v>
      </c>
      <c r="F327" t="s">
        <v>45</v>
      </c>
      <c r="G327" t="s">
        <v>53</v>
      </c>
      <c r="H327" t="s">
        <v>52</v>
      </c>
      <c r="I327" t="s">
        <v>45</v>
      </c>
      <c r="K327" t="s">
        <v>254</v>
      </c>
      <c r="M327" t="s">
        <v>255</v>
      </c>
      <c r="O327" s="6">
        <v>45316.706871268645</v>
      </c>
      <c r="P327" t="s">
        <v>247</v>
      </c>
    </row>
    <row r="328" spans="1:16" ht="18" customHeight="1" x14ac:dyDescent="0.35">
      <c r="A328" s="6">
        <v>45315</v>
      </c>
      <c r="B328" t="s">
        <v>271</v>
      </c>
      <c r="C328" t="s">
        <v>59</v>
      </c>
      <c r="D328" s="7">
        <v>1.5</v>
      </c>
      <c r="E328" s="7">
        <v>106.5</v>
      </c>
      <c r="F328" t="s">
        <v>353</v>
      </c>
      <c r="G328" t="s">
        <v>58</v>
      </c>
      <c r="H328" t="s">
        <v>133</v>
      </c>
      <c r="I328" t="s">
        <v>134</v>
      </c>
      <c r="K328" t="s">
        <v>310</v>
      </c>
      <c r="M328" t="s">
        <v>45</v>
      </c>
      <c r="O328" s="6">
        <v>45316.36839762186</v>
      </c>
      <c r="P328" t="s">
        <v>247</v>
      </c>
    </row>
    <row r="329" spans="1:16" ht="18" customHeight="1" x14ac:dyDescent="0.35">
      <c r="A329" s="6">
        <v>45315</v>
      </c>
      <c r="B329" t="s">
        <v>271</v>
      </c>
      <c r="C329" t="s">
        <v>59</v>
      </c>
      <c r="D329" s="7">
        <v>1</v>
      </c>
      <c r="E329" s="7">
        <v>71</v>
      </c>
      <c r="F329" t="s">
        <v>45</v>
      </c>
      <c r="G329" t="s">
        <v>48</v>
      </c>
      <c r="H329" t="s">
        <v>110</v>
      </c>
      <c r="I329" t="s">
        <v>111</v>
      </c>
      <c r="J329" t="s">
        <v>72</v>
      </c>
      <c r="K329" t="s">
        <v>263</v>
      </c>
      <c r="M329" t="s">
        <v>274</v>
      </c>
      <c r="O329" s="6">
        <v>45316.396665877444</v>
      </c>
      <c r="P329" t="s">
        <v>247</v>
      </c>
    </row>
    <row r="330" spans="1:16" ht="18" customHeight="1" x14ac:dyDescent="0.35">
      <c r="A330" s="6">
        <v>45315</v>
      </c>
      <c r="B330" t="s">
        <v>272</v>
      </c>
      <c r="C330" t="s">
        <v>273</v>
      </c>
      <c r="D330" s="7">
        <v>8</v>
      </c>
      <c r="E330" s="7">
        <v>368</v>
      </c>
      <c r="G330" t="s">
        <v>42</v>
      </c>
      <c r="H330" t="s">
        <v>85</v>
      </c>
      <c r="I330" t="s">
        <v>86</v>
      </c>
      <c r="K330" t="s">
        <v>274</v>
      </c>
      <c r="M330" t="s">
        <v>45</v>
      </c>
      <c r="O330" s="6">
        <v>45316.671020691334</v>
      </c>
      <c r="P330" t="s">
        <v>253</v>
      </c>
    </row>
    <row r="331" spans="1:16" ht="18" customHeight="1" x14ac:dyDescent="0.35">
      <c r="A331" s="6">
        <v>45315</v>
      </c>
      <c r="B331" t="s">
        <v>248</v>
      </c>
      <c r="C331" t="s">
        <v>249</v>
      </c>
      <c r="D331" s="7">
        <v>8</v>
      </c>
      <c r="E331" s="7">
        <v>328</v>
      </c>
      <c r="G331" t="s">
        <v>58</v>
      </c>
      <c r="H331" t="s">
        <v>198</v>
      </c>
      <c r="I331" t="s">
        <v>199</v>
      </c>
      <c r="K331" t="s">
        <v>264</v>
      </c>
      <c r="M331" t="s">
        <v>45</v>
      </c>
      <c r="O331" s="6">
        <v>45316.460783736271</v>
      </c>
      <c r="P331" t="s">
        <v>253</v>
      </c>
    </row>
    <row r="332" spans="1:16" ht="18" customHeight="1" x14ac:dyDescent="0.35">
      <c r="A332" s="6">
        <v>45315</v>
      </c>
      <c r="B332" t="s">
        <v>266</v>
      </c>
      <c r="C332" t="s">
        <v>267</v>
      </c>
      <c r="D332" s="7">
        <v>8</v>
      </c>
      <c r="E332" s="7">
        <v>368</v>
      </c>
      <c r="G332" t="s">
        <v>175</v>
      </c>
      <c r="H332" t="s">
        <v>173</v>
      </c>
      <c r="I332" t="s">
        <v>174</v>
      </c>
      <c r="J332" t="s">
        <v>72</v>
      </c>
      <c r="K332" t="s">
        <v>263</v>
      </c>
      <c r="M332" t="s">
        <v>268</v>
      </c>
      <c r="O332" s="6">
        <v>45315.703805167119</v>
      </c>
      <c r="P332" t="s">
        <v>253</v>
      </c>
    </row>
    <row r="333" spans="1:16" ht="18" customHeight="1" x14ac:dyDescent="0.35">
      <c r="A333" s="6">
        <v>45315</v>
      </c>
      <c r="B333" t="s">
        <v>297</v>
      </c>
      <c r="C333" t="s">
        <v>298</v>
      </c>
      <c r="D333" s="7">
        <v>3.5</v>
      </c>
      <c r="E333" s="7">
        <v>185.5</v>
      </c>
      <c r="G333" t="s">
        <v>53</v>
      </c>
      <c r="H333" t="s">
        <v>96</v>
      </c>
      <c r="I333" t="s">
        <v>45</v>
      </c>
      <c r="J333" t="s">
        <v>72</v>
      </c>
      <c r="K333" t="s">
        <v>303</v>
      </c>
      <c r="M333" t="s">
        <v>45</v>
      </c>
      <c r="O333" s="6">
        <v>45315.421058391679</v>
      </c>
      <c r="P333" t="s">
        <v>253</v>
      </c>
    </row>
    <row r="334" spans="1:16" ht="18" customHeight="1" x14ac:dyDescent="0.35">
      <c r="A334" s="6">
        <v>45315</v>
      </c>
      <c r="B334" t="s">
        <v>277</v>
      </c>
      <c r="C334" t="s">
        <v>278</v>
      </c>
      <c r="D334" s="7">
        <v>4</v>
      </c>
      <c r="E334" s="7">
        <v>192</v>
      </c>
      <c r="F334" t="s">
        <v>45</v>
      </c>
      <c r="G334" t="s">
        <v>42</v>
      </c>
      <c r="H334" t="s">
        <v>85</v>
      </c>
      <c r="I334" t="s">
        <v>86</v>
      </c>
      <c r="K334" t="s">
        <v>264</v>
      </c>
      <c r="M334" t="s">
        <v>45</v>
      </c>
      <c r="O334" s="6">
        <v>45315.599456982454</v>
      </c>
      <c r="P334" t="s">
        <v>247</v>
      </c>
    </row>
    <row r="335" spans="1:16" ht="18" customHeight="1" x14ac:dyDescent="0.35">
      <c r="A335" s="6">
        <v>45315</v>
      </c>
      <c r="B335" t="s">
        <v>277</v>
      </c>
      <c r="C335" t="s">
        <v>278</v>
      </c>
      <c r="D335" s="7">
        <v>1</v>
      </c>
      <c r="E335" s="7">
        <v>48</v>
      </c>
      <c r="F335" t="s">
        <v>45</v>
      </c>
      <c r="G335" t="s">
        <v>48</v>
      </c>
      <c r="H335" t="s">
        <v>126</v>
      </c>
      <c r="I335" t="s">
        <v>127</v>
      </c>
      <c r="K335" t="s">
        <v>264</v>
      </c>
      <c r="M335" t="s">
        <v>45</v>
      </c>
      <c r="O335" s="6">
        <v>45316.594036786519</v>
      </c>
      <c r="P335" t="s">
        <v>247</v>
      </c>
    </row>
    <row r="336" spans="1:16" ht="18" customHeight="1" x14ac:dyDescent="0.35">
      <c r="A336" s="6">
        <v>45315</v>
      </c>
      <c r="B336" t="s">
        <v>277</v>
      </c>
      <c r="C336" t="s">
        <v>278</v>
      </c>
      <c r="D336" s="7">
        <v>1</v>
      </c>
      <c r="E336" s="7">
        <v>48</v>
      </c>
      <c r="F336" t="s">
        <v>45</v>
      </c>
      <c r="G336" t="s">
        <v>50</v>
      </c>
      <c r="H336" t="s">
        <v>50</v>
      </c>
      <c r="I336" t="s">
        <v>45</v>
      </c>
      <c r="K336" t="s">
        <v>301</v>
      </c>
      <c r="M336" t="s">
        <v>45</v>
      </c>
      <c r="O336" s="6">
        <v>45315.599526947488</v>
      </c>
      <c r="P336" t="s">
        <v>247</v>
      </c>
    </row>
    <row r="337" spans="1:16" ht="18" customHeight="1" x14ac:dyDescent="0.35">
      <c r="A337" s="6">
        <v>45315</v>
      </c>
      <c r="B337" t="s">
        <v>277</v>
      </c>
      <c r="C337" t="s">
        <v>278</v>
      </c>
      <c r="D337" s="7">
        <v>2</v>
      </c>
      <c r="E337" s="7">
        <v>96</v>
      </c>
      <c r="F337" t="s">
        <v>45</v>
      </c>
      <c r="G337" t="s">
        <v>50</v>
      </c>
      <c r="H337" t="s">
        <v>50</v>
      </c>
      <c r="I337" t="s">
        <v>45</v>
      </c>
      <c r="K337" t="s">
        <v>301</v>
      </c>
      <c r="M337" t="s">
        <v>45</v>
      </c>
      <c r="O337" s="6">
        <v>45316.594217135564</v>
      </c>
      <c r="P337" t="s">
        <v>247</v>
      </c>
    </row>
    <row r="338" spans="1:16" ht="18" customHeight="1" x14ac:dyDescent="0.35">
      <c r="A338" s="6">
        <v>45316</v>
      </c>
      <c r="B338" t="s">
        <v>245</v>
      </c>
      <c r="C338" t="s">
        <v>44</v>
      </c>
      <c r="D338" s="7">
        <v>8</v>
      </c>
      <c r="E338" s="7">
        <v>592</v>
      </c>
      <c r="F338" t="s">
        <v>45</v>
      </c>
      <c r="G338" t="s">
        <v>48</v>
      </c>
      <c r="H338" t="s">
        <v>114</v>
      </c>
      <c r="I338" t="s">
        <v>115</v>
      </c>
      <c r="K338" t="s">
        <v>290</v>
      </c>
      <c r="M338" t="s">
        <v>45</v>
      </c>
      <c r="O338" s="6">
        <v>45341.66662931873</v>
      </c>
      <c r="P338" t="s">
        <v>247</v>
      </c>
    </row>
    <row r="339" spans="1:16" ht="18" customHeight="1" x14ac:dyDescent="0.35">
      <c r="A339" s="6">
        <v>45316</v>
      </c>
      <c r="B339" t="s">
        <v>251</v>
      </c>
      <c r="C339" t="s">
        <v>54</v>
      </c>
      <c r="D339" s="7">
        <v>2</v>
      </c>
      <c r="E339" s="7">
        <v>146</v>
      </c>
      <c r="G339" t="s">
        <v>58</v>
      </c>
      <c r="H339" t="s">
        <v>121</v>
      </c>
      <c r="I339" t="s">
        <v>45</v>
      </c>
      <c r="K339" t="s">
        <v>319</v>
      </c>
      <c r="M339" t="s">
        <v>45</v>
      </c>
      <c r="O339" s="6">
        <v>45322.844072449006</v>
      </c>
      <c r="P339" t="s">
        <v>253</v>
      </c>
    </row>
    <row r="340" spans="1:16" ht="18" customHeight="1" x14ac:dyDescent="0.35">
      <c r="A340" s="6">
        <v>45316</v>
      </c>
      <c r="B340" t="s">
        <v>251</v>
      </c>
      <c r="C340" t="s">
        <v>54</v>
      </c>
      <c r="D340" s="7">
        <v>1</v>
      </c>
      <c r="E340" s="7">
        <v>73</v>
      </c>
      <c r="F340" t="s">
        <v>354</v>
      </c>
      <c r="G340" t="s">
        <v>50</v>
      </c>
      <c r="H340" t="s">
        <v>50</v>
      </c>
      <c r="I340" t="s">
        <v>45</v>
      </c>
      <c r="K340" t="s">
        <v>246</v>
      </c>
      <c r="M340" t="s">
        <v>45</v>
      </c>
      <c r="O340" s="6">
        <v>45322.843684988395</v>
      </c>
      <c r="P340" t="s">
        <v>253</v>
      </c>
    </row>
    <row r="341" spans="1:16" ht="18" customHeight="1" x14ac:dyDescent="0.35">
      <c r="A341" s="6">
        <v>45316</v>
      </c>
      <c r="B341" t="s">
        <v>251</v>
      </c>
      <c r="C341" t="s">
        <v>54</v>
      </c>
      <c r="D341" s="7">
        <v>5</v>
      </c>
      <c r="E341" s="7">
        <v>365</v>
      </c>
      <c r="G341" t="s">
        <v>53</v>
      </c>
      <c r="H341" t="s">
        <v>73</v>
      </c>
      <c r="I341" t="s">
        <v>45</v>
      </c>
      <c r="K341" t="s">
        <v>252</v>
      </c>
      <c r="M341" t="s">
        <v>45</v>
      </c>
      <c r="O341" s="6">
        <v>45322.84303013928</v>
      </c>
      <c r="P341" t="s">
        <v>253</v>
      </c>
    </row>
    <row r="342" spans="1:16" ht="18" customHeight="1" x14ac:dyDescent="0.35">
      <c r="A342" s="6">
        <v>45316</v>
      </c>
      <c r="B342" t="s">
        <v>256</v>
      </c>
      <c r="C342" t="s">
        <v>257</v>
      </c>
      <c r="D342" s="7">
        <v>6</v>
      </c>
      <c r="E342" s="7">
        <v>276</v>
      </c>
      <c r="F342" t="s">
        <v>355</v>
      </c>
      <c r="G342" t="s">
        <v>53</v>
      </c>
      <c r="H342" t="s">
        <v>73</v>
      </c>
      <c r="I342" t="s">
        <v>45</v>
      </c>
      <c r="K342" t="s">
        <v>252</v>
      </c>
      <c r="M342" t="s">
        <v>45</v>
      </c>
      <c r="O342" s="6">
        <v>45322.681394379353</v>
      </c>
      <c r="P342" t="s">
        <v>247</v>
      </c>
    </row>
    <row r="343" spans="1:16" ht="18" customHeight="1" x14ac:dyDescent="0.35">
      <c r="A343" s="6">
        <v>45316</v>
      </c>
      <c r="B343" t="s">
        <v>256</v>
      </c>
      <c r="C343" t="s">
        <v>257</v>
      </c>
      <c r="D343" s="7">
        <v>2</v>
      </c>
      <c r="E343" s="7">
        <v>92</v>
      </c>
      <c r="F343" t="s">
        <v>356</v>
      </c>
      <c r="G343" t="s">
        <v>53</v>
      </c>
      <c r="H343" t="s">
        <v>96</v>
      </c>
      <c r="I343" t="s">
        <v>45</v>
      </c>
      <c r="J343" t="s">
        <v>72</v>
      </c>
      <c r="K343" t="s">
        <v>303</v>
      </c>
      <c r="M343" t="s">
        <v>45</v>
      </c>
      <c r="O343" s="6">
        <v>45322.679932363993</v>
      </c>
      <c r="P343" t="s">
        <v>247</v>
      </c>
    </row>
    <row r="344" spans="1:16" ht="18" customHeight="1" x14ac:dyDescent="0.35">
      <c r="A344" s="6">
        <v>45316</v>
      </c>
      <c r="B344" t="s">
        <v>295</v>
      </c>
      <c r="C344" t="s">
        <v>296</v>
      </c>
      <c r="D344" s="7">
        <v>8</v>
      </c>
      <c r="E344" s="7">
        <v>368</v>
      </c>
      <c r="F344" t="s">
        <v>45</v>
      </c>
      <c r="G344" t="s">
        <v>58</v>
      </c>
      <c r="H344" t="s">
        <v>224</v>
      </c>
      <c r="I344" t="s">
        <v>225</v>
      </c>
      <c r="K344" t="s">
        <v>264</v>
      </c>
      <c r="M344" t="s">
        <v>45</v>
      </c>
      <c r="O344" s="6">
        <v>45320.617840035229</v>
      </c>
      <c r="P344" t="s">
        <v>247</v>
      </c>
    </row>
    <row r="345" spans="1:16" ht="18" customHeight="1" x14ac:dyDescent="0.35">
      <c r="A345" s="6">
        <v>45316</v>
      </c>
      <c r="B345" t="s">
        <v>271</v>
      </c>
      <c r="C345" t="s">
        <v>59</v>
      </c>
      <c r="D345" s="7">
        <v>4</v>
      </c>
      <c r="E345" s="7">
        <v>284</v>
      </c>
      <c r="F345" t="s">
        <v>45</v>
      </c>
      <c r="G345" t="s">
        <v>58</v>
      </c>
      <c r="H345" t="s">
        <v>198</v>
      </c>
      <c r="I345" t="s">
        <v>199</v>
      </c>
      <c r="K345" t="s">
        <v>264</v>
      </c>
      <c r="M345" t="s">
        <v>45</v>
      </c>
      <c r="O345" s="6">
        <v>45320.410515710428</v>
      </c>
      <c r="P345" t="s">
        <v>247</v>
      </c>
    </row>
    <row r="346" spans="1:16" ht="18" customHeight="1" x14ac:dyDescent="0.35">
      <c r="A346" s="6">
        <v>45316</v>
      </c>
      <c r="B346" t="s">
        <v>271</v>
      </c>
      <c r="C346" t="s">
        <v>59</v>
      </c>
      <c r="D346" s="7">
        <v>4</v>
      </c>
      <c r="E346" s="7">
        <v>284</v>
      </c>
      <c r="F346" t="s">
        <v>45</v>
      </c>
      <c r="G346" t="s">
        <v>58</v>
      </c>
      <c r="H346" t="s">
        <v>224</v>
      </c>
      <c r="I346" t="s">
        <v>225</v>
      </c>
      <c r="K346" t="s">
        <v>264</v>
      </c>
      <c r="M346" t="s">
        <v>45</v>
      </c>
      <c r="O346" s="6">
        <v>45320.41039219559</v>
      </c>
      <c r="P346" t="s">
        <v>247</v>
      </c>
    </row>
    <row r="347" spans="1:16" ht="18" customHeight="1" x14ac:dyDescent="0.35">
      <c r="A347" s="6">
        <v>45316</v>
      </c>
      <c r="B347" t="s">
        <v>297</v>
      </c>
      <c r="C347" t="s">
        <v>298</v>
      </c>
      <c r="D347" s="7">
        <v>5.5</v>
      </c>
      <c r="E347" s="7">
        <v>291.5</v>
      </c>
      <c r="G347" t="s">
        <v>53</v>
      </c>
      <c r="H347" t="s">
        <v>96</v>
      </c>
      <c r="I347" t="s">
        <v>45</v>
      </c>
      <c r="J347" t="s">
        <v>72</v>
      </c>
      <c r="K347" t="s">
        <v>303</v>
      </c>
      <c r="M347" t="s">
        <v>45</v>
      </c>
      <c r="O347" s="6">
        <v>45317.584209335961</v>
      </c>
      <c r="P347" t="s">
        <v>253</v>
      </c>
    </row>
    <row r="348" spans="1:16" ht="18" customHeight="1" x14ac:dyDescent="0.35">
      <c r="A348" s="6">
        <v>45316</v>
      </c>
      <c r="B348" t="s">
        <v>297</v>
      </c>
      <c r="C348" t="s">
        <v>298</v>
      </c>
      <c r="D348" s="7">
        <v>2.5</v>
      </c>
      <c r="E348" s="7">
        <v>132.5</v>
      </c>
      <c r="G348" t="s">
        <v>58</v>
      </c>
      <c r="H348" t="s">
        <v>121</v>
      </c>
      <c r="I348" t="s">
        <v>45</v>
      </c>
      <c r="K348" t="s">
        <v>319</v>
      </c>
      <c r="M348" t="s">
        <v>45</v>
      </c>
      <c r="O348" s="6">
        <v>45317.583899425903</v>
      </c>
      <c r="P348" t="s">
        <v>253</v>
      </c>
    </row>
    <row r="349" spans="1:16" ht="18" customHeight="1" x14ac:dyDescent="0.35">
      <c r="A349" s="6">
        <v>45316</v>
      </c>
      <c r="B349" t="s">
        <v>248</v>
      </c>
      <c r="C349" t="s">
        <v>249</v>
      </c>
      <c r="D349" s="7">
        <v>8</v>
      </c>
      <c r="E349" s="7">
        <v>328</v>
      </c>
      <c r="F349" t="s">
        <v>45</v>
      </c>
      <c r="G349" t="s">
        <v>58</v>
      </c>
      <c r="H349" t="s">
        <v>198</v>
      </c>
      <c r="I349" t="s">
        <v>199</v>
      </c>
      <c r="K349" t="s">
        <v>264</v>
      </c>
      <c r="M349" t="s">
        <v>45</v>
      </c>
      <c r="O349" s="6">
        <v>45317.453131815419</v>
      </c>
      <c r="P349" t="s">
        <v>247</v>
      </c>
    </row>
    <row r="350" spans="1:16" ht="18" customHeight="1" x14ac:dyDescent="0.35">
      <c r="A350" s="6">
        <v>45316</v>
      </c>
      <c r="B350" t="s">
        <v>291</v>
      </c>
      <c r="C350" t="s">
        <v>49</v>
      </c>
      <c r="D350" s="7">
        <v>8</v>
      </c>
      <c r="E350" s="7">
        <v>648</v>
      </c>
      <c r="F350" t="s">
        <v>45</v>
      </c>
      <c r="G350" t="s">
        <v>50</v>
      </c>
      <c r="H350" t="s">
        <v>230</v>
      </c>
      <c r="I350" t="s">
        <v>45</v>
      </c>
      <c r="K350" t="s">
        <v>327</v>
      </c>
      <c r="M350" t="s">
        <v>45</v>
      </c>
      <c r="O350" s="6">
        <v>45316.708016761157</v>
      </c>
      <c r="P350" t="s">
        <v>247</v>
      </c>
    </row>
    <row r="351" spans="1:16" ht="18" customHeight="1" x14ac:dyDescent="0.35">
      <c r="A351" s="6">
        <v>45316</v>
      </c>
      <c r="B351" t="s">
        <v>261</v>
      </c>
      <c r="C351" t="s">
        <v>262</v>
      </c>
      <c r="D351" s="7">
        <v>2</v>
      </c>
      <c r="E351" s="7">
        <v>96</v>
      </c>
      <c r="G351" t="s">
        <v>53</v>
      </c>
      <c r="H351" t="s">
        <v>52</v>
      </c>
      <c r="I351" t="s">
        <v>45</v>
      </c>
      <c r="K351" t="s">
        <v>254</v>
      </c>
      <c r="M351" t="s">
        <v>255</v>
      </c>
      <c r="O351" s="6">
        <v>45316.693975664159</v>
      </c>
      <c r="P351" t="s">
        <v>253</v>
      </c>
    </row>
    <row r="352" spans="1:16" ht="18" customHeight="1" x14ac:dyDescent="0.35">
      <c r="A352" s="6">
        <v>45316</v>
      </c>
      <c r="B352" t="s">
        <v>272</v>
      </c>
      <c r="C352" t="s">
        <v>273</v>
      </c>
      <c r="D352" s="7">
        <v>8</v>
      </c>
      <c r="E352" s="7">
        <v>368</v>
      </c>
      <c r="G352" t="s">
        <v>42</v>
      </c>
      <c r="H352" t="s">
        <v>85</v>
      </c>
      <c r="I352" t="s">
        <v>86</v>
      </c>
      <c r="K352" t="s">
        <v>274</v>
      </c>
      <c r="M352" t="s">
        <v>45</v>
      </c>
      <c r="O352" s="6">
        <v>45316.671217962648</v>
      </c>
      <c r="P352" t="s">
        <v>253</v>
      </c>
    </row>
    <row r="353" spans="1:16" ht="18" customHeight="1" x14ac:dyDescent="0.35">
      <c r="A353" s="6">
        <v>45316</v>
      </c>
      <c r="B353" t="s">
        <v>266</v>
      </c>
      <c r="C353" t="s">
        <v>267</v>
      </c>
      <c r="D353" s="7">
        <v>1</v>
      </c>
      <c r="E353" s="7">
        <v>46</v>
      </c>
      <c r="G353" t="s">
        <v>48</v>
      </c>
      <c r="H353" t="s">
        <v>110</v>
      </c>
      <c r="I353" t="s">
        <v>111</v>
      </c>
      <c r="J353" t="s">
        <v>72</v>
      </c>
      <c r="K353" t="s">
        <v>263</v>
      </c>
      <c r="M353" t="s">
        <v>274</v>
      </c>
      <c r="O353" s="6">
        <v>45316.691117462178</v>
      </c>
      <c r="P353" t="s">
        <v>253</v>
      </c>
    </row>
    <row r="354" spans="1:16" ht="18" customHeight="1" x14ac:dyDescent="0.35">
      <c r="A354" s="6">
        <v>45316</v>
      </c>
      <c r="B354" t="s">
        <v>266</v>
      </c>
      <c r="C354" t="s">
        <v>267</v>
      </c>
      <c r="D354" s="7">
        <v>7</v>
      </c>
      <c r="E354" s="7">
        <v>322</v>
      </c>
      <c r="G354" t="s">
        <v>175</v>
      </c>
      <c r="H354" t="s">
        <v>173</v>
      </c>
      <c r="I354" t="s">
        <v>174</v>
      </c>
      <c r="J354" t="s">
        <v>72</v>
      </c>
      <c r="K354" t="s">
        <v>263</v>
      </c>
      <c r="M354" t="s">
        <v>268</v>
      </c>
      <c r="O354" s="6">
        <v>45316.690910922291</v>
      </c>
      <c r="P354" t="s">
        <v>253</v>
      </c>
    </row>
    <row r="355" spans="1:16" ht="18" customHeight="1" x14ac:dyDescent="0.35">
      <c r="A355" s="6">
        <v>45316</v>
      </c>
      <c r="B355" t="s">
        <v>277</v>
      </c>
      <c r="C355" t="s">
        <v>278</v>
      </c>
      <c r="D355" s="7">
        <v>8</v>
      </c>
      <c r="E355" s="7">
        <v>384</v>
      </c>
      <c r="F355" t="s">
        <v>45</v>
      </c>
      <c r="G355" t="s">
        <v>42</v>
      </c>
      <c r="H355" t="s">
        <v>85</v>
      </c>
      <c r="I355" t="s">
        <v>86</v>
      </c>
      <c r="K355" t="s">
        <v>264</v>
      </c>
      <c r="M355" t="s">
        <v>45</v>
      </c>
      <c r="O355" s="6">
        <v>45316.594327185026</v>
      </c>
      <c r="P355" t="s">
        <v>247</v>
      </c>
    </row>
    <row r="356" spans="1:16" ht="18" customHeight="1" x14ac:dyDescent="0.35">
      <c r="A356" s="6">
        <v>45317</v>
      </c>
      <c r="B356" t="s">
        <v>251</v>
      </c>
      <c r="C356" t="s">
        <v>54</v>
      </c>
      <c r="D356" s="7">
        <v>1</v>
      </c>
      <c r="E356" s="7">
        <v>73</v>
      </c>
      <c r="G356" t="s">
        <v>53</v>
      </c>
      <c r="H356" t="s">
        <v>87</v>
      </c>
      <c r="I356" t="s">
        <v>45</v>
      </c>
      <c r="K356" t="s">
        <v>329</v>
      </c>
      <c r="M356" t="s">
        <v>45</v>
      </c>
      <c r="O356" s="6">
        <v>45322.841437529154</v>
      </c>
      <c r="P356" t="s">
        <v>253</v>
      </c>
    </row>
    <row r="357" spans="1:16" ht="18" customHeight="1" x14ac:dyDescent="0.35">
      <c r="A357" s="6">
        <v>45317</v>
      </c>
      <c r="B357" t="s">
        <v>245</v>
      </c>
      <c r="C357" t="s">
        <v>44</v>
      </c>
      <c r="D357" s="7">
        <v>8</v>
      </c>
      <c r="E357" s="7">
        <v>592</v>
      </c>
      <c r="F357" t="s">
        <v>45</v>
      </c>
      <c r="G357" t="s">
        <v>48</v>
      </c>
      <c r="H357" t="s">
        <v>114</v>
      </c>
      <c r="I357" t="s">
        <v>115</v>
      </c>
      <c r="K357" t="s">
        <v>290</v>
      </c>
      <c r="M357" t="s">
        <v>45</v>
      </c>
      <c r="O357" s="6">
        <v>45341.66682844633</v>
      </c>
      <c r="P357" t="s">
        <v>247</v>
      </c>
    </row>
    <row r="358" spans="1:16" ht="18" customHeight="1" x14ac:dyDescent="0.35">
      <c r="A358" s="6">
        <v>45317</v>
      </c>
      <c r="B358" t="s">
        <v>291</v>
      </c>
      <c r="C358" t="s">
        <v>49</v>
      </c>
      <c r="D358" s="7">
        <v>1</v>
      </c>
      <c r="E358" s="7">
        <v>81</v>
      </c>
      <c r="F358" t="s">
        <v>45</v>
      </c>
      <c r="G358" t="s">
        <v>53</v>
      </c>
      <c r="H358" t="s">
        <v>52</v>
      </c>
      <c r="I358" t="s">
        <v>45</v>
      </c>
      <c r="K358" t="s">
        <v>254</v>
      </c>
      <c r="M358" t="s">
        <v>255</v>
      </c>
      <c r="O358" s="6">
        <v>45338.362555145795</v>
      </c>
      <c r="P358" t="s">
        <v>247</v>
      </c>
    </row>
    <row r="359" spans="1:16" ht="18" customHeight="1" x14ac:dyDescent="0.35">
      <c r="A359" s="6">
        <v>45317</v>
      </c>
      <c r="B359" t="s">
        <v>291</v>
      </c>
      <c r="C359" t="s">
        <v>49</v>
      </c>
      <c r="D359" s="7">
        <v>1</v>
      </c>
      <c r="E359" s="7">
        <v>81</v>
      </c>
      <c r="F359" t="s">
        <v>45</v>
      </c>
      <c r="G359" t="s">
        <v>53</v>
      </c>
      <c r="H359" t="s">
        <v>96</v>
      </c>
      <c r="I359" t="s">
        <v>45</v>
      </c>
      <c r="J359" t="s">
        <v>72</v>
      </c>
      <c r="K359" t="s">
        <v>303</v>
      </c>
      <c r="M359" t="s">
        <v>45</v>
      </c>
      <c r="O359" s="6">
        <v>45338.362307136318</v>
      </c>
      <c r="P359" t="s">
        <v>247</v>
      </c>
    </row>
    <row r="360" spans="1:16" ht="18" customHeight="1" x14ac:dyDescent="0.35">
      <c r="A360" s="6">
        <v>45317</v>
      </c>
      <c r="B360" t="s">
        <v>291</v>
      </c>
      <c r="C360" t="s">
        <v>49</v>
      </c>
      <c r="D360" s="7">
        <v>3</v>
      </c>
      <c r="E360" s="7">
        <v>243</v>
      </c>
      <c r="F360" t="s">
        <v>45</v>
      </c>
      <c r="G360" t="s">
        <v>50</v>
      </c>
      <c r="H360" t="s">
        <v>230</v>
      </c>
      <c r="I360" t="s">
        <v>45</v>
      </c>
      <c r="K360" t="s">
        <v>327</v>
      </c>
      <c r="M360" t="s">
        <v>45</v>
      </c>
      <c r="O360" s="6">
        <v>45338.362190109547</v>
      </c>
      <c r="P360" t="s">
        <v>247</v>
      </c>
    </row>
    <row r="361" spans="1:16" ht="18" customHeight="1" x14ac:dyDescent="0.35">
      <c r="A361" s="6">
        <v>45317</v>
      </c>
      <c r="B361" t="s">
        <v>291</v>
      </c>
      <c r="C361" t="s">
        <v>49</v>
      </c>
      <c r="D361" s="7">
        <v>3</v>
      </c>
      <c r="E361" s="7">
        <v>243</v>
      </c>
      <c r="F361" t="s">
        <v>45</v>
      </c>
      <c r="G361" t="s">
        <v>53</v>
      </c>
      <c r="H361" t="s">
        <v>73</v>
      </c>
      <c r="I361" t="s">
        <v>45</v>
      </c>
      <c r="K361" t="s">
        <v>252</v>
      </c>
      <c r="M361" t="s">
        <v>45</v>
      </c>
      <c r="O361" s="6">
        <v>45338.361961297582</v>
      </c>
      <c r="P361" t="s">
        <v>247</v>
      </c>
    </row>
    <row r="362" spans="1:16" ht="18" customHeight="1" x14ac:dyDescent="0.35">
      <c r="A362" s="6">
        <v>45317</v>
      </c>
      <c r="B362" t="s">
        <v>251</v>
      </c>
      <c r="C362" t="s">
        <v>54</v>
      </c>
      <c r="D362" s="7">
        <v>1</v>
      </c>
      <c r="E362" s="7">
        <v>73</v>
      </c>
      <c r="F362" t="s">
        <v>45</v>
      </c>
      <c r="G362" t="s">
        <v>58</v>
      </c>
      <c r="H362" t="s">
        <v>121</v>
      </c>
      <c r="I362" t="s">
        <v>45</v>
      </c>
      <c r="K362" t="s">
        <v>319</v>
      </c>
      <c r="M362" t="s">
        <v>45</v>
      </c>
      <c r="O362" s="6">
        <v>45322.847455287811</v>
      </c>
      <c r="P362" t="s">
        <v>247</v>
      </c>
    </row>
    <row r="363" spans="1:16" ht="18" customHeight="1" x14ac:dyDescent="0.35">
      <c r="A363" s="6">
        <v>45317</v>
      </c>
      <c r="B363" t="s">
        <v>251</v>
      </c>
      <c r="C363" t="s">
        <v>54</v>
      </c>
      <c r="D363" s="7">
        <v>5</v>
      </c>
      <c r="E363" s="7">
        <v>365</v>
      </c>
      <c r="G363" t="s">
        <v>53</v>
      </c>
      <c r="H363" t="s">
        <v>73</v>
      </c>
      <c r="I363" t="s">
        <v>45</v>
      </c>
      <c r="K363" t="s">
        <v>252</v>
      </c>
      <c r="M363" t="s">
        <v>45</v>
      </c>
      <c r="O363" s="6">
        <v>45322.841860693807</v>
      </c>
      <c r="P363" t="s">
        <v>253</v>
      </c>
    </row>
    <row r="364" spans="1:16" ht="18" customHeight="1" x14ac:dyDescent="0.35">
      <c r="A364" s="6">
        <v>45317</v>
      </c>
      <c r="B364" t="s">
        <v>251</v>
      </c>
      <c r="C364" t="s">
        <v>54</v>
      </c>
      <c r="D364" s="7">
        <v>1</v>
      </c>
      <c r="E364" s="7">
        <v>73</v>
      </c>
      <c r="F364" t="s">
        <v>357</v>
      </c>
      <c r="G364" t="s">
        <v>50</v>
      </c>
      <c r="H364" t="s">
        <v>50</v>
      </c>
      <c r="I364" t="s">
        <v>45</v>
      </c>
      <c r="K364" t="s">
        <v>246</v>
      </c>
      <c r="M364" t="s">
        <v>45</v>
      </c>
      <c r="O364" s="6">
        <v>45322.842560789642</v>
      </c>
      <c r="P364" t="s">
        <v>253</v>
      </c>
    </row>
    <row r="365" spans="1:16" ht="18" customHeight="1" x14ac:dyDescent="0.35">
      <c r="A365" s="6">
        <v>45317</v>
      </c>
      <c r="B365" t="s">
        <v>256</v>
      </c>
      <c r="C365" t="s">
        <v>257</v>
      </c>
      <c r="D365" s="7">
        <v>1.5</v>
      </c>
      <c r="E365" s="7">
        <v>69</v>
      </c>
      <c r="F365" t="s">
        <v>358</v>
      </c>
      <c r="G365" t="s">
        <v>50</v>
      </c>
      <c r="H365" t="s">
        <v>50</v>
      </c>
      <c r="I365" t="s">
        <v>45</v>
      </c>
      <c r="K365" t="s">
        <v>301</v>
      </c>
      <c r="M365" t="s">
        <v>45</v>
      </c>
      <c r="O365" s="6">
        <v>45322.683981635339</v>
      </c>
      <c r="P365" t="s">
        <v>247</v>
      </c>
    </row>
    <row r="366" spans="1:16" ht="18" customHeight="1" x14ac:dyDescent="0.35">
      <c r="A366" s="6">
        <v>45317</v>
      </c>
      <c r="B366" t="s">
        <v>256</v>
      </c>
      <c r="C366" t="s">
        <v>257</v>
      </c>
      <c r="D366" s="7">
        <v>6.5</v>
      </c>
      <c r="E366" s="7">
        <v>299</v>
      </c>
      <c r="F366" t="s">
        <v>359</v>
      </c>
      <c r="G366" t="s">
        <v>53</v>
      </c>
      <c r="H366" t="s">
        <v>73</v>
      </c>
      <c r="I366" t="s">
        <v>45</v>
      </c>
      <c r="K366" t="s">
        <v>252</v>
      </c>
      <c r="M366" t="s">
        <v>45</v>
      </c>
      <c r="O366" s="6">
        <v>45322.683421700582</v>
      </c>
      <c r="P366" t="s">
        <v>247</v>
      </c>
    </row>
    <row r="367" spans="1:16" ht="18" customHeight="1" x14ac:dyDescent="0.35">
      <c r="A367" s="6">
        <v>45317</v>
      </c>
      <c r="B367" t="s">
        <v>248</v>
      </c>
      <c r="C367" t="s">
        <v>249</v>
      </c>
      <c r="D367" s="7">
        <v>1</v>
      </c>
      <c r="E367" s="7">
        <v>41</v>
      </c>
      <c r="F367" t="s">
        <v>45</v>
      </c>
      <c r="G367" t="s">
        <v>58</v>
      </c>
      <c r="H367" t="s">
        <v>198</v>
      </c>
      <c r="I367" t="s">
        <v>199</v>
      </c>
      <c r="K367" t="s">
        <v>264</v>
      </c>
      <c r="M367" t="s">
        <v>45</v>
      </c>
      <c r="O367" s="6">
        <v>45322.670061012766</v>
      </c>
      <c r="P367" t="s">
        <v>247</v>
      </c>
    </row>
    <row r="368" spans="1:16" ht="18" customHeight="1" x14ac:dyDescent="0.35">
      <c r="A368" s="6">
        <v>45317</v>
      </c>
      <c r="B368" t="s">
        <v>248</v>
      </c>
      <c r="C368" t="s">
        <v>249</v>
      </c>
      <c r="D368" s="7">
        <v>4</v>
      </c>
      <c r="E368" s="7">
        <v>164</v>
      </c>
      <c r="F368" t="s">
        <v>45</v>
      </c>
      <c r="G368" t="s">
        <v>48</v>
      </c>
      <c r="H368" t="s">
        <v>126</v>
      </c>
      <c r="I368" t="s">
        <v>127</v>
      </c>
      <c r="K368" t="s">
        <v>250</v>
      </c>
      <c r="M368" t="s">
        <v>45</v>
      </c>
      <c r="O368" s="6">
        <v>45322.669889623336</v>
      </c>
      <c r="P368" t="s">
        <v>247</v>
      </c>
    </row>
    <row r="369" spans="1:16" ht="18" customHeight="1" x14ac:dyDescent="0.35">
      <c r="A369" s="6">
        <v>45317</v>
      </c>
      <c r="B369" t="s">
        <v>248</v>
      </c>
      <c r="C369" t="s">
        <v>249</v>
      </c>
      <c r="D369" s="7">
        <v>3</v>
      </c>
      <c r="E369" s="7">
        <v>123</v>
      </c>
      <c r="F369" t="s">
        <v>360</v>
      </c>
      <c r="G369" t="s">
        <v>50</v>
      </c>
      <c r="H369" t="s">
        <v>50</v>
      </c>
      <c r="I369" t="s">
        <v>45</v>
      </c>
      <c r="K369" t="s">
        <v>246</v>
      </c>
      <c r="M369" t="s">
        <v>45</v>
      </c>
      <c r="O369" s="6">
        <v>45322.669477843308</v>
      </c>
      <c r="P369" t="s">
        <v>247</v>
      </c>
    </row>
    <row r="370" spans="1:16" ht="18" customHeight="1" x14ac:dyDescent="0.35">
      <c r="A370" s="6">
        <v>45317</v>
      </c>
      <c r="B370" t="s">
        <v>271</v>
      </c>
      <c r="C370" t="s">
        <v>59</v>
      </c>
      <c r="D370" s="7">
        <v>4</v>
      </c>
      <c r="E370" s="7">
        <v>284</v>
      </c>
      <c r="F370" t="s">
        <v>361</v>
      </c>
      <c r="G370" t="s">
        <v>48</v>
      </c>
      <c r="H370" t="s">
        <v>110</v>
      </c>
      <c r="I370" t="s">
        <v>111</v>
      </c>
      <c r="J370" t="s">
        <v>72</v>
      </c>
      <c r="K370" t="s">
        <v>263</v>
      </c>
      <c r="M370" t="s">
        <v>274</v>
      </c>
      <c r="O370" s="6">
        <v>45320.412324882869</v>
      </c>
      <c r="P370" t="s">
        <v>247</v>
      </c>
    </row>
    <row r="371" spans="1:16" ht="18" customHeight="1" x14ac:dyDescent="0.35">
      <c r="A371" s="6">
        <v>45317</v>
      </c>
      <c r="B371" t="s">
        <v>271</v>
      </c>
      <c r="C371" t="s">
        <v>59</v>
      </c>
      <c r="D371" s="7">
        <v>1</v>
      </c>
      <c r="E371" s="7">
        <v>71</v>
      </c>
      <c r="F371" t="s">
        <v>362</v>
      </c>
      <c r="G371" t="s">
        <v>42</v>
      </c>
      <c r="H371" t="s">
        <v>93</v>
      </c>
      <c r="I371" t="s">
        <v>94</v>
      </c>
      <c r="K371" t="s">
        <v>363</v>
      </c>
      <c r="M371" t="s">
        <v>287</v>
      </c>
      <c r="O371" s="6">
        <v>45320.412112960221</v>
      </c>
      <c r="P371" t="s">
        <v>247</v>
      </c>
    </row>
    <row r="372" spans="1:16" ht="18" customHeight="1" x14ac:dyDescent="0.35">
      <c r="A372" s="6">
        <v>45317</v>
      </c>
      <c r="B372" t="s">
        <v>271</v>
      </c>
      <c r="C372" t="s">
        <v>59</v>
      </c>
      <c r="D372" s="7">
        <v>1.5</v>
      </c>
      <c r="E372" s="7">
        <v>106.5</v>
      </c>
      <c r="F372" t="s">
        <v>364</v>
      </c>
      <c r="G372" t="s">
        <v>50</v>
      </c>
      <c r="H372" t="s">
        <v>50</v>
      </c>
      <c r="I372" t="s">
        <v>45</v>
      </c>
      <c r="K372" t="s">
        <v>246</v>
      </c>
      <c r="M372" t="s">
        <v>45</v>
      </c>
      <c r="O372" s="6">
        <v>45320.411572942976</v>
      </c>
      <c r="P372" t="s">
        <v>247</v>
      </c>
    </row>
    <row r="373" spans="1:16" ht="18" customHeight="1" x14ac:dyDescent="0.35">
      <c r="A373" s="6">
        <v>45317</v>
      </c>
      <c r="B373" t="s">
        <v>271</v>
      </c>
      <c r="C373" t="s">
        <v>59</v>
      </c>
      <c r="D373" s="7">
        <v>1.5</v>
      </c>
      <c r="E373" s="7">
        <v>106.5</v>
      </c>
      <c r="F373" t="s">
        <v>365</v>
      </c>
      <c r="G373" t="s">
        <v>50</v>
      </c>
      <c r="H373" t="s">
        <v>50</v>
      </c>
      <c r="I373" t="s">
        <v>45</v>
      </c>
      <c r="K373" t="s">
        <v>301</v>
      </c>
      <c r="M373" t="s">
        <v>45</v>
      </c>
      <c r="O373" s="6">
        <v>45320.41133892395</v>
      </c>
      <c r="P373" t="s">
        <v>247</v>
      </c>
    </row>
    <row r="374" spans="1:16" ht="18" customHeight="1" x14ac:dyDescent="0.35">
      <c r="A374" s="6">
        <v>45317</v>
      </c>
      <c r="B374" t="s">
        <v>277</v>
      </c>
      <c r="C374" t="s">
        <v>278</v>
      </c>
      <c r="D374" s="7">
        <v>2</v>
      </c>
      <c r="E374" s="7">
        <v>96</v>
      </c>
      <c r="F374" t="s">
        <v>45</v>
      </c>
      <c r="G374" t="s">
        <v>50</v>
      </c>
      <c r="H374" t="s">
        <v>50</v>
      </c>
      <c r="I374" t="s">
        <v>45</v>
      </c>
      <c r="K374" t="s">
        <v>301</v>
      </c>
      <c r="M374" t="s">
        <v>45</v>
      </c>
      <c r="O374" s="6">
        <v>45320.379409298446</v>
      </c>
      <c r="P374" t="s">
        <v>247</v>
      </c>
    </row>
    <row r="375" spans="1:16" ht="18" customHeight="1" x14ac:dyDescent="0.35">
      <c r="A375" s="6">
        <v>45317</v>
      </c>
      <c r="B375" t="s">
        <v>277</v>
      </c>
      <c r="C375" t="s">
        <v>278</v>
      </c>
      <c r="D375" s="7">
        <v>6</v>
      </c>
      <c r="E375" s="7">
        <v>288</v>
      </c>
      <c r="F375" t="s">
        <v>45</v>
      </c>
      <c r="G375" t="s">
        <v>42</v>
      </c>
      <c r="H375" t="s">
        <v>85</v>
      </c>
      <c r="I375" t="s">
        <v>86</v>
      </c>
      <c r="K375" t="s">
        <v>264</v>
      </c>
      <c r="M375" t="s">
        <v>45</v>
      </c>
      <c r="O375" s="6">
        <v>45320.379264209849</v>
      </c>
      <c r="P375" t="s">
        <v>247</v>
      </c>
    </row>
    <row r="376" spans="1:16" ht="18" customHeight="1" x14ac:dyDescent="0.35">
      <c r="A376" s="6">
        <v>45317</v>
      </c>
      <c r="B376" t="s">
        <v>272</v>
      </c>
      <c r="C376" t="s">
        <v>273</v>
      </c>
      <c r="D376" s="7">
        <v>6.5</v>
      </c>
      <c r="E376" s="7">
        <v>299</v>
      </c>
      <c r="G376" t="s">
        <v>42</v>
      </c>
      <c r="H376" t="s">
        <v>85</v>
      </c>
      <c r="I376" t="s">
        <v>86</v>
      </c>
      <c r="K376" t="s">
        <v>274</v>
      </c>
      <c r="M376" t="s">
        <v>45</v>
      </c>
      <c r="O376" s="6">
        <v>45317.66800125382</v>
      </c>
      <c r="P376" t="s">
        <v>253</v>
      </c>
    </row>
    <row r="377" spans="1:16" ht="18" customHeight="1" x14ac:dyDescent="0.35">
      <c r="A377" s="6">
        <v>45317</v>
      </c>
      <c r="B377" t="s">
        <v>272</v>
      </c>
      <c r="C377" t="s">
        <v>273</v>
      </c>
      <c r="D377" s="7">
        <v>1.5</v>
      </c>
      <c r="E377" s="7">
        <v>69</v>
      </c>
      <c r="F377" t="s">
        <v>366</v>
      </c>
      <c r="G377" t="s">
        <v>50</v>
      </c>
      <c r="H377" t="s">
        <v>50</v>
      </c>
      <c r="I377" t="s">
        <v>45</v>
      </c>
      <c r="K377" t="s">
        <v>246</v>
      </c>
      <c r="M377" t="s">
        <v>45</v>
      </c>
      <c r="O377" s="6">
        <v>45317.667806392798</v>
      </c>
      <c r="P377" t="s">
        <v>253</v>
      </c>
    </row>
    <row r="378" spans="1:16" ht="18" customHeight="1" x14ac:dyDescent="0.35">
      <c r="A378" s="6">
        <v>45317</v>
      </c>
      <c r="B378" t="s">
        <v>266</v>
      </c>
      <c r="C378" t="s">
        <v>267</v>
      </c>
      <c r="D378" s="7">
        <v>2</v>
      </c>
      <c r="E378" s="7">
        <v>92</v>
      </c>
      <c r="G378" t="s">
        <v>48</v>
      </c>
      <c r="H378" t="s">
        <v>110</v>
      </c>
      <c r="I378" t="s">
        <v>111</v>
      </c>
      <c r="J378" t="s">
        <v>72</v>
      </c>
      <c r="K378" t="s">
        <v>263</v>
      </c>
      <c r="M378" t="s">
        <v>274</v>
      </c>
      <c r="O378" s="6">
        <v>45317.645785634872</v>
      </c>
      <c r="P378" t="s">
        <v>253</v>
      </c>
    </row>
    <row r="379" spans="1:16" ht="18" customHeight="1" x14ac:dyDescent="0.35">
      <c r="A379" s="6">
        <v>45317</v>
      </c>
      <c r="B379" t="s">
        <v>266</v>
      </c>
      <c r="C379" t="s">
        <v>267</v>
      </c>
      <c r="D379" s="7">
        <v>6</v>
      </c>
      <c r="E379" s="7">
        <v>276</v>
      </c>
      <c r="G379" t="s">
        <v>175</v>
      </c>
      <c r="H379" t="s">
        <v>173</v>
      </c>
      <c r="I379" t="s">
        <v>174</v>
      </c>
      <c r="J379" t="s">
        <v>72</v>
      </c>
      <c r="K379" t="s">
        <v>263</v>
      </c>
      <c r="M379" t="s">
        <v>268</v>
      </c>
      <c r="O379" s="6">
        <v>45317.645576253679</v>
      </c>
      <c r="P379" t="s">
        <v>253</v>
      </c>
    </row>
    <row r="380" spans="1:16" ht="18" customHeight="1" x14ac:dyDescent="0.35">
      <c r="A380" s="6">
        <v>45317</v>
      </c>
      <c r="B380" t="s">
        <v>297</v>
      </c>
      <c r="C380" t="s">
        <v>298</v>
      </c>
      <c r="D380" s="7">
        <v>0.5</v>
      </c>
      <c r="E380" s="7">
        <v>26.5</v>
      </c>
      <c r="G380" t="s">
        <v>58</v>
      </c>
      <c r="H380" t="s">
        <v>121</v>
      </c>
      <c r="I380" t="s">
        <v>45</v>
      </c>
      <c r="K380" t="s">
        <v>319</v>
      </c>
      <c r="M380" t="s">
        <v>45</v>
      </c>
      <c r="O380" s="6">
        <v>45317.583652916132</v>
      </c>
      <c r="P380" t="s">
        <v>253</v>
      </c>
    </row>
    <row r="381" spans="1:16" ht="18" customHeight="1" x14ac:dyDescent="0.35">
      <c r="A381" s="6">
        <v>45317</v>
      </c>
      <c r="B381" t="s">
        <v>297</v>
      </c>
      <c r="C381" t="s">
        <v>298</v>
      </c>
      <c r="D381" s="7">
        <v>1.5</v>
      </c>
      <c r="E381" s="7">
        <v>79.5</v>
      </c>
      <c r="G381" t="s">
        <v>53</v>
      </c>
      <c r="H381" t="s">
        <v>96</v>
      </c>
      <c r="I381" t="s">
        <v>45</v>
      </c>
      <c r="J381" t="s">
        <v>72</v>
      </c>
      <c r="K381" t="s">
        <v>303</v>
      </c>
      <c r="M381" t="s">
        <v>45</v>
      </c>
      <c r="O381" s="6">
        <v>45317.583393089895</v>
      </c>
      <c r="P381" t="s">
        <v>253</v>
      </c>
    </row>
    <row r="382" spans="1:16" ht="18" customHeight="1" x14ac:dyDescent="0.35">
      <c r="A382" s="6">
        <v>45317</v>
      </c>
      <c r="B382" t="s">
        <v>297</v>
      </c>
      <c r="C382" t="s">
        <v>298</v>
      </c>
      <c r="D382" s="7">
        <v>1.5</v>
      </c>
      <c r="E382" s="7">
        <v>79.5</v>
      </c>
      <c r="F382" t="s">
        <v>367</v>
      </c>
      <c r="G382" t="s">
        <v>50</v>
      </c>
      <c r="H382" t="s">
        <v>183</v>
      </c>
      <c r="I382" t="s">
        <v>45</v>
      </c>
      <c r="K382" t="s">
        <v>320</v>
      </c>
      <c r="M382" t="s">
        <v>246</v>
      </c>
      <c r="O382" s="6">
        <v>45317.583188719778</v>
      </c>
      <c r="P382" t="s">
        <v>253</v>
      </c>
    </row>
    <row r="383" spans="1:16" ht="18" customHeight="1" x14ac:dyDescent="0.35">
      <c r="A383" s="6">
        <v>45320</v>
      </c>
      <c r="B383" t="s">
        <v>245</v>
      </c>
      <c r="C383" t="s">
        <v>44</v>
      </c>
      <c r="D383" s="7">
        <v>8</v>
      </c>
      <c r="E383" s="7">
        <v>592</v>
      </c>
      <c r="F383" t="s">
        <v>45</v>
      </c>
      <c r="G383" t="s">
        <v>175</v>
      </c>
      <c r="H383" t="s">
        <v>173</v>
      </c>
      <c r="I383" t="s">
        <v>174</v>
      </c>
      <c r="J383" t="s">
        <v>72</v>
      </c>
      <c r="K383" t="s">
        <v>263</v>
      </c>
      <c r="M383" t="s">
        <v>268</v>
      </c>
      <c r="O383" s="6">
        <v>45341.66737322737</v>
      </c>
      <c r="P383" t="s">
        <v>247</v>
      </c>
    </row>
    <row r="384" spans="1:16" ht="18" customHeight="1" x14ac:dyDescent="0.35">
      <c r="A384" s="6">
        <v>45320</v>
      </c>
      <c r="B384" t="s">
        <v>291</v>
      </c>
      <c r="C384" t="s">
        <v>49</v>
      </c>
      <c r="D384" s="7">
        <v>1</v>
      </c>
      <c r="E384" s="7">
        <v>81</v>
      </c>
      <c r="F384" t="s">
        <v>45</v>
      </c>
      <c r="G384" t="s">
        <v>53</v>
      </c>
      <c r="H384" t="s">
        <v>96</v>
      </c>
      <c r="I384" t="s">
        <v>45</v>
      </c>
      <c r="J384" t="s">
        <v>72</v>
      </c>
      <c r="K384" t="s">
        <v>303</v>
      </c>
      <c r="M384" t="s">
        <v>45</v>
      </c>
      <c r="O384" s="6">
        <v>45338.363258903133</v>
      </c>
      <c r="P384" t="s">
        <v>247</v>
      </c>
    </row>
    <row r="385" spans="1:16" ht="18" customHeight="1" x14ac:dyDescent="0.35">
      <c r="A385" s="6">
        <v>45320</v>
      </c>
      <c r="B385" t="s">
        <v>291</v>
      </c>
      <c r="C385" t="s">
        <v>49</v>
      </c>
      <c r="D385" s="7">
        <v>1</v>
      </c>
      <c r="E385" s="7">
        <v>81</v>
      </c>
      <c r="F385" t="s">
        <v>45</v>
      </c>
      <c r="G385" t="s">
        <v>50</v>
      </c>
      <c r="H385" t="s">
        <v>230</v>
      </c>
      <c r="I385" t="s">
        <v>45</v>
      </c>
      <c r="K385" t="s">
        <v>327</v>
      </c>
      <c r="M385" t="s">
        <v>45</v>
      </c>
      <c r="O385" s="6">
        <v>45338.363123473137</v>
      </c>
      <c r="P385" t="s">
        <v>247</v>
      </c>
    </row>
    <row r="386" spans="1:16" ht="18" customHeight="1" x14ac:dyDescent="0.35">
      <c r="A386" s="6">
        <v>45320</v>
      </c>
      <c r="B386" t="s">
        <v>291</v>
      </c>
      <c r="C386" t="s">
        <v>49</v>
      </c>
      <c r="D386" s="7">
        <v>6</v>
      </c>
      <c r="E386" s="7">
        <v>486</v>
      </c>
      <c r="F386" t="s">
        <v>45</v>
      </c>
      <c r="G386" t="s">
        <v>58</v>
      </c>
      <c r="H386" t="s">
        <v>121</v>
      </c>
      <c r="I386" t="s">
        <v>45</v>
      </c>
      <c r="K386" t="s">
        <v>319</v>
      </c>
      <c r="M386" t="s">
        <v>45</v>
      </c>
      <c r="O386" s="6">
        <v>45338.363029999731</v>
      </c>
      <c r="P386" t="s">
        <v>247</v>
      </c>
    </row>
    <row r="387" spans="1:16" ht="18" customHeight="1" x14ac:dyDescent="0.35">
      <c r="A387" s="6">
        <v>45320</v>
      </c>
      <c r="B387" t="s">
        <v>295</v>
      </c>
      <c r="C387" t="s">
        <v>296</v>
      </c>
      <c r="D387" s="7">
        <v>6</v>
      </c>
      <c r="E387" s="7">
        <v>276</v>
      </c>
      <c r="F387" t="s">
        <v>45</v>
      </c>
      <c r="G387" t="s">
        <v>58</v>
      </c>
      <c r="H387" t="s">
        <v>224</v>
      </c>
      <c r="I387" t="s">
        <v>225</v>
      </c>
      <c r="K387" t="s">
        <v>264</v>
      </c>
      <c r="M387" t="s">
        <v>45</v>
      </c>
      <c r="O387" s="6">
        <v>45334.400560222595</v>
      </c>
      <c r="P387" t="s">
        <v>247</v>
      </c>
    </row>
    <row r="388" spans="1:16" ht="18" customHeight="1" x14ac:dyDescent="0.35">
      <c r="A388" s="6">
        <v>45320</v>
      </c>
      <c r="B388" t="s">
        <v>295</v>
      </c>
      <c r="C388" t="s">
        <v>296</v>
      </c>
      <c r="D388" s="7">
        <v>2</v>
      </c>
      <c r="E388" s="7">
        <v>92</v>
      </c>
      <c r="F388" t="s">
        <v>45</v>
      </c>
      <c r="G388" t="s">
        <v>48</v>
      </c>
      <c r="H388" t="s">
        <v>78</v>
      </c>
      <c r="I388" t="s">
        <v>79</v>
      </c>
      <c r="K388" t="s">
        <v>263</v>
      </c>
      <c r="M388" t="s">
        <v>287</v>
      </c>
      <c r="O388" s="6">
        <v>45320.619679571144</v>
      </c>
      <c r="P388" t="s">
        <v>247</v>
      </c>
    </row>
    <row r="389" spans="1:16" ht="18" customHeight="1" x14ac:dyDescent="0.35">
      <c r="A389" s="6">
        <v>45320</v>
      </c>
      <c r="B389" t="s">
        <v>261</v>
      </c>
      <c r="C389" t="s">
        <v>262</v>
      </c>
      <c r="D389" s="7">
        <v>4.5</v>
      </c>
      <c r="E389" s="7">
        <v>216</v>
      </c>
      <c r="F389" t="s">
        <v>45</v>
      </c>
      <c r="G389" t="s">
        <v>53</v>
      </c>
      <c r="H389" t="s">
        <v>73</v>
      </c>
      <c r="I389" t="s">
        <v>45</v>
      </c>
      <c r="K389" t="s">
        <v>270</v>
      </c>
      <c r="M389" t="s">
        <v>45</v>
      </c>
      <c r="O389" s="6">
        <v>45327.659650017536</v>
      </c>
      <c r="P389" t="s">
        <v>247</v>
      </c>
    </row>
    <row r="390" spans="1:16" ht="18" customHeight="1" x14ac:dyDescent="0.35">
      <c r="A390" s="6">
        <v>45320</v>
      </c>
      <c r="B390" t="s">
        <v>280</v>
      </c>
      <c r="C390" t="s">
        <v>281</v>
      </c>
      <c r="D390" s="7">
        <v>8</v>
      </c>
      <c r="E390" s="7">
        <v>624</v>
      </c>
      <c r="F390" t="s">
        <v>45</v>
      </c>
      <c r="G390" t="s">
        <v>42</v>
      </c>
      <c r="H390" t="s">
        <v>85</v>
      </c>
      <c r="I390" t="s">
        <v>86</v>
      </c>
      <c r="K390" t="s">
        <v>264</v>
      </c>
      <c r="M390" t="s">
        <v>45</v>
      </c>
      <c r="O390" s="6">
        <v>45327.459717887694</v>
      </c>
      <c r="P390" t="s">
        <v>247</v>
      </c>
    </row>
    <row r="391" spans="1:16" ht="18" customHeight="1" x14ac:dyDescent="0.35">
      <c r="A391" s="6">
        <v>45320</v>
      </c>
      <c r="B391" t="s">
        <v>256</v>
      </c>
      <c r="C391" t="s">
        <v>257</v>
      </c>
      <c r="D391" s="7">
        <v>0.5</v>
      </c>
      <c r="E391" s="7">
        <v>23</v>
      </c>
      <c r="F391" t="s">
        <v>368</v>
      </c>
      <c r="G391" t="s">
        <v>53</v>
      </c>
      <c r="H391" t="s">
        <v>96</v>
      </c>
      <c r="I391" t="s">
        <v>45</v>
      </c>
      <c r="J391" t="s">
        <v>72</v>
      </c>
      <c r="K391" t="s">
        <v>303</v>
      </c>
      <c r="M391" t="s">
        <v>45</v>
      </c>
      <c r="O391" s="6">
        <v>45322.677977025334</v>
      </c>
      <c r="P391" t="s">
        <v>247</v>
      </c>
    </row>
    <row r="392" spans="1:16" ht="18" customHeight="1" x14ac:dyDescent="0.35">
      <c r="A392" s="6">
        <v>45320</v>
      </c>
      <c r="B392" t="s">
        <v>256</v>
      </c>
      <c r="C392" t="s">
        <v>257</v>
      </c>
      <c r="D392" s="7">
        <v>4</v>
      </c>
      <c r="E392" s="7">
        <v>184</v>
      </c>
      <c r="F392" t="s">
        <v>369</v>
      </c>
      <c r="G392" t="s">
        <v>53</v>
      </c>
      <c r="H392" t="s">
        <v>52</v>
      </c>
      <c r="I392" t="s">
        <v>45</v>
      </c>
      <c r="K392" t="s">
        <v>254</v>
      </c>
      <c r="M392" t="s">
        <v>370</v>
      </c>
      <c r="O392" s="6">
        <v>45322.677702434899</v>
      </c>
      <c r="P392" t="s">
        <v>247</v>
      </c>
    </row>
    <row r="393" spans="1:16" ht="18" customHeight="1" x14ac:dyDescent="0.35">
      <c r="A393" s="6">
        <v>45320</v>
      </c>
      <c r="B393" t="s">
        <v>248</v>
      </c>
      <c r="C393" t="s">
        <v>249</v>
      </c>
      <c r="D393" s="7">
        <v>6</v>
      </c>
      <c r="E393" s="7">
        <v>246</v>
      </c>
      <c r="F393" t="s">
        <v>371</v>
      </c>
      <c r="G393" t="s">
        <v>50</v>
      </c>
      <c r="H393" t="s">
        <v>50</v>
      </c>
      <c r="I393" t="s">
        <v>45</v>
      </c>
      <c r="K393" t="s">
        <v>246</v>
      </c>
      <c r="M393" t="s">
        <v>45</v>
      </c>
      <c r="O393" s="6">
        <v>45322.671281475268</v>
      </c>
      <c r="P393" t="s">
        <v>247</v>
      </c>
    </row>
    <row r="394" spans="1:16" ht="18" customHeight="1" x14ac:dyDescent="0.35">
      <c r="A394" s="6">
        <v>45320</v>
      </c>
      <c r="B394" t="s">
        <v>248</v>
      </c>
      <c r="C394" t="s">
        <v>249</v>
      </c>
      <c r="D394" s="7">
        <v>2</v>
      </c>
      <c r="E394" s="7">
        <v>82</v>
      </c>
      <c r="F394" t="s">
        <v>45</v>
      </c>
      <c r="G394" t="s">
        <v>48</v>
      </c>
      <c r="H394" t="s">
        <v>126</v>
      </c>
      <c r="I394" t="s">
        <v>127</v>
      </c>
      <c r="K394" t="s">
        <v>250</v>
      </c>
      <c r="M394" t="s">
        <v>45</v>
      </c>
      <c r="O394" s="6">
        <v>45322.670277617202</v>
      </c>
      <c r="P394" t="s">
        <v>247</v>
      </c>
    </row>
    <row r="395" spans="1:16" ht="18" customHeight="1" x14ac:dyDescent="0.35">
      <c r="A395" s="6">
        <v>45320</v>
      </c>
      <c r="B395" t="s">
        <v>271</v>
      </c>
      <c r="C395" t="s">
        <v>59</v>
      </c>
      <c r="D395" s="7">
        <v>2</v>
      </c>
      <c r="E395" s="7">
        <v>142</v>
      </c>
      <c r="F395" t="s">
        <v>45</v>
      </c>
      <c r="G395" t="s">
        <v>58</v>
      </c>
      <c r="H395" t="s">
        <v>189</v>
      </c>
      <c r="I395" t="s">
        <v>190</v>
      </c>
      <c r="K395" t="s">
        <v>264</v>
      </c>
      <c r="M395" t="s">
        <v>45</v>
      </c>
      <c r="O395" s="6">
        <v>45322.644675182259</v>
      </c>
      <c r="P395" t="s">
        <v>247</v>
      </c>
    </row>
    <row r="396" spans="1:16" ht="18" customHeight="1" x14ac:dyDescent="0.35">
      <c r="A396" s="6">
        <v>45320</v>
      </c>
      <c r="B396" t="s">
        <v>271</v>
      </c>
      <c r="C396" t="s">
        <v>59</v>
      </c>
      <c r="D396" s="7">
        <v>2</v>
      </c>
      <c r="E396" s="7">
        <v>142</v>
      </c>
      <c r="F396" t="s">
        <v>372</v>
      </c>
      <c r="G396" t="s">
        <v>50</v>
      </c>
      <c r="H396" t="s">
        <v>50</v>
      </c>
      <c r="I396" t="s">
        <v>45</v>
      </c>
      <c r="K396" t="s">
        <v>301</v>
      </c>
      <c r="M396" t="s">
        <v>45</v>
      </c>
      <c r="O396" s="6">
        <v>45322.643859912452</v>
      </c>
      <c r="P396" t="s">
        <v>247</v>
      </c>
    </row>
    <row r="397" spans="1:16" ht="18" customHeight="1" x14ac:dyDescent="0.35">
      <c r="A397" s="6">
        <v>45320</v>
      </c>
      <c r="B397" t="s">
        <v>271</v>
      </c>
      <c r="C397" t="s">
        <v>59</v>
      </c>
      <c r="D397" s="7">
        <v>4</v>
      </c>
      <c r="E397" s="7">
        <v>284</v>
      </c>
      <c r="F397" t="s">
        <v>373</v>
      </c>
      <c r="G397" t="s">
        <v>48</v>
      </c>
      <c r="H397" t="s">
        <v>110</v>
      </c>
      <c r="I397" t="s">
        <v>111</v>
      </c>
      <c r="J397" t="s">
        <v>72</v>
      </c>
      <c r="K397" t="s">
        <v>263</v>
      </c>
      <c r="M397" t="s">
        <v>274</v>
      </c>
      <c r="O397" s="6">
        <v>45322.643576536851</v>
      </c>
      <c r="P397" t="s">
        <v>247</v>
      </c>
    </row>
    <row r="398" spans="1:16" ht="18" customHeight="1" x14ac:dyDescent="0.35">
      <c r="A398" s="6">
        <v>45320</v>
      </c>
      <c r="B398" t="s">
        <v>272</v>
      </c>
      <c r="C398" t="s">
        <v>273</v>
      </c>
      <c r="D398" s="7">
        <v>8</v>
      </c>
      <c r="E398" s="7">
        <v>368</v>
      </c>
      <c r="G398" t="s">
        <v>42</v>
      </c>
      <c r="H398" t="s">
        <v>85</v>
      </c>
      <c r="I398" t="s">
        <v>86</v>
      </c>
      <c r="K398" t="s">
        <v>274</v>
      </c>
      <c r="M398" t="s">
        <v>45</v>
      </c>
      <c r="O398" s="6">
        <v>45321.673283628843</v>
      </c>
      <c r="P398" t="s">
        <v>253</v>
      </c>
    </row>
    <row r="399" spans="1:16" ht="18" customHeight="1" x14ac:dyDescent="0.35">
      <c r="A399" s="6">
        <v>45320</v>
      </c>
      <c r="B399" t="s">
        <v>297</v>
      </c>
      <c r="C399" t="s">
        <v>298</v>
      </c>
      <c r="D399" s="7">
        <v>3</v>
      </c>
      <c r="E399" s="7">
        <v>159</v>
      </c>
      <c r="G399" t="s">
        <v>53</v>
      </c>
      <c r="H399" t="s">
        <v>96</v>
      </c>
      <c r="I399" t="s">
        <v>45</v>
      </c>
      <c r="J399" t="s">
        <v>72</v>
      </c>
      <c r="K399" t="s">
        <v>303</v>
      </c>
      <c r="M399" t="s">
        <v>45</v>
      </c>
      <c r="O399" s="6">
        <v>45320.673790449502</v>
      </c>
      <c r="P399" t="s">
        <v>253</v>
      </c>
    </row>
    <row r="400" spans="1:16" ht="18" customHeight="1" x14ac:dyDescent="0.35">
      <c r="A400" s="6">
        <v>45320</v>
      </c>
      <c r="B400" t="s">
        <v>297</v>
      </c>
      <c r="C400" t="s">
        <v>298</v>
      </c>
      <c r="D400" s="7">
        <v>3</v>
      </c>
      <c r="E400" s="7">
        <v>159</v>
      </c>
      <c r="F400" t="s">
        <v>347</v>
      </c>
      <c r="G400" t="s">
        <v>50</v>
      </c>
      <c r="H400" t="s">
        <v>183</v>
      </c>
      <c r="I400" t="s">
        <v>45</v>
      </c>
      <c r="K400" t="s">
        <v>320</v>
      </c>
      <c r="M400" t="s">
        <v>321</v>
      </c>
      <c r="O400" s="6">
        <v>45320.673509794957</v>
      </c>
      <c r="P400" t="s">
        <v>253</v>
      </c>
    </row>
    <row r="401" spans="1:16" ht="18" customHeight="1" x14ac:dyDescent="0.35">
      <c r="A401" s="6">
        <v>45320</v>
      </c>
      <c r="B401" t="s">
        <v>297</v>
      </c>
      <c r="C401" t="s">
        <v>298</v>
      </c>
      <c r="D401" s="7">
        <v>2</v>
      </c>
      <c r="E401" s="7">
        <v>106</v>
      </c>
      <c r="F401" t="s">
        <v>374</v>
      </c>
      <c r="G401" t="s">
        <v>58</v>
      </c>
      <c r="H401" t="s">
        <v>121</v>
      </c>
      <c r="I401" t="s">
        <v>45</v>
      </c>
      <c r="K401" t="s">
        <v>319</v>
      </c>
      <c r="M401" t="s">
        <v>45</v>
      </c>
      <c r="O401" s="6">
        <v>45320.673228409418</v>
      </c>
      <c r="P401" t="s">
        <v>253</v>
      </c>
    </row>
    <row r="402" spans="1:16" ht="18" customHeight="1" x14ac:dyDescent="0.35">
      <c r="A402" s="6">
        <v>45320</v>
      </c>
      <c r="B402" t="s">
        <v>266</v>
      </c>
      <c r="C402" t="s">
        <v>267</v>
      </c>
      <c r="D402" s="7">
        <v>2</v>
      </c>
      <c r="E402" s="7">
        <v>92</v>
      </c>
      <c r="G402" t="s">
        <v>175</v>
      </c>
      <c r="H402" t="s">
        <v>173</v>
      </c>
      <c r="I402" t="s">
        <v>174</v>
      </c>
      <c r="J402" t="s">
        <v>72</v>
      </c>
      <c r="K402" t="s">
        <v>263</v>
      </c>
      <c r="M402" t="s">
        <v>268</v>
      </c>
      <c r="O402" s="6">
        <v>45320.671709698276</v>
      </c>
      <c r="P402" t="s">
        <v>253</v>
      </c>
    </row>
    <row r="403" spans="1:16" ht="18" customHeight="1" x14ac:dyDescent="0.35">
      <c r="A403" s="6">
        <v>45320</v>
      </c>
      <c r="B403" t="s">
        <v>266</v>
      </c>
      <c r="C403" t="s">
        <v>267</v>
      </c>
      <c r="D403" s="7">
        <v>6</v>
      </c>
      <c r="E403" s="7">
        <v>276</v>
      </c>
      <c r="G403" t="s">
        <v>48</v>
      </c>
      <c r="H403" t="s">
        <v>110</v>
      </c>
      <c r="I403" t="s">
        <v>111</v>
      </c>
      <c r="J403" t="s">
        <v>72</v>
      </c>
      <c r="K403" t="s">
        <v>263</v>
      </c>
      <c r="M403" t="s">
        <v>274</v>
      </c>
      <c r="O403" s="6">
        <v>45320.671481978672</v>
      </c>
      <c r="P403" t="s">
        <v>253</v>
      </c>
    </row>
    <row r="404" spans="1:16" ht="18" customHeight="1" x14ac:dyDescent="0.35">
      <c r="A404" s="6">
        <v>45320</v>
      </c>
      <c r="B404" t="s">
        <v>277</v>
      </c>
      <c r="C404" t="s">
        <v>278</v>
      </c>
      <c r="D404" s="7">
        <v>8</v>
      </c>
      <c r="E404" s="7">
        <v>384</v>
      </c>
      <c r="F404" t="s">
        <v>45</v>
      </c>
      <c r="G404" t="s">
        <v>42</v>
      </c>
      <c r="H404" t="s">
        <v>85</v>
      </c>
      <c r="I404" t="s">
        <v>86</v>
      </c>
      <c r="K404" t="s">
        <v>274</v>
      </c>
      <c r="M404" t="s">
        <v>45</v>
      </c>
      <c r="O404" s="6">
        <v>45320.380292570138</v>
      </c>
      <c r="P404" t="s">
        <v>247</v>
      </c>
    </row>
    <row r="405" spans="1:16" ht="18" customHeight="1" x14ac:dyDescent="0.35">
      <c r="A405" s="6">
        <v>45321</v>
      </c>
      <c r="B405" t="s">
        <v>245</v>
      </c>
      <c r="C405" t="s">
        <v>44</v>
      </c>
      <c r="D405" s="7">
        <v>8</v>
      </c>
      <c r="E405" s="7">
        <v>592</v>
      </c>
      <c r="F405" t="s">
        <v>45</v>
      </c>
      <c r="G405" t="s">
        <v>175</v>
      </c>
      <c r="H405" t="s">
        <v>173</v>
      </c>
      <c r="I405" t="s">
        <v>174</v>
      </c>
      <c r="J405" t="s">
        <v>72</v>
      </c>
      <c r="K405" t="s">
        <v>263</v>
      </c>
      <c r="M405" t="s">
        <v>268</v>
      </c>
      <c r="O405" s="6">
        <v>45341.667544695381</v>
      </c>
      <c r="P405" t="s">
        <v>247</v>
      </c>
    </row>
    <row r="406" spans="1:16" ht="18" customHeight="1" x14ac:dyDescent="0.35">
      <c r="A406" s="6">
        <v>45321</v>
      </c>
      <c r="B406" t="s">
        <v>291</v>
      </c>
      <c r="C406" t="s">
        <v>49</v>
      </c>
      <c r="D406" s="7">
        <v>2</v>
      </c>
      <c r="E406" s="7">
        <v>162</v>
      </c>
      <c r="F406" t="s">
        <v>45</v>
      </c>
      <c r="G406" t="s">
        <v>53</v>
      </c>
      <c r="H406" t="s">
        <v>73</v>
      </c>
      <c r="I406" t="s">
        <v>45</v>
      </c>
      <c r="K406" t="s">
        <v>252</v>
      </c>
      <c r="M406" t="s">
        <v>45</v>
      </c>
      <c r="O406" s="6">
        <v>45338.363688950565</v>
      </c>
      <c r="P406" t="s">
        <v>247</v>
      </c>
    </row>
    <row r="407" spans="1:16" ht="18" customHeight="1" x14ac:dyDescent="0.35">
      <c r="A407" s="6">
        <v>45321</v>
      </c>
      <c r="B407" t="s">
        <v>291</v>
      </c>
      <c r="C407" t="s">
        <v>49</v>
      </c>
      <c r="D407" s="7">
        <v>6</v>
      </c>
      <c r="E407" s="7">
        <v>486</v>
      </c>
      <c r="F407" t="s">
        <v>45</v>
      </c>
      <c r="G407" t="s">
        <v>50</v>
      </c>
      <c r="H407" t="s">
        <v>230</v>
      </c>
      <c r="I407" t="s">
        <v>45</v>
      </c>
      <c r="K407" t="s">
        <v>327</v>
      </c>
      <c r="M407" t="s">
        <v>45</v>
      </c>
      <c r="O407" s="6">
        <v>45338.363581459191</v>
      </c>
      <c r="P407" t="s">
        <v>247</v>
      </c>
    </row>
    <row r="408" spans="1:16" ht="18" customHeight="1" x14ac:dyDescent="0.35">
      <c r="A408" s="6">
        <v>45321</v>
      </c>
      <c r="B408" t="s">
        <v>295</v>
      </c>
      <c r="C408" t="s">
        <v>296</v>
      </c>
      <c r="D408" s="7">
        <v>8</v>
      </c>
      <c r="E408" s="7">
        <v>368</v>
      </c>
      <c r="F408" t="s">
        <v>45</v>
      </c>
      <c r="G408" t="s">
        <v>58</v>
      </c>
      <c r="H408" t="s">
        <v>189</v>
      </c>
      <c r="I408" t="s">
        <v>190</v>
      </c>
      <c r="K408" t="s">
        <v>264</v>
      </c>
      <c r="M408" t="s">
        <v>45</v>
      </c>
      <c r="O408" s="6">
        <v>45334.392327495327</v>
      </c>
      <c r="P408" t="s">
        <v>247</v>
      </c>
    </row>
    <row r="409" spans="1:16" ht="18" customHeight="1" x14ac:dyDescent="0.35">
      <c r="A409" s="6">
        <v>45321</v>
      </c>
      <c r="B409" t="s">
        <v>280</v>
      </c>
      <c r="C409" t="s">
        <v>281</v>
      </c>
      <c r="D409" s="7">
        <v>8</v>
      </c>
      <c r="E409" s="7">
        <v>624</v>
      </c>
      <c r="F409" t="s">
        <v>45</v>
      </c>
      <c r="G409" t="s">
        <v>42</v>
      </c>
      <c r="H409" t="s">
        <v>85</v>
      </c>
      <c r="I409" t="s">
        <v>86</v>
      </c>
      <c r="K409" t="s">
        <v>264</v>
      </c>
      <c r="M409" t="s">
        <v>45</v>
      </c>
      <c r="O409" s="6">
        <v>45327.460087613137</v>
      </c>
      <c r="P409" t="s">
        <v>247</v>
      </c>
    </row>
    <row r="410" spans="1:16" ht="18" customHeight="1" x14ac:dyDescent="0.35">
      <c r="A410" s="6">
        <v>45321</v>
      </c>
      <c r="B410" t="s">
        <v>256</v>
      </c>
      <c r="C410" t="s">
        <v>257</v>
      </c>
      <c r="D410" s="7">
        <v>8</v>
      </c>
      <c r="E410" s="7">
        <v>368</v>
      </c>
      <c r="F410" t="s">
        <v>375</v>
      </c>
      <c r="G410" t="s">
        <v>53</v>
      </c>
      <c r="H410" t="s">
        <v>96</v>
      </c>
      <c r="I410" t="s">
        <v>45</v>
      </c>
      <c r="J410" t="s">
        <v>72</v>
      </c>
      <c r="K410" t="s">
        <v>303</v>
      </c>
      <c r="M410" t="s">
        <v>45</v>
      </c>
      <c r="O410" s="6">
        <v>45322.676390236287</v>
      </c>
      <c r="P410" t="s">
        <v>247</v>
      </c>
    </row>
    <row r="411" spans="1:16" ht="18" customHeight="1" x14ac:dyDescent="0.35">
      <c r="A411" s="6">
        <v>45321</v>
      </c>
      <c r="B411" t="s">
        <v>248</v>
      </c>
      <c r="C411" t="s">
        <v>249</v>
      </c>
      <c r="D411" s="7">
        <v>2.5</v>
      </c>
      <c r="E411" s="7">
        <v>102.5</v>
      </c>
      <c r="F411" t="s">
        <v>376</v>
      </c>
      <c r="G411" t="s">
        <v>50</v>
      </c>
      <c r="H411" t="s">
        <v>50</v>
      </c>
      <c r="I411" t="s">
        <v>45</v>
      </c>
      <c r="K411" t="s">
        <v>246</v>
      </c>
      <c r="M411" t="s">
        <v>45</v>
      </c>
      <c r="O411" s="6">
        <v>45322.671653096681</v>
      </c>
      <c r="P411" t="s">
        <v>247</v>
      </c>
    </row>
    <row r="412" spans="1:16" ht="18" customHeight="1" x14ac:dyDescent="0.35">
      <c r="A412" s="6">
        <v>45321</v>
      </c>
      <c r="B412" t="s">
        <v>248</v>
      </c>
      <c r="C412" t="s">
        <v>249</v>
      </c>
      <c r="D412" s="7">
        <v>2</v>
      </c>
      <c r="E412" s="7">
        <v>82</v>
      </c>
      <c r="F412" t="s">
        <v>377</v>
      </c>
      <c r="G412" t="s">
        <v>50</v>
      </c>
      <c r="H412" t="s">
        <v>50</v>
      </c>
      <c r="I412" t="s">
        <v>45</v>
      </c>
      <c r="K412" t="s">
        <v>246</v>
      </c>
      <c r="M412" t="s">
        <v>45</v>
      </c>
      <c r="O412" s="6">
        <v>45322.672959584233</v>
      </c>
      <c r="P412" t="s">
        <v>247</v>
      </c>
    </row>
    <row r="413" spans="1:16" ht="18" customHeight="1" x14ac:dyDescent="0.35">
      <c r="A413" s="6">
        <v>45321</v>
      </c>
      <c r="B413" t="s">
        <v>248</v>
      </c>
      <c r="C413" t="s">
        <v>249</v>
      </c>
      <c r="D413" s="7">
        <v>3.5</v>
      </c>
      <c r="E413" s="7">
        <v>143.5</v>
      </c>
      <c r="F413" t="s">
        <v>45</v>
      </c>
      <c r="G413" t="s">
        <v>42</v>
      </c>
      <c r="H413" t="s">
        <v>139</v>
      </c>
      <c r="I413" t="s">
        <v>45</v>
      </c>
      <c r="K413" t="s">
        <v>264</v>
      </c>
      <c r="M413" t="s">
        <v>45</v>
      </c>
      <c r="O413" s="6">
        <v>45322.672468282144</v>
      </c>
      <c r="P413" t="s">
        <v>247</v>
      </c>
    </row>
    <row r="414" spans="1:16" ht="18" customHeight="1" x14ac:dyDescent="0.35">
      <c r="A414" s="6">
        <v>45321</v>
      </c>
      <c r="B414" t="s">
        <v>271</v>
      </c>
      <c r="C414" t="s">
        <v>59</v>
      </c>
      <c r="D414" s="7">
        <v>8</v>
      </c>
      <c r="E414" s="7">
        <v>568</v>
      </c>
      <c r="F414" t="s">
        <v>378</v>
      </c>
      <c r="G414" t="s">
        <v>58</v>
      </c>
      <c r="H414" t="s">
        <v>189</v>
      </c>
      <c r="I414" t="s">
        <v>190</v>
      </c>
      <c r="K414" t="s">
        <v>264</v>
      </c>
      <c r="M414" t="s">
        <v>45</v>
      </c>
      <c r="O414" s="6">
        <v>45322.644419568249</v>
      </c>
      <c r="P414" t="s">
        <v>247</v>
      </c>
    </row>
    <row r="415" spans="1:16" ht="18" customHeight="1" x14ac:dyDescent="0.35">
      <c r="A415" s="6">
        <v>45321</v>
      </c>
      <c r="B415" t="s">
        <v>261</v>
      </c>
      <c r="C415" t="s">
        <v>262</v>
      </c>
      <c r="D415" s="7">
        <v>1</v>
      </c>
      <c r="E415" s="7">
        <v>48</v>
      </c>
      <c r="G415" t="s">
        <v>53</v>
      </c>
      <c r="H415" t="s">
        <v>130</v>
      </c>
      <c r="I415" t="s">
        <v>45</v>
      </c>
      <c r="J415" t="s">
        <v>72</v>
      </c>
      <c r="K415" t="s">
        <v>379</v>
      </c>
      <c r="M415" t="s">
        <v>274</v>
      </c>
      <c r="O415" s="6">
        <v>45322.397602914432</v>
      </c>
      <c r="P415" t="s">
        <v>253</v>
      </c>
    </row>
    <row r="416" spans="1:16" ht="18" customHeight="1" x14ac:dyDescent="0.35">
      <c r="A416" s="6">
        <v>45321</v>
      </c>
      <c r="B416" t="s">
        <v>261</v>
      </c>
      <c r="C416" t="s">
        <v>262</v>
      </c>
      <c r="D416" s="7">
        <v>5</v>
      </c>
      <c r="E416" s="7">
        <v>240</v>
      </c>
      <c r="G416" t="s">
        <v>53</v>
      </c>
      <c r="H416" t="s">
        <v>52</v>
      </c>
      <c r="I416" t="s">
        <v>45</v>
      </c>
      <c r="K416" t="s">
        <v>254</v>
      </c>
      <c r="M416" t="s">
        <v>255</v>
      </c>
      <c r="O416" s="6">
        <v>45322.397449238983</v>
      </c>
      <c r="P416" t="s">
        <v>253</v>
      </c>
    </row>
    <row r="417" spans="1:16" ht="18" customHeight="1" x14ac:dyDescent="0.35">
      <c r="A417" s="6">
        <v>45321</v>
      </c>
      <c r="B417" t="s">
        <v>261</v>
      </c>
      <c r="C417" t="s">
        <v>262</v>
      </c>
      <c r="D417" s="7">
        <v>2</v>
      </c>
      <c r="E417" s="7">
        <v>96</v>
      </c>
      <c r="G417" t="s">
        <v>53</v>
      </c>
      <c r="H417" t="s">
        <v>73</v>
      </c>
      <c r="I417" t="s">
        <v>45</v>
      </c>
      <c r="K417" t="s">
        <v>252</v>
      </c>
      <c r="M417" t="s">
        <v>45</v>
      </c>
      <c r="O417" s="6">
        <v>45322.39724704589</v>
      </c>
      <c r="P417" t="s">
        <v>253</v>
      </c>
    </row>
    <row r="418" spans="1:16" ht="18" customHeight="1" x14ac:dyDescent="0.35">
      <c r="A418" s="6">
        <v>45321</v>
      </c>
      <c r="B418" t="s">
        <v>266</v>
      </c>
      <c r="C418" t="s">
        <v>267</v>
      </c>
      <c r="D418" s="7">
        <v>8</v>
      </c>
      <c r="E418" s="7">
        <v>368</v>
      </c>
      <c r="G418" t="s">
        <v>175</v>
      </c>
      <c r="H418" t="s">
        <v>173</v>
      </c>
      <c r="I418" t="s">
        <v>174</v>
      </c>
      <c r="J418" t="s">
        <v>72</v>
      </c>
      <c r="K418" t="s">
        <v>263</v>
      </c>
      <c r="M418" t="s">
        <v>268</v>
      </c>
      <c r="O418" s="6">
        <v>45321.680698453078</v>
      </c>
      <c r="P418" t="s">
        <v>253</v>
      </c>
    </row>
    <row r="419" spans="1:16" ht="18" customHeight="1" x14ac:dyDescent="0.35">
      <c r="A419" s="6">
        <v>45321</v>
      </c>
      <c r="B419" t="s">
        <v>272</v>
      </c>
      <c r="C419" t="s">
        <v>273</v>
      </c>
      <c r="D419" s="7">
        <v>8</v>
      </c>
      <c r="E419" s="7">
        <v>368</v>
      </c>
      <c r="G419" t="s">
        <v>42</v>
      </c>
      <c r="H419" t="s">
        <v>139</v>
      </c>
      <c r="I419" t="s">
        <v>45</v>
      </c>
      <c r="K419" t="s">
        <v>264</v>
      </c>
      <c r="M419" t="s">
        <v>45</v>
      </c>
      <c r="O419" s="6">
        <v>45321.673565764118</v>
      </c>
      <c r="P419" t="s">
        <v>253</v>
      </c>
    </row>
    <row r="420" spans="1:16" ht="18" customHeight="1" x14ac:dyDescent="0.35">
      <c r="A420" s="6">
        <v>45321</v>
      </c>
      <c r="B420" t="s">
        <v>297</v>
      </c>
      <c r="C420" t="s">
        <v>298</v>
      </c>
      <c r="D420" s="7">
        <v>8</v>
      </c>
      <c r="E420" s="7">
        <v>424</v>
      </c>
      <c r="G420" t="s">
        <v>53</v>
      </c>
      <c r="H420" t="s">
        <v>96</v>
      </c>
      <c r="I420" t="s">
        <v>45</v>
      </c>
      <c r="J420" t="s">
        <v>72</v>
      </c>
      <c r="K420" t="s">
        <v>303</v>
      </c>
      <c r="M420" t="s">
        <v>45</v>
      </c>
      <c r="O420" s="6">
        <v>45321.66831625317</v>
      </c>
      <c r="P420" t="s">
        <v>253</v>
      </c>
    </row>
    <row r="421" spans="1:16" ht="18" customHeight="1" x14ac:dyDescent="0.35">
      <c r="A421" s="6">
        <v>45321</v>
      </c>
      <c r="B421" t="s">
        <v>277</v>
      </c>
      <c r="C421" t="s">
        <v>278</v>
      </c>
      <c r="D421" s="7">
        <v>8</v>
      </c>
      <c r="E421" s="7">
        <v>384</v>
      </c>
      <c r="F421" t="s">
        <v>45</v>
      </c>
      <c r="G421" t="s">
        <v>42</v>
      </c>
      <c r="H421" t="s">
        <v>85</v>
      </c>
      <c r="I421" t="s">
        <v>86</v>
      </c>
      <c r="K421" t="s">
        <v>274</v>
      </c>
      <c r="M421" t="s">
        <v>45</v>
      </c>
      <c r="O421" s="6">
        <v>45320.38010353432</v>
      </c>
      <c r="P421" t="s">
        <v>247</v>
      </c>
    </row>
    <row r="422" spans="1:16" ht="18" customHeight="1" x14ac:dyDescent="0.35">
      <c r="A422" s="6">
        <v>45322</v>
      </c>
      <c r="B422" t="s">
        <v>245</v>
      </c>
      <c r="C422" t="s">
        <v>44</v>
      </c>
      <c r="D422" s="7">
        <v>8</v>
      </c>
      <c r="E422" s="7">
        <v>592</v>
      </c>
      <c r="F422" t="s">
        <v>45</v>
      </c>
      <c r="G422" t="s">
        <v>175</v>
      </c>
      <c r="H422" t="s">
        <v>173</v>
      </c>
      <c r="I422" t="s">
        <v>174</v>
      </c>
      <c r="J422" t="s">
        <v>72</v>
      </c>
      <c r="K422" t="s">
        <v>263</v>
      </c>
      <c r="M422" t="s">
        <v>268</v>
      </c>
      <c r="O422" s="6">
        <v>45341.66772858367</v>
      </c>
      <c r="P422" t="s">
        <v>247</v>
      </c>
    </row>
    <row r="423" spans="1:16" ht="18" customHeight="1" x14ac:dyDescent="0.35">
      <c r="A423" s="6">
        <v>45322</v>
      </c>
      <c r="B423" t="s">
        <v>291</v>
      </c>
      <c r="C423" t="s">
        <v>49</v>
      </c>
      <c r="D423" s="7">
        <v>1</v>
      </c>
      <c r="E423" s="7">
        <v>81</v>
      </c>
      <c r="F423" t="s">
        <v>45</v>
      </c>
      <c r="G423" t="s">
        <v>53</v>
      </c>
      <c r="H423" t="s">
        <v>73</v>
      </c>
      <c r="I423" t="s">
        <v>45</v>
      </c>
      <c r="K423" t="s">
        <v>252</v>
      </c>
      <c r="M423" t="s">
        <v>45</v>
      </c>
      <c r="O423" s="6">
        <v>45338.364941654676</v>
      </c>
      <c r="P423" t="s">
        <v>247</v>
      </c>
    </row>
    <row r="424" spans="1:16" ht="18" customHeight="1" x14ac:dyDescent="0.35">
      <c r="A424" s="6">
        <v>45322</v>
      </c>
      <c r="B424" t="s">
        <v>291</v>
      </c>
      <c r="C424" t="s">
        <v>49</v>
      </c>
      <c r="D424" s="7">
        <v>3</v>
      </c>
      <c r="E424" s="7">
        <v>243</v>
      </c>
      <c r="F424" t="s">
        <v>45</v>
      </c>
      <c r="G424" t="s">
        <v>58</v>
      </c>
      <c r="H424" t="s">
        <v>121</v>
      </c>
      <c r="I424" t="s">
        <v>45</v>
      </c>
      <c r="K424" t="s">
        <v>319</v>
      </c>
      <c r="M424" t="s">
        <v>45</v>
      </c>
      <c r="O424" s="6">
        <v>45338.364842936608</v>
      </c>
      <c r="P424" t="s">
        <v>247</v>
      </c>
    </row>
    <row r="425" spans="1:16" ht="18" customHeight="1" x14ac:dyDescent="0.35">
      <c r="A425" s="6">
        <v>45322</v>
      </c>
      <c r="B425" t="s">
        <v>291</v>
      </c>
      <c r="C425" t="s">
        <v>49</v>
      </c>
      <c r="D425" s="7">
        <v>4</v>
      </c>
      <c r="E425" s="7">
        <v>324</v>
      </c>
      <c r="F425" t="s">
        <v>45</v>
      </c>
      <c r="G425" t="s">
        <v>53</v>
      </c>
      <c r="H425" t="s">
        <v>52</v>
      </c>
      <c r="I425" t="s">
        <v>45</v>
      </c>
      <c r="K425" t="s">
        <v>254</v>
      </c>
      <c r="M425" t="s">
        <v>255</v>
      </c>
      <c r="O425" s="6">
        <v>45338.364562672061</v>
      </c>
      <c r="P425" t="s">
        <v>247</v>
      </c>
    </row>
    <row r="426" spans="1:16" ht="18" customHeight="1" x14ac:dyDescent="0.35">
      <c r="A426" s="6">
        <v>45322</v>
      </c>
      <c r="B426" t="s">
        <v>295</v>
      </c>
      <c r="C426" t="s">
        <v>296</v>
      </c>
      <c r="D426" s="7">
        <v>8</v>
      </c>
      <c r="E426" s="7">
        <v>368</v>
      </c>
      <c r="F426" t="s">
        <v>45</v>
      </c>
      <c r="G426" t="s">
        <v>58</v>
      </c>
      <c r="H426" t="s">
        <v>189</v>
      </c>
      <c r="I426" t="s">
        <v>190</v>
      </c>
      <c r="K426" t="s">
        <v>264</v>
      </c>
      <c r="M426" t="s">
        <v>45</v>
      </c>
      <c r="O426" s="6">
        <v>45334.397709401623</v>
      </c>
      <c r="P426" t="s">
        <v>247</v>
      </c>
    </row>
    <row r="427" spans="1:16" ht="18" customHeight="1" x14ac:dyDescent="0.35">
      <c r="A427" s="6">
        <v>45322</v>
      </c>
      <c r="B427" t="s">
        <v>277</v>
      </c>
      <c r="C427" t="s">
        <v>278</v>
      </c>
      <c r="D427" s="7">
        <v>1.5</v>
      </c>
      <c r="E427" s="7">
        <v>72</v>
      </c>
      <c r="F427" t="s">
        <v>45</v>
      </c>
      <c r="G427" t="s">
        <v>50</v>
      </c>
      <c r="H427" t="s">
        <v>50</v>
      </c>
      <c r="I427" t="s">
        <v>45</v>
      </c>
      <c r="K427" t="s">
        <v>301</v>
      </c>
      <c r="M427" t="s">
        <v>45</v>
      </c>
      <c r="O427" s="6">
        <v>45327.459295982349</v>
      </c>
      <c r="P427" t="s">
        <v>247</v>
      </c>
    </row>
    <row r="428" spans="1:16" ht="18" customHeight="1" x14ac:dyDescent="0.35">
      <c r="A428" s="6">
        <v>45322</v>
      </c>
      <c r="B428" t="s">
        <v>277</v>
      </c>
      <c r="C428" t="s">
        <v>278</v>
      </c>
      <c r="D428" s="7">
        <v>2.5</v>
      </c>
      <c r="E428" s="7">
        <v>120</v>
      </c>
      <c r="F428" t="s">
        <v>45</v>
      </c>
      <c r="G428" t="s">
        <v>48</v>
      </c>
      <c r="H428" t="s">
        <v>126</v>
      </c>
      <c r="I428" t="s">
        <v>127</v>
      </c>
      <c r="K428" t="s">
        <v>279</v>
      </c>
      <c r="M428" t="s">
        <v>45</v>
      </c>
      <c r="O428" s="6">
        <v>45327.459003213771</v>
      </c>
      <c r="P428" t="s">
        <v>247</v>
      </c>
    </row>
    <row r="429" spans="1:16" ht="18" customHeight="1" x14ac:dyDescent="0.35">
      <c r="A429" s="6">
        <v>45322</v>
      </c>
      <c r="B429" t="s">
        <v>277</v>
      </c>
      <c r="C429" t="s">
        <v>278</v>
      </c>
      <c r="D429" s="7">
        <v>4</v>
      </c>
      <c r="E429" s="7">
        <v>192</v>
      </c>
      <c r="F429" t="s">
        <v>45</v>
      </c>
      <c r="G429" t="s">
        <v>42</v>
      </c>
      <c r="H429" t="s">
        <v>85</v>
      </c>
      <c r="I429" t="s">
        <v>86</v>
      </c>
      <c r="K429" t="s">
        <v>274</v>
      </c>
      <c r="M429" t="s">
        <v>45</v>
      </c>
      <c r="O429" s="6">
        <v>45327.458763035866</v>
      </c>
      <c r="P429" t="s">
        <v>247</v>
      </c>
    </row>
    <row r="430" spans="1:16" ht="18" customHeight="1" x14ac:dyDescent="0.35">
      <c r="A430" s="6">
        <v>45322</v>
      </c>
      <c r="B430" t="s">
        <v>251</v>
      </c>
      <c r="C430" t="s">
        <v>54</v>
      </c>
      <c r="D430" s="7">
        <v>1</v>
      </c>
      <c r="E430" s="7">
        <v>73</v>
      </c>
      <c r="G430" t="s">
        <v>50</v>
      </c>
      <c r="H430" t="s">
        <v>50</v>
      </c>
      <c r="I430" t="s">
        <v>45</v>
      </c>
      <c r="K430" t="s">
        <v>246</v>
      </c>
      <c r="M430" t="s">
        <v>45</v>
      </c>
      <c r="O430" s="6">
        <v>45322.841165108985</v>
      </c>
      <c r="P430" t="s">
        <v>253</v>
      </c>
    </row>
    <row r="431" spans="1:16" ht="18" customHeight="1" x14ac:dyDescent="0.35">
      <c r="A431" s="6">
        <v>45322</v>
      </c>
      <c r="B431" t="s">
        <v>251</v>
      </c>
      <c r="C431" t="s">
        <v>54</v>
      </c>
      <c r="D431" s="7">
        <v>5</v>
      </c>
      <c r="E431" s="7">
        <v>365</v>
      </c>
      <c r="G431" t="s">
        <v>53</v>
      </c>
      <c r="H431" t="s">
        <v>73</v>
      </c>
      <c r="I431" t="s">
        <v>45</v>
      </c>
      <c r="K431" t="s">
        <v>252</v>
      </c>
      <c r="M431" t="s">
        <v>45</v>
      </c>
      <c r="O431" s="6">
        <v>45322.840728782779</v>
      </c>
      <c r="P431" t="s">
        <v>253</v>
      </c>
    </row>
    <row r="432" spans="1:16" ht="18" customHeight="1" x14ac:dyDescent="0.35">
      <c r="A432" s="6">
        <v>45322</v>
      </c>
      <c r="B432" t="s">
        <v>251</v>
      </c>
      <c r="C432" t="s">
        <v>54</v>
      </c>
      <c r="D432" s="7">
        <v>2</v>
      </c>
      <c r="E432" s="7">
        <v>146</v>
      </c>
      <c r="G432" t="s">
        <v>53</v>
      </c>
      <c r="H432" t="s">
        <v>52</v>
      </c>
      <c r="I432" t="s">
        <v>45</v>
      </c>
      <c r="K432" t="s">
        <v>254</v>
      </c>
      <c r="M432" t="s">
        <v>255</v>
      </c>
      <c r="O432" s="6">
        <v>45322.840402757094</v>
      </c>
      <c r="P432" t="s">
        <v>253</v>
      </c>
    </row>
    <row r="433" spans="1:16" ht="18" customHeight="1" x14ac:dyDescent="0.35">
      <c r="A433" s="6">
        <v>45322</v>
      </c>
      <c r="B433" t="s">
        <v>261</v>
      </c>
      <c r="C433" t="s">
        <v>262</v>
      </c>
      <c r="D433" s="7">
        <v>2</v>
      </c>
      <c r="E433" s="7">
        <v>96</v>
      </c>
      <c r="G433" t="s">
        <v>53</v>
      </c>
      <c r="H433" t="s">
        <v>73</v>
      </c>
      <c r="I433" t="s">
        <v>45</v>
      </c>
      <c r="K433" t="s">
        <v>270</v>
      </c>
      <c r="M433" t="s">
        <v>45</v>
      </c>
      <c r="O433" s="6">
        <v>45322.691208772121</v>
      </c>
      <c r="P433" t="s">
        <v>253</v>
      </c>
    </row>
    <row r="434" spans="1:16" ht="18" customHeight="1" x14ac:dyDescent="0.35">
      <c r="A434" s="6">
        <v>45322</v>
      </c>
      <c r="B434" t="s">
        <v>261</v>
      </c>
      <c r="C434" t="s">
        <v>262</v>
      </c>
      <c r="D434" s="7">
        <v>1</v>
      </c>
      <c r="E434" s="7">
        <v>48</v>
      </c>
      <c r="G434" t="s">
        <v>53</v>
      </c>
      <c r="H434" t="s">
        <v>130</v>
      </c>
      <c r="I434" t="s">
        <v>45</v>
      </c>
      <c r="J434" t="s">
        <v>72</v>
      </c>
      <c r="K434" t="s">
        <v>379</v>
      </c>
      <c r="M434" t="s">
        <v>274</v>
      </c>
      <c r="O434" s="6">
        <v>45322.690993690012</v>
      </c>
      <c r="P434" t="s">
        <v>253</v>
      </c>
    </row>
    <row r="435" spans="1:16" ht="18" customHeight="1" x14ac:dyDescent="0.35">
      <c r="A435" s="6">
        <v>45322</v>
      </c>
      <c r="B435" t="s">
        <v>261</v>
      </c>
      <c r="C435" t="s">
        <v>262</v>
      </c>
      <c r="D435" s="7">
        <v>5</v>
      </c>
      <c r="E435" s="7">
        <v>240</v>
      </c>
      <c r="G435" t="s">
        <v>53</v>
      </c>
      <c r="H435" t="s">
        <v>52</v>
      </c>
      <c r="I435" t="s">
        <v>45</v>
      </c>
      <c r="K435" t="s">
        <v>254</v>
      </c>
      <c r="M435" t="s">
        <v>255</v>
      </c>
      <c r="O435" s="6">
        <v>45322.690706324203</v>
      </c>
      <c r="P435" t="s">
        <v>253</v>
      </c>
    </row>
    <row r="436" spans="1:16" ht="18" customHeight="1" x14ac:dyDescent="0.35">
      <c r="A436" s="6">
        <v>45322</v>
      </c>
      <c r="B436" t="s">
        <v>266</v>
      </c>
      <c r="C436" t="s">
        <v>267</v>
      </c>
      <c r="D436" s="7">
        <v>8</v>
      </c>
      <c r="E436" s="7">
        <v>368</v>
      </c>
      <c r="G436" t="s">
        <v>175</v>
      </c>
      <c r="H436" t="s">
        <v>173</v>
      </c>
      <c r="I436" t="s">
        <v>174</v>
      </c>
      <c r="J436" t="s">
        <v>72</v>
      </c>
      <c r="K436" t="s">
        <v>263</v>
      </c>
      <c r="M436" t="s">
        <v>268</v>
      </c>
      <c r="O436" s="6">
        <v>45322.688670816271</v>
      </c>
      <c r="P436" t="s">
        <v>253</v>
      </c>
    </row>
    <row r="437" spans="1:16" ht="18" customHeight="1" x14ac:dyDescent="0.35">
      <c r="A437" s="6">
        <v>45322</v>
      </c>
      <c r="B437" t="s">
        <v>256</v>
      </c>
      <c r="C437" t="s">
        <v>257</v>
      </c>
      <c r="D437" s="7">
        <v>5</v>
      </c>
      <c r="E437" s="7">
        <v>230</v>
      </c>
      <c r="F437" t="s">
        <v>380</v>
      </c>
      <c r="G437" t="s">
        <v>53</v>
      </c>
      <c r="H437" t="s">
        <v>73</v>
      </c>
      <c r="I437" t="s">
        <v>45</v>
      </c>
      <c r="K437" t="s">
        <v>259</v>
      </c>
      <c r="M437" t="s">
        <v>45</v>
      </c>
      <c r="O437" s="6">
        <v>45322.675811878915</v>
      </c>
      <c r="P437" t="s">
        <v>247</v>
      </c>
    </row>
    <row r="438" spans="1:16" ht="18" customHeight="1" x14ac:dyDescent="0.35">
      <c r="A438" s="6">
        <v>45322</v>
      </c>
      <c r="B438" t="s">
        <v>256</v>
      </c>
      <c r="C438" t="s">
        <v>257</v>
      </c>
      <c r="D438" s="7">
        <v>1</v>
      </c>
      <c r="E438" s="7">
        <v>46</v>
      </c>
      <c r="F438" t="s">
        <v>381</v>
      </c>
      <c r="G438" t="s">
        <v>50</v>
      </c>
      <c r="H438" t="s">
        <v>50</v>
      </c>
      <c r="I438" t="s">
        <v>45</v>
      </c>
      <c r="K438" t="s">
        <v>246</v>
      </c>
      <c r="M438" t="s">
        <v>45</v>
      </c>
      <c r="O438" s="6">
        <v>45322.684858333356</v>
      </c>
      <c r="P438" t="s">
        <v>247</v>
      </c>
    </row>
    <row r="439" spans="1:16" ht="18" customHeight="1" x14ac:dyDescent="0.35">
      <c r="A439" s="6">
        <v>45322</v>
      </c>
      <c r="B439" t="s">
        <v>256</v>
      </c>
      <c r="C439" t="s">
        <v>257</v>
      </c>
      <c r="D439" s="7">
        <v>2</v>
      </c>
      <c r="E439" s="7">
        <v>92</v>
      </c>
      <c r="F439" t="s">
        <v>382</v>
      </c>
      <c r="G439" t="s">
        <v>53</v>
      </c>
      <c r="H439" t="s">
        <v>73</v>
      </c>
      <c r="I439" t="s">
        <v>45</v>
      </c>
      <c r="K439" t="s">
        <v>252</v>
      </c>
      <c r="M439" t="s">
        <v>45</v>
      </c>
      <c r="O439" s="6">
        <v>45322.675983234592</v>
      </c>
      <c r="P439" t="s">
        <v>247</v>
      </c>
    </row>
    <row r="440" spans="1:16" ht="18" customHeight="1" x14ac:dyDescent="0.35">
      <c r="A440" s="6">
        <v>45322</v>
      </c>
      <c r="B440" t="s">
        <v>272</v>
      </c>
      <c r="C440" t="s">
        <v>273</v>
      </c>
      <c r="D440" s="7">
        <v>8</v>
      </c>
      <c r="E440" s="7">
        <v>368</v>
      </c>
      <c r="G440" t="s">
        <v>42</v>
      </c>
      <c r="H440" t="s">
        <v>139</v>
      </c>
      <c r="I440" t="s">
        <v>45</v>
      </c>
      <c r="K440" t="s">
        <v>264</v>
      </c>
      <c r="M440" t="s">
        <v>45</v>
      </c>
      <c r="O440" s="6">
        <v>45322.669463870647</v>
      </c>
      <c r="P440" t="s">
        <v>253</v>
      </c>
    </row>
    <row r="441" spans="1:16" ht="18" customHeight="1" x14ac:dyDescent="0.35">
      <c r="A441" s="6">
        <v>45322</v>
      </c>
      <c r="B441" t="s">
        <v>248</v>
      </c>
      <c r="C441" t="s">
        <v>249</v>
      </c>
      <c r="D441" s="7">
        <v>8</v>
      </c>
      <c r="E441" s="7">
        <v>328</v>
      </c>
      <c r="F441" t="s">
        <v>383</v>
      </c>
      <c r="G441" t="s">
        <v>50</v>
      </c>
      <c r="H441" t="s">
        <v>50</v>
      </c>
      <c r="I441" t="s">
        <v>45</v>
      </c>
      <c r="K441" t="s">
        <v>246</v>
      </c>
      <c r="M441" t="s">
        <v>45</v>
      </c>
      <c r="O441" s="6">
        <v>45322.668131280014</v>
      </c>
      <c r="P441" t="s">
        <v>247</v>
      </c>
    </row>
    <row r="442" spans="1:16" ht="18" customHeight="1" x14ac:dyDescent="0.35">
      <c r="A442" s="6">
        <v>45322</v>
      </c>
      <c r="B442" t="s">
        <v>271</v>
      </c>
      <c r="C442" t="s">
        <v>59</v>
      </c>
      <c r="D442" s="7">
        <v>5</v>
      </c>
      <c r="E442" s="7">
        <v>355</v>
      </c>
      <c r="F442" t="s">
        <v>45</v>
      </c>
      <c r="G442" t="s">
        <v>58</v>
      </c>
      <c r="H442" t="s">
        <v>189</v>
      </c>
      <c r="I442" t="s">
        <v>190</v>
      </c>
      <c r="K442" t="s">
        <v>264</v>
      </c>
      <c r="M442" t="s">
        <v>45</v>
      </c>
      <c r="O442" s="6">
        <v>45322.645845775951</v>
      </c>
      <c r="P442" t="s">
        <v>247</v>
      </c>
    </row>
    <row r="443" spans="1:16" ht="18" customHeight="1" x14ac:dyDescent="0.35">
      <c r="A443" s="6">
        <v>45322</v>
      </c>
      <c r="B443" t="s">
        <v>271</v>
      </c>
      <c r="C443" t="s">
        <v>59</v>
      </c>
      <c r="D443" s="7">
        <v>1</v>
      </c>
      <c r="E443" s="7">
        <v>71</v>
      </c>
      <c r="F443" t="s">
        <v>384</v>
      </c>
      <c r="G443" t="s">
        <v>58</v>
      </c>
      <c r="H443" t="s">
        <v>224</v>
      </c>
      <c r="I443" t="s">
        <v>225</v>
      </c>
      <c r="K443" t="s">
        <v>264</v>
      </c>
      <c r="M443" t="s">
        <v>45</v>
      </c>
      <c r="O443" s="6">
        <v>45322.645276732081</v>
      </c>
      <c r="P443" t="s">
        <v>247</v>
      </c>
    </row>
    <row r="444" spans="1:16" ht="18" customHeight="1" x14ac:dyDescent="0.35">
      <c r="A444" s="6">
        <v>45322</v>
      </c>
      <c r="B444" t="s">
        <v>271</v>
      </c>
      <c r="C444" t="s">
        <v>59</v>
      </c>
      <c r="D444" s="7">
        <v>1</v>
      </c>
      <c r="E444" s="7">
        <v>71</v>
      </c>
      <c r="F444" t="s">
        <v>45</v>
      </c>
      <c r="G444" t="s">
        <v>42</v>
      </c>
      <c r="H444" t="s">
        <v>93</v>
      </c>
      <c r="I444" t="s">
        <v>94</v>
      </c>
      <c r="K444" t="s">
        <v>363</v>
      </c>
      <c r="M444" t="s">
        <v>287</v>
      </c>
      <c r="O444" s="6">
        <v>45322.645034012428</v>
      </c>
      <c r="P444" t="s">
        <v>247</v>
      </c>
    </row>
    <row r="445" spans="1:16" ht="18" customHeight="1" x14ac:dyDescent="0.35">
      <c r="A445" s="6">
        <v>45322</v>
      </c>
      <c r="B445" t="s">
        <v>271</v>
      </c>
      <c r="C445" t="s">
        <v>59</v>
      </c>
      <c r="D445" s="7">
        <v>1</v>
      </c>
      <c r="E445" s="7">
        <v>71</v>
      </c>
      <c r="F445" t="s">
        <v>45</v>
      </c>
      <c r="G445" t="s">
        <v>58</v>
      </c>
      <c r="H445" t="s">
        <v>222</v>
      </c>
      <c r="I445" t="s">
        <v>223</v>
      </c>
      <c r="K445" t="s">
        <v>263</v>
      </c>
      <c r="M445" t="s">
        <v>310</v>
      </c>
      <c r="O445" s="6">
        <v>45322.644924790831</v>
      </c>
      <c r="P445" t="s">
        <v>247</v>
      </c>
    </row>
    <row r="446" spans="1:16" ht="18" customHeight="1" x14ac:dyDescent="0.35">
      <c r="A446" s="6">
        <v>45322</v>
      </c>
      <c r="B446" t="s">
        <v>297</v>
      </c>
      <c r="C446" t="s">
        <v>298</v>
      </c>
      <c r="D446" s="7">
        <v>1.5</v>
      </c>
      <c r="E446" s="7">
        <v>79.5</v>
      </c>
      <c r="G446" t="s">
        <v>53</v>
      </c>
      <c r="H446" t="s">
        <v>96</v>
      </c>
      <c r="I446" t="s">
        <v>45</v>
      </c>
      <c r="J446" t="s">
        <v>72</v>
      </c>
      <c r="K446" t="s">
        <v>303</v>
      </c>
      <c r="M446" t="s">
        <v>45</v>
      </c>
      <c r="O446" s="6">
        <v>45322.423321865594</v>
      </c>
      <c r="P446" t="s">
        <v>253</v>
      </c>
    </row>
    <row r="447" spans="1:16" ht="18" customHeight="1" x14ac:dyDescent="0.35">
      <c r="A447" s="6">
        <v>45322</v>
      </c>
      <c r="B447" t="s">
        <v>297</v>
      </c>
      <c r="C447" t="s">
        <v>298</v>
      </c>
      <c r="D447" s="7">
        <v>1</v>
      </c>
      <c r="E447" s="7">
        <v>53</v>
      </c>
      <c r="F447" t="s">
        <v>385</v>
      </c>
      <c r="G447" t="s">
        <v>50</v>
      </c>
      <c r="H447" t="s">
        <v>183</v>
      </c>
      <c r="I447" t="s">
        <v>45</v>
      </c>
      <c r="K447" t="s">
        <v>299</v>
      </c>
      <c r="M447" t="s">
        <v>336</v>
      </c>
      <c r="O447" s="6">
        <v>45322.423175933021</v>
      </c>
      <c r="P447" t="s">
        <v>253</v>
      </c>
    </row>
    <row r="448" spans="1:16" ht="18" customHeight="1" x14ac:dyDescent="0.35">
      <c r="A448" s="6">
        <v>45322</v>
      </c>
      <c r="B448" t="s">
        <v>297</v>
      </c>
      <c r="C448" t="s">
        <v>298</v>
      </c>
      <c r="D448" s="7">
        <v>1</v>
      </c>
      <c r="E448" s="7">
        <v>53</v>
      </c>
      <c r="G448" t="s">
        <v>50</v>
      </c>
      <c r="H448" t="s">
        <v>183</v>
      </c>
      <c r="I448" t="s">
        <v>45</v>
      </c>
      <c r="K448" t="s">
        <v>320</v>
      </c>
      <c r="M448" t="s">
        <v>321</v>
      </c>
      <c r="O448" s="6">
        <v>45322.422888301582</v>
      </c>
      <c r="P448" t="s">
        <v>253</v>
      </c>
    </row>
    <row r="449" spans="1:16" ht="18" customHeight="1" x14ac:dyDescent="0.35">
      <c r="A449" s="6">
        <v>45323</v>
      </c>
      <c r="B449" t="s">
        <v>245</v>
      </c>
      <c r="C449" t="s">
        <v>44</v>
      </c>
      <c r="D449" s="7">
        <v>7</v>
      </c>
      <c r="E449" s="7">
        <v>518</v>
      </c>
      <c r="F449" t="s">
        <v>45</v>
      </c>
      <c r="G449" t="s">
        <v>42</v>
      </c>
      <c r="H449" t="s">
        <v>122</v>
      </c>
      <c r="I449" t="s">
        <v>123</v>
      </c>
      <c r="K449" t="s">
        <v>269</v>
      </c>
      <c r="M449" t="s">
        <v>45</v>
      </c>
      <c r="O449" s="6">
        <v>45341.668241402025</v>
      </c>
      <c r="P449" t="s">
        <v>247</v>
      </c>
    </row>
    <row r="450" spans="1:16" ht="18" customHeight="1" x14ac:dyDescent="0.35">
      <c r="A450" s="6">
        <v>45323</v>
      </c>
      <c r="B450" t="s">
        <v>245</v>
      </c>
      <c r="C450" t="s">
        <v>44</v>
      </c>
      <c r="D450" s="7">
        <v>1</v>
      </c>
      <c r="E450" s="7">
        <v>74</v>
      </c>
      <c r="F450" t="s">
        <v>45</v>
      </c>
      <c r="G450" t="s">
        <v>48</v>
      </c>
      <c r="H450" t="s">
        <v>114</v>
      </c>
      <c r="I450" t="s">
        <v>115</v>
      </c>
      <c r="K450" t="s">
        <v>290</v>
      </c>
      <c r="M450" t="s">
        <v>45</v>
      </c>
      <c r="O450" s="6">
        <v>45341.668084339297</v>
      </c>
      <c r="P450" t="s">
        <v>247</v>
      </c>
    </row>
    <row r="451" spans="1:16" ht="18" customHeight="1" x14ac:dyDescent="0.35">
      <c r="A451" s="6">
        <v>45323</v>
      </c>
      <c r="B451" t="s">
        <v>291</v>
      </c>
      <c r="C451" t="s">
        <v>49</v>
      </c>
      <c r="D451" s="7">
        <v>2</v>
      </c>
      <c r="E451" s="7">
        <v>162</v>
      </c>
      <c r="F451" t="s">
        <v>45</v>
      </c>
      <c r="G451" t="s">
        <v>50</v>
      </c>
      <c r="H451" t="s">
        <v>230</v>
      </c>
      <c r="I451" t="s">
        <v>45</v>
      </c>
      <c r="K451" t="s">
        <v>327</v>
      </c>
      <c r="M451" t="s">
        <v>45</v>
      </c>
      <c r="O451" s="6">
        <v>45338.36576210081</v>
      </c>
      <c r="P451" t="s">
        <v>247</v>
      </c>
    </row>
    <row r="452" spans="1:16" ht="18" customHeight="1" x14ac:dyDescent="0.35">
      <c r="A452" s="6">
        <v>45323</v>
      </c>
      <c r="B452" t="s">
        <v>291</v>
      </c>
      <c r="C452" t="s">
        <v>49</v>
      </c>
      <c r="D452" s="7">
        <v>3</v>
      </c>
      <c r="E452" s="7">
        <v>243</v>
      </c>
      <c r="F452" t="s">
        <v>45</v>
      </c>
      <c r="G452" t="s">
        <v>50</v>
      </c>
      <c r="H452" t="s">
        <v>230</v>
      </c>
      <c r="I452" t="s">
        <v>45</v>
      </c>
      <c r="K452" t="s">
        <v>305</v>
      </c>
      <c r="M452" t="s">
        <v>45</v>
      </c>
      <c r="O452" s="6">
        <v>45338.365561448714</v>
      </c>
      <c r="P452" t="s">
        <v>247</v>
      </c>
    </row>
    <row r="453" spans="1:16" ht="18" customHeight="1" x14ac:dyDescent="0.35">
      <c r="A453" s="6">
        <v>45323</v>
      </c>
      <c r="B453" t="s">
        <v>291</v>
      </c>
      <c r="C453" t="s">
        <v>49</v>
      </c>
      <c r="D453" s="7">
        <v>2</v>
      </c>
      <c r="E453" s="7">
        <v>162</v>
      </c>
      <c r="F453" t="s">
        <v>45</v>
      </c>
      <c r="G453" t="s">
        <v>53</v>
      </c>
      <c r="H453" t="s">
        <v>73</v>
      </c>
      <c r="I453" t="s">
        <v>45</v>
      </c>
      <c r="K453" t="s">
        <v>252</v>
      </c>
      <c r="M453" t="s">
        <v>45</v>
      </c>
      <c r="O453" s="6">
        <v>45338.365473331192</v>
      </c>
      <c r="P453" t="s">
        <v>247</v>
      </c>
    </row>
    <row r="454" spans="1:16" ht="18" customHeight="1" x14ac:dyDescent="0.35">
      <c r="A454" s="6">
        <v>45323</v>
      </c>
      <c r="B454" t="s">
        <v>291</v>
      </c>
      <c r="C454" t="s">
        <v>49</v>
      </c>
      <c r="D454" s="7">
        <v>1</v>
      </c>
      <c r="E454" s="7">
        <v>81</v>
      </c>
      <c r="F454" t="s">
        <v>45</v>
      </c>
      <c r="G454" t="s">
        <v>58</v>
      </c>
      <c r="H454" t="s">
        <v>189</v>
      </c>
      <c r="I454" t="s">
        <v>190</v>
      </c>
      <c r="K454" t="s">
        <v>264</v>
      </c>
      <c r="M454" t="s">
        <v>45</v>
      </c>
      <c r="O454" s="6">
        <v>45338.365369833286</v>
      </c>
      <c r="P454" t="s">
        <v>247</v>
      </c>
    </row>
    <row r="455" spans="1:16" ht="18" customHeight="1" x14ac:dyDescent="0.35">
      <c r="A455" s="6">
        <v>45323</v>
      </c>
      <c r="B455" t="s">
        <v>295</v>
      </c>
      <c r="C455" t="s">
        <v>296</v>
      </c>
      <c r="D455" s="7">
        <v>8</v>
      </c>
      <c r="E455" s="7">
        <v>368</v>
      </c>
      <c r="F455" t="s">
        <v>45</v>
      </c>
      <c r="G455" t="s">
        <v>58</v>
      </c>
      <c r="H455" t="s">
        <v>189</v>
      </c>
      <c r="I455" t="s">
        <v>190</v>
      </c>
      <c r="K455" t="s">
        <v>264</v>
      </c>
      <c r="M455" t="s">
        <v>45</v>
      </c>
      <c r="O455" s="6">
        <v>45334.399179861757</v>
      </c>
      <c r="P455" t="s">
        <v>247</v>
      </c>
    </row>
    <row r="456" spans="1:16" ht="18" customHeight="1" x14ac:dyDescent="0.35">
      <c r="A456" s="6">
        <v>45323</v>
      </c>
      <c r="B456" t="s">
        <v>248</v>
      </c>
      <c r="C456" t="s">
        <v>249</v>
      </c>
      <c r="D456" s="7">
        <v>3</v>
      </c>
      <c r="E456" s="7">
        <v>123</v>
      </c>
      <c r="F456" t="s">
        <v>386</v>
      </c>
      <c r="G456" t="s">
        <v>50</v>
      </c>
      <c r="H456" t="s">
        <v>50</v>
      </c>
      <c r="I456" t="s">
        <v>45</v>
      </c>
      <c r="K456" t="s">
        <v>246</v>
      </c>
      <c r="M456" t="s">
        <v>45</v>
      </c>
      <c r="O456" s="6">
        <v>45330.638932946247</v>
      </c>
      <c r="P456" t="s">
        <v>247</v>
      </c>
    </row>
    <row r="457" spans="1:16" ht="18" customHeight="1" x14ac:dyDescent="0.35">
      <c r="A457" s="6">
        <v>45323</v>
      </c>
      <c r="B457" t="s">
        <v>248</v>
      </c>
      <c r="C457" t="s">
        <v>249</v>
      </c>
      <c r="D457" s="7">
        <v>5</v>
      </c>
      <c r="E457" s="7">
        <v>205</v>
      </c>
      <c r="F457" t="s">
        <v>45</v>
      </c>
      <c r="G457" t="s">
        <v>58</v>
      </c>
      <c r="H457" t="s">
        <v>198</v>
      </c>
      <c r="I457" t="s">
        <v>199</v>
      </c>
      <c r="K457" t="s">
        <v>264</v>
      </c>
      <c r="M457" t="s">
        <v>45</v>
      </c>
      <c r="O457" s="6">
        <v>45330.638723388518</v>
      </c>
      <c r="P457" t="s">
        <v>247</v>
      </c>
    </row>
    <row r="458" spans="1:16" ht="18" customHeight="1" x14ac:dyDescent="0.35">
      <c r="A458" s="6">
        <v>45323</v>
      </c>
      <c r="B458" t="s">
        <v>256</v>
      </c>
      <c r="C458" t="s">
        <v>257</v>
      </c>
      <c r="D458" s="7">
        <v>8</v>
      </c>
      <c r="E458" s="7">
        <v>368</v>
      </c>
      <c r="F458" t="s">
        <v>387</v>
      </c>
      <c r="G458" t="s">
        <v>53</v>
      </c>
      <c r="H458" t="s">
        <v>96</v>
      </c>
      <c r="I458" t="s">
        <v>45</v>
      </c>
      <c r="J458" t="s">
        <v>72</v>
      </c>
      <c r="K458" t="s">
        <v>303</v>
      </c>
      <c r="M458" t="s">
        <v>45</v>
      </c>
      <c r="O458" s="6">
        <v>45322.678937958139</v>
      </c>
      <c r="P458" t="s">
        <v>247</v>
      </c>
    </row>
    <row r="459" spans="1:16" ht="18" customHeight="1" x14ac:dyDescent="0.35">
      <c r="A459" s="6">
        <v>45323</v>
      </c>
      <c r="B459" t="s">
        <v>277</v>
      </c>
      <c r="C459" t="s">
        <v>278</v>
      </c>
      <c r="D459" s="7">
        <v>2</v>
      </c>
      <c r="E459" s="7">
        <v>96</v>
      </c>
      <c r="F459" t="s">
        <v>45</v>
      </c>
      <c r="G459" t="s">
        <v>42</v>
      </c>
      <c r="H459" t="s">
        <v>139</v>
      </c>
      <c r="I459" t="s">
        <v>45</v>
      </c>
      <c r="K459" t="s">
        <v>264</v>
      </c>
      <c r="M459" t="s">
        <v>45</v>
      </c>
      <c r="O459" s="6">
        <v>45327.461585300058</v>
      </c>
      <c r="P459" t="s">
        <v>247</v>
      </c>
    </row>
    <row r="460" spans="1:16" ht="18" customHeight="1" x14ac:dyDescent="0.35">
      <c r="A460" s="6">
        <v>45323</v>
      </c>
      <c r="B460" t="s">
        <v>277</v>
      </c>
      <c r="C460" t="s">
        <v>278</v>
      </c>
      <c r="D460" s="7">
        <v>3</v>
      </c>
      <c r="E460" s="7">
        <v>144</v>
      </c>
      <c r="F460" t="s">
        <v>45</v>
      </c>
      <c r="G460" t="s">
        <v>42</v>
      </c>
      <c r="H460" t="s">
        <v>85</v>
      </c>
      <c r="I460" t="s">
        <v>86</v>
      </c>
      <c r="K460" t="s">
        <v>274</v>
      </c>
      <c r="M460" t="s">
        <v>45</v>
      </c>
      <c r="O460" s="6">
        <v>45327.459566227648</v>
      </c>
      <c r="P460" t="s">
        <v>247</v>
      </c>
    </row>
    <row r="461" spans="1:16" ht="18" customHeight="1" x14ac:dyDescent="0.35">
      <c r="A461" s="6">
        <v>45323</v>
      </c>
      <c r="B461" t="s">
        <v>277</v>
      </c>
      <c r="C461" t="s">
        <v>278</v>
      </c>
      <c r="D461" s="7">
        <v>3</v>
      </c>
      <c r="E461" s="7">
        <v>144</v>
      </c>
      <c r="F461" t="s">
        <v>45</v>
      </c>
      <c r="G461" t="s">
        <v>50</v>
      </c>
      <c r="H461" t="s">
        <v>50</v>
      </c>
      <c r="I461" t="s">
        <v>45</v>
      </c>
      <c r="K461" t="s">
        <v>301</v>
      </c>
      <c r="M461" t="s">
        <v>45</v>
      </c>
      <c r="O461" s="6">
        <v>45327.459449588423</v>
      </c>
      <c r="P461" t="s">
        <v>247</v>
      </c>
    </row>
    <row r="462" spans="1:16" ht="18" customHeight="1" x14ac:dyDescent="0.35">
      <c r="A462" s="6">
        <v>45323</v>
      </c>
      <c r="B462" t="s">
        <v>271</v>
      </c>
      <c r="C462" t="s">
        <v>59</v>
      </c>
      <c r="D462" s="7">
        <v>4</v>
      </c>
      <c r="E462" s="7">
        <v>284</v>
      </c>
      <c r="F462" t="s">
        <v>45</v>
      </c>
      <c r="G462" t="s">
        <v>58</v>
      </c>
      <c r="H462" t="s">
        <v>222</v>
      </c>
      <c r="I462" t="s">
        <v>223</v>
      </c>
      <c r="K462" t="s">
        <v>263</v>
      </c>
      <c r="M462" t="s">
        <v>310</v>
      </c>
      <c r="O462" s="6">
        <v>45327.447406668878</v>
      </c>
      <c r="P462" t="s">
        <v>247</v>
      </c>
    </row>
    <row r="463" spans="1:16" ht="18" customHeight="1" x14ac:dyDescent="0.35">
      <c r="A463" s="6">
        <v>45323</v>
      </c>
      <c r="B463" t="s">
        <v>271</v>
      </c>
      <c r="C463" t="s">
        <v>59</v>
      </c>
      <c r="D463" s="7">
        <v>4</v>
      </c>
      <c r="E463" s="7">
        <v>284</v>
      </c>
      <c r="F463" t="s">
        <v>45</v>
      </c>
      <c r="G463" t="s">
        <v>48</v>
      </c>
      <c r="H463" t="s">
        <v>110</v>
      </c>
      <c r="I463" t="s">
        <v>111</v>
      </c>
      <c r="J463" t="s">
        <v>72</v>
      </c>
      <c r="K463" t="s">
        <v>263</v>
      </c>
      <c r="M463" t="s">
        <v>274</v>
      </c>
      <c r="O463" s="6">
        <v>45327.44726429991</v>
      </c>
      <c r="P463" t="s">
        <v>247</v>
      </c>
    </row>
    <row r="464" spans="1:16" ht="18" customHeight="1" x14ac:dyDescent="0.35">
      <c r="A464" s="6">
        <v>45323</v>
      </c>
      <c r="B464" t="s">
        <v>251</v>
      </c>
      <c r="C464" t="s">
        <v>54</v>
      </c>
      <c r="D464" s="7">
        <v>1</v>
      </c>
      <c r="E464" s="7">
        <v>73</v>
      </c>
      <c r="G464" t="s">
        <v>58</v>
      </c>
      <c r="H464" t="s">
        <v>121</v>
      </c>
      <c r="I464" t="s">
        <v>45</v>
      </c>
      <c r="K464" t="s">
        <v>388</v>
      </c>
      <c r="M464" t="s">
        <v>45</v>
      </c>
      <c r="O464" s="6">
        <v>45327.381021572139</v>
      </c>
      <c r="P464" t="s">
        <v>253</v>
      </c>
    </row>
    <row r="465" spans="1:16" ht="18" customHeight="1" x14ac:dyDescent="0.35">
      <c r="A465" s="6">
        <v>45323</v>
      </c>
      <c r="B465" t="s">
        <v>251</v>
      </c>
      <c r="C465" t="s">
        <v>54</v>
      </c>
      <c r="D465" s="7">
        <v>4</v>
      </c>
      <c r="E465" s="7">
        <v>292</v>
      </c>
      <c r="G465" t="s">
        <v>53</v>
      </c>
      <c r="H465" t="s">
        <v>73</v>
      </c>
      <c r="I465" t="s">
        <v>45</v>
      </c>
      <c r="K465" t="s">
        <v>252</v>
      </c>
      <c r="M465" t="s">
        <v>45</v>
      </c>
      <c r="O465" s="6">
        <v>45327.380674230611</v>
      </c>
      <c r="P465" t="s">
        <v>253</v>
      </c>
    </row>
    <row r="466" spans="1:16" ht="18" customHeight="1" x14ac:dyDescent="0.35">
      <c r="A466" s="6">
        <v>45323</v>
      </c>
      <c r="B466" t="s">
        <v>297</v>
      </c>
      <c r="C466" t="s">
        <v>298</v>
      </c>
      <c r="D466" s="7">
        <v>8</v>
      </c>
      <c r="E466" s="7">
        <v>424</v>
      </c>
      <c r="G466" t="s">
        <v>53</v>
      </c>
      <c r="H466" t="s">
        <v>96</v>
      </c>
      <c r="I466" t="s">
        <v>45</v>
      </c>
      <c r="J466" t="s">
        <v>72</v>
      </c>
      <c r="K466" t="s">
        <v>303</v>
      </c>
      <c r="M466" t="s">
        <v>45</v>
      </c>
      <c r="O466" s="6">
        <v>45324.617749647266</v>
      </c>
      <c r="P466" t="s">
        <v>253</v>
      </c>
    </row>
    <row r="467" spans="1:16" ht="18" customHeight="1" x14ac:dyDescent="0.35">
      <c r="A467" s="6">
        <v>45323</v>
      </c>
      <c r="B467" t="s">
        <v>272</v>
      </c>
      <c r="C467" t="s">
        <v>273</v>
      </c>
      <c r="D467" s="7">
        <v>8</v>
      </c>
      <c r="E467" s="7">
        <v>368</v>
      </c>
      <c r="G467" t="s">
        <v>42</v>
      </c>
      <c r="H467" t="s">
        <v>139</v>
      </c>
      <c r="I467" t="s">
        <v>45</v>
      </c>
      <c r="K467" t="s">
        <v>264</v>
      </c>
      <c r="M467" t="s">
        <v>45</v>
      </c>
      <c r="O467" s="6">
        <v>45324.370341199916</v>
      </c>
      <c r="P467" t="s">
        <v>253</v>
      </c>
    </row>
    <row r="468" spans="1:16" ht="18" customHeight="1" x14ac:dyDescent="0.35">
      <c r="A468" s="6">
        <v>45323</v>
      </c>
      <c r="B468" t="s">
        <v>261</v>
      </c>
      <c r="C468" t="s">
        <v>262</v>
      </c>
      <c r="D468" s="7">
        <v>8</v>
      </c>
      <c r="E468" s="7">
        <v>384</v>
      </c>
      <c r="G468" t="s">
        <v>53</v>
      </c>
      <c r="H468" t="s">
        <v>52</v>
      </c>
      <c r="I468" t="s">
        <v>45</v>
      </c>
      <c r="K468" t="s">
        <v>254</v>
      </c>
      <c r="M468" t="s">
        <v>255</v>
      </c>
      <c r="O468" s="6">
        <v>45323.716363423715</v>
      </c>
      <c r="P468" t="s">
        <v>253</v>
      </c>
    </row>
    <row r="469" spans="1:16" ht="18" customHeight="1" x14ac:dyDescent="0.35">
      <c r="A469" s="6">
        <v>45323</v>
      </c>
      <c r="B469" t="s">
        <v>266</v>
      </c>
      <c r="C469" t="s">
        <v>267</v>
      </c>
      <c r="D469" s="7">
        <v>1</v>
      </c>
      <c r="E469" s="7">
        <v>46</v>
      </c>
      <c r="G469" t="s">
        <v>48</v>
      </c>
      <c r="H469" t="s">
        <v>110</v>
      </c>
      <c r="I469" t="s">
        <v>111</v>
      </c>
      <c r="J469" t="s">
        <v>72</v>
      </c>
      <c r="K469" t="s">
        <v>263</v>
      </c>
      <c r="M469" t="s">
        <v>274</v>
      </c>
      <c r="O469" s="6">
        <v>45323.697598662628</v>
      </c>
      <c r="P469" t="s">
        <v>253</v>
      </c>
    </row>
    <row r="470" spans="1:16" ht="18" customHeight="1" x14ac:dyDescent="0.35">
      <c r="A470" s="6">
        <v>45323</v>
      </c>
      <c r="B470" t="s">
        <v>266</v>
      </c>
      <c r="C470" t="s">
        <v>267</v>
      </c>
      <c r="D470" s="7">
        <v>7</v>
      </c>
      <c r="E470" s="7">
        <v>322</v>
      </c>
      <c r="G470" t="s">
        <v>175</v>
      </c>
      <c r="H470" t="s">
        <v>173</v>
      </c>
      <c r="I470" t="s">
        <v>174</v>
      </c>
      <c r="J470" t="s">
        <v>72</v>
      </c>
      <c r="K470" t="s">
        <v>263</v>
      </c>
      <c r="M470" t="s">
        <v>268</v>
      </c>
      <c r="O470" s="6">
        <v>45323.69744121861</v>
      </c>
      <c r="P470" t="s">
        <v>253</v>
      </c>
    </row>
    <row r="471" spans="1:16" ht="18" customHeight="1" x14ac:dyDescent="0.35">
      <c r="A471" s="6">
        <v>45324</v>
      </c>
      <c r="B471" t="s">
        <v>245</v>
      </c>
      <c r="C471" t="s">
        <v>44</v>
      </c>
      <c r="D471" s="7">
        <v>6</v>
      </c>
      <c r="E471" s="7">
        <v>444</v>
      </c>
      <c r="F471" t="s">
        <v>45</v>
      </c>
      <c r="G471" t="s">
        <v>42</v>
      </c>
      <c r="H471" t="s">
        <v>122</v>
      </c>
      <c r="I471" t="s">
        <v>123</v>
      </c>
      <c r="K471" t="s">
        <v>269</v>
      </c>
      <c r="M471" t="s">
        <v>45</v>
      </c>
      <c r="O471" s="6">
        <v>45341.668593578892</v>
      </c>
      <c r="P471" t="s">
        <v>247</v>
      </c>
    </row>
    <row r="472" spans="1:16" ht="18" customHeight="1" x14ac:dyDescent="0.35">
      <c r="A472" s="6">
        <v>45324</v>
      </c>
      <c r="B472" t="s">
        <v>245</v>
      </c>
      <c r="C472" t="s">
        <v>44</v>
      </c>
      <c r="D472" s="7">
        <v>2</v>
      </c>
      <c r="E472" s="7">
        <v>148</v>
      </c>
      <c r="F472" t="s">
        <v>45</v>
      </c>
      <c r="G472" t="s">
        <v>175</v>
      </c>
      <c r="H472" t="s">
        <v>173</v>
      </c>
      <c r="I472" t="s">
        <v>174</v>
      </c>
      <c r="J472" t="s">
        <v>72</v>
      </c>
      <c r="K472" t="s">
        <v>263</v>
      </c>
      <c r="M472" t="s">
        <v>268</v>
      </c>
      <c r="O472" s="6">
        <v>45341.668479307802</v>
      </c>
      <c r="P472" t="s">
        <v>247</v>
      </c>
    </row>
    <row r="473" spans="1:16" ht="18" customHeight="1" x14ac:dyDescent="0.35">
      <c r="A473" s="6">
        <v>45324</v>
      </c>
      <c r="B473" t="s">
        <v>291</v>
      </c>
      <c r="C473" t="s">
        <v>49</v>
      </c>
      <c r="D473" s="7">
        <v>6</v>
      </c>
      <c r="E473" s="7">
        <v>486</v>
      </c>
      <c r="F473" t="s">
        <v>45</v>
      </c>
      <c r="G473" t="s">
        <v>50</v>
      </c>
      <c r="H473" t="s">
        <v>230</v>
      </c>
      <c r="I473" t="s">
        <v>45</v>
      </c>
      <c r="K473" t="s">
        <v>327</v>
      </c>
      <c r="M473" t="s">
        <v>45</v>
      </c>
      <c r="O473" s="6">
        <v>45338.366215316397</v>
      </c>
      <c r="P473" t="s">
        <v>247</v>
      </c>
    </row>
    <row r="474" spans="1:16" ht="18" customHeight="1" x14ac:dyDescent="0.35">
      <c r="A474" s="6">
        <v>45324</v>
      </c>
      <c r="B474" t="s">
        <v>291</v>
      </c>
      <c r="C474" t="s">
        <v>49</v>
      </c>
      <c r="D474" s="7">
        <v>2</v>
      </c>
      <c r="E474" s="7">
        <v>162</v>
      </c>
      <c r="F474" t="s">
        <v>45</v>
      </c>
      <c r="G474" t="s">
        <v>53</v>
      </c>
      <c r="H474" t="s">
        <v>52</v>
      </c>
      <c r="I474" t="s">
        <v>45</v>
      </c>
      <c r="K474" t="s">
        <v>254</v>
      </c>
      <c r="M474" t="s">
        <v>255</v>
      </c>
      <c r="O474" s="6">
        <v>45338.366099264524</v>
      </c>
      <c r="P474" t="s">
        <v>247</v>
      </c>
    </row>
    <row r="475" spans="1:16" ht="18" customHeight="1" x14ac:dyDescent="0.35">
      <c r="A475" s="6">
        <v>45324</v>
      </c>
      <c r="B475" t="s">
        <v>295</v>
      </c>
      <c r="C475" t="s">
        <v>296</v>
      </c>
      <c r="D475" s="7">
        <v>2</v>
      </c>
      <c r="E475" s="7">
        <v>92</v>
      </c>
      <c r="F475" t="s">
        <v>45</v>
      </c>
      <c r="G475" t="s">
        <v>50</v>
      </c>
      <c r="H475" t="s">
        <v>50</v>
      </c>
      <c r="I475" t="s">
        <v>45</v>
      </c>
      <c r="K475" t="s">
        <v>301</v>
      </c>
      <c r="M475" t="s">
        <v>45</v>
      </c>
      <c r="O475" s="6">
        <v>45334.39964928633</v>
      </c>
      <c r="P475" t="s">
        <v>247</v>
      </c>
    </row>
    <row r="476" spans="1:16" ht="18" customHeight="1" x14ac:dyDescent="0.35">
      <c r="A476" s="6">
        <v>45324</v>
      </c>
      <c r="B476" t="s">
        <v>295</v>
      </c>
      <c r="C476" t="s">
        <v>296</v>
      </c>
      <c r="D476" s="7">
        <v>6</v>
      </c>
      <c r="E476" s="7">
        <v>276</v>
      </c>
      <c r="F476" t="s">
        <v>45</v>
      </c>
      <c r="G476" t="s">
        <v>58</v>
      </c>
      <c r="H476" t="s">
        <v>189</v>
      </c>
      <c r="I476" t="s">
        <v>190</v>
      </c>
      <c r="K476" t="s">
        <v>264</v>
      </c>
      <c r="M476" t="s">
        <v>45</v>
      </c>
      <c r="O476" s="6">
        <v>45334.399383421922</v>
      </c>
      <c r="P476" t="s">
        <v>247</v>
      </c>
    </row>
    <row r="477" spans="1:16" ht="18" customHeight="1" x14ac:dyDescent="0.35">
      <c r="A477" s="6">
        <v>45324</v>
      </c>
      <c r="B477" t="s">
        <v>248</v>
      </c>
      <c r="C477" t="s">
        <v>249</v>
      </c>
      <c r="D477" s="7">
        <v>2.5</v>
      </c>
      <c r="E477" s="7">
        <v>102.5</v>
      </c>
      <c r="F477" t="s">
        <v>377</v>
      </c>
      <c r="G477" t="s">
        <v>50</v>
      </c>
      <c r="H477" t="s">
        <v>50</v>
      </c>
      <c r="I477" t="s">
        <v>45</v>
      </c>
      <c r="K477" t="s">
        <v>246</v>
      </c>
      <c r="M477" t="s">
        <v>45</v>
      </c>
      <c r="O477" s="6">
        <v>45330.639917435845</v>
      </c>
      <c r="P477" t="s">
        <v>247</v>
      </c>
    </row>
    <row r="478" spans="1:16" ht="18" customHeight="1" x14ac:dyDescent="0.35">
      <c r="A478" s="6">
        <v>45324</v>
      </c>
      <c r="B478" t="s">
        <v>248</v>
      </c>
      <c r="C478" t="s">
        <v>249</v>
      </c>
      <c r="D478" s="7">
        <v>2.5</v>
      </c>
      <c r="E478" s="7">
        <v>102.5</v>
      </c>
      <c r="F478" t="s">
        <v>45</v>
      </c>
      <c r="G478" t="s">
        <v>48</v>
      </c>
      <c r="H478" t="s">
        <v>126</v>
      </c>
      <c r="I478" t="s">
        <v>127</v>
      </c>
      <c r="K478" t="s">
        <v>250</v>
      </c>
      <c r="M478" t="s">
        <v>45</v>
      </c>
      <c r="O478" s="6">
        <v>45330.649772580233</v>
      </c>
      <c r="P478" t="s">
        <v>247</v>
      </c>
    </row>
    <row r="479" spans="1:16" ht="18" customHeight="1" x14ac:dyDescent="0.35">
      <c r="A479" s="6">
        <v>45324</v>
      </c>
      <c r="B479" t="s">
        <v>248</v>
      </c>
      <c r="C479" t="s">
        <v>249</v>
      </c>
      <c r="D479" s="7">
        <v>3</v>
      </c>
      <c r="E479" s="7">
        <v>123</v>
      </c>
      <c r="F479" t="s">
        <v>45</v>
      </c>
      <c r="G479" t="s">
        <v>58</v>
      </c>
      <c r="H479" t="s">
        <v>198</v>
      </c>
      <c r="I479" t="s">
        <v>199</v>
      </c>
      <c r="K479" t="s">
        <v>264</v>
      </c>
      <c r="M479" t="s">
        <v>45</v>
      </c>
      <c r="O479" s="6">
        <v>45330.639192939052</v>
      </c>
      <c r="P479" t="s">
        <v>247</v>
      </c>
    </row>
    <row r="480" spans="1:16" ht="18" customHeight="1" x14ac:dyDescent="0.35">
      <c r="A480" s="6">
        <v>45324</v>
      </c>
      <c r="B480" t="s">
        <v>251</v>
      </c>
      <c r="C480" t="s">
        <v>54</v>
      </c>
      <c r="D480" s="7">
        <v>7</v>
      </c>
      <c r="E480" s="7">
        <v>511</v>
      </c>
      <c r="G480" t="s">
        <v>53</v>
      </c>
      <c r="H480" t="s">
        <v>73</v>
      </c>
      <c r="I480" t="s">
        <v>45</v>
      </c>
      <c r="K480" t="s">
        <v>252</v>
      </c>
      <c r="M480" t="s">
        <v>45</v>
      </c>
      <c r="O480" s="6">
        <v>45330.329670378742</v>
      </c>
      <c r="P480" t="s">
        <v>253</v>
      </c>
    </row>
    <row r="481" spans="1:16" ht="18" customHeight="1" x14ac:dyDescent="0.35">
      <c r="A481" s="6">
        <v>45324</v>
      </c>
      <c r="B481" t="s">
        <v>256</v>
      </c>
      <c r="C481" t="s">
        <v>257</v>
      </c>
      <c r="D481" s="7">
        <v>4</v>
      </c>
      <c r="E481" s="7">
        <v>184</v>
      </c>
      <c r="F481" t="s">
        <v>45</v>
      </c>
      <c r="G481" t="s">
        <v>53</v>
      </c>
      <c r="H481" t="s">
        <v>73</v>
      </c>
      <c r="I481" t="s">
        <v>45</v>
      </c>
      <c r="K481" t="s">
        <v>252</v>
      </c>
      <c r="M481" t="s">
        <v>45</v>
      </c>
      <c r="O481" s="6">
        <v>45328.615381147742</v>
      </c>
      <c r="P481" t="s">
        <v>247</v>
      </c>
    </row>
    <row r="482" spans="1:16" ht="18" customHeight="1" x14ac:dyDescent="0.35">
      <c r="A482" s="6">
        <v>45324</v>
      </c>
      <c r="B482" t="s">
        <v>256</v>
      </c>
      <c r="C482" t="s">
        <v>257</v>
      </c>
      <c r="D482" s="7">
        <v>4</v>
      </c>
      <c r="E482" s="7">
        <v>184</v>
      </c>
      <c r="F482" t="s">
        <v>389</v>
      </c>
      <c r="G482" t="s">
        <v>53</v>
      </c>
      <c r="H482" t="s">
        <v>96</v>
      </c>
      <c r="I482" t="s">
        <v>45</v>
      </c>
      <c r="J482" t="s">
        <v>72</v>
      </c>
      <c r="K482" t="s">
        <v>303</v>
      </c>
      <c r="M482" t="s">
        <v>45</v>
      </c>
      <c r="O482" s="6">
        <v>45322.67932530315</v>
      </c>
      <c r="P482" t="s">
        <v>247</v>
      </c>
    </row>
    <row r="483" spans="1:16" ht="18" customHeight="1" x14ac:dyDescent="0.35">
      <c r="A483" s="6">
        <v>45324</v>
      </c>
      <c r="B483" t="s">
        <v>261</v>
      </c>
      <c r="C483" t="s">
        <v>262</v>
      </c>
      <c r="D483" s="7">
        <v>4</v>
      </c>
      <c r="E483" s="7">
        <v>192</v>
      </c>
      <c r="F483" t="s">
        <v>45</v>
      </c>
      <c r="G483" t="s">
        <v>53</v>
      </c>
      <c r="H483" t="s">
        <v>52</v>
      </c>
      <c r="I483" t="s">
        <v>45</v>
      </c>
      <c r="K483" t="s">
        <v>254</v>
      </c>
      <c r="M483" t="s">
        <v>255</v>
      </c>
      <c r="O483" s="6">
        <v>45327.659291265256</v>
      </c>
      <c r="P483" t="s">
        <v>247</v>
      </c>
    </row>
    <row r="484" spans="1:16" ht="18" customHeight="1" x14ac:dyDescent="0.35">
      <c r="A484" s="6">
        <v>45324</v>
      </c>
      <c r="B484" t="s">
        <v>261</v>
      </c>
      <c r="C484" t="s">
        <v>262</v>
      </c>
      <c r="D484" s="7">
        <v>4</v>
      </c>
      <c r="E484" s="7">
        <v>192</v>
      </c>
      <c r="F484" t="s">
        <v>45</v>
      </c>
      <c r="G484" t="s">
        <v>53</v>
      </c>
      <c r="H484" t="s">
        <v>73</v>
      </c>
      <c r="I484" t="s">
        <v>45</v>
      </c>
      <c r="K484" t="s">
        <v>270</v>
      </c>
      <c r="M484" t="s">
        <v>45</v>
      </c>
      <c r="O484" s="6">
        <v>45327.659152929795</v>
      </c>
      <c r="P484" t="s">
        <v>247</v>
      </c>
    </row>
    <row r="485" spans="1:16" ht="18" customHeight="1" x14ac:dyDescent="0.35">
      <c r="A485" s="6">
        <v>45324</v>
      </c>
      <c r="B485" t="s">
        <v>277</v>
      </c>
      <c r="C485" t="s">
        <v>278</v>
      </c>
      <c r="D485" s="7">
        <v>2.5</v>
      </c>
      <c r="E485" s="7">
        <v>120</v>
      </c>
      <c r="F485" t="s">
        <v>45</v>
      </c>
      <c r="G485" t="s">
        <v>42</v>
      </c>
      <c r="H485" t="s">
        <v>85</v>
      </c>
      <c r="I485" t="s">
        <v>86</v>
      </c>
      <c r="K485" t="s">
        <v>274</v>
      </c>
      <c r="M485" t="s">
        <v>45</v>
      </c>
      <c r="O485" s="6">
        <v>45327.460623184314</v>
      </c>
      <c r="P485" t="s">
        <v>247</v>
      </c>
    </row>
    <row r="486" spans="1:16" ht="18" customHeight="1" x14ac:dyDescent="0.35">
      <c r="A486" s="6">
        <v>45324</v>
      </c>
      <c r="B486" t="s">
        <v>277</v>
      </c>
      <c r="C486" t="s">
        <v>278</v>
      </c>
      <c r="D486" s="7">
        <v>3</v>
      </c>
      <c r="E486" s="7">
        <v>144</v>
      </c>
      <c r="F486" t="s">
        <v>45</v>
      </c>
      <c r="G486" t="s">
        <v>50</v>
      </c>
      <c r="H486" t="s">
        <v>50</v>
      </c>
      <c r="I486" t="s">
        <v>45</v>
      </c>
      <c r="K486" t="s">
        <v>301</v>
      </c>
      <c r="M486" t="s">
        <v>45</v>
      </c>
      <c r="O486" s="6">
        <v>45327.460440701114</v>
      </c>
      <c r="P486" t="s">
        <v>247</v>
      </c>
    </row>
    <row r="487" spans="1:16" ht="18" customHeight="1" x14ac:dyDescent="0.35">
      <c r="A487" s="6">
        <v>45324</v>
      </c>
      <c r="B487" t="s">
        <v>277</v>
      </c>
      <c r="C487" t="s">
        <v>278</v>
      </c>
      <c r="D487" s="7">
        <v>2.5</v>
      </c>
      <c r="E487" s="7">
        <v>120</v>
      </c>
      <c r="F487" t="s">
        <v>45</v>
      </c>
      <c r="G487" t="s">
        <v>50</v>
      </c>
      <c r="H487" t="s">
        <v>50</v>
      </c>
      <c r="I487" t="s">
        <v>45</v>
      </c>
      <c r="K487" t="s">
        <v>345</v>
      </c>
      <c r="M487" t="s">
        <v>45</v>
      </c>
      <c r="O487" s="6">
        <v>45327.460342831029</v>
      </c>
      <c r="P487" t="s">
        <v>247</v>
      </c>
    </row>
    <row r="488" spans="1:16" ht="18" customHeight="1" x14ac:dyDescent="0.35">
      <c r="A488" s="6">
        <v>45324</v>
      </c>
      <c r="B488" t="s">
        <v>271</v>
      </c>
      <c r="C488" t="s">
        <v>59</v>
      </c>
      <c r="D488" s="7">
        <v>0.5</v>
      </c>
      <c r="E488" s="7">
        <v>35.5</v>
      </c>
      <c r="F488" t="s">
        <v>390</v>
      </c>
      <c r="G488" t="s">
        <v>42</v>
      </c>
      <c r="H488" t="s">
        <v>93</v>
      </c>
      <c r="I488" t="s">
        <v>94</v>
      </c>
      <c r="K488" t="s">
        <v>363</v>
      </c>
      <c r="M488" t="s">
        <v>287</v>
      </c>
      <c r="O488" s="6">
        <v>45327.448270777255</v>
      </c>
      <c r="P488" t="s">
        <v>247</v>
      </c>
    </row>
    <row r="489" spans="1:16" ht="18" customHeight="1" x14ac:dyDescent="0.35">
      <c r="A489" s="6">
        <v>45324</v>
      </c>
      <c r="B489" t="s">
        <v>271</v>
      </c>
      <c r="C489" t="s">
        <v>59</v>
      </c>
      <c r="D489" s="7">
        <v>1.5</v>
      </c>
      <c r="E489" s="7">
        <v>106.5</v>
      </c>
      <c r="F489" t="s">
        <v>391</v>
      </c>
      <c r="G489" t="s">
        <v>58</v>
      </c>
      <c r="H489" t="s">
        <v>189</v>
      </c>
      <c r="I489" t="s">
        <v>190</v>
      </c>
      <c r="K489" t="s">
        <v>264</v>
      </c>
      <c r="M489" t="s">
        <v>45</v>
      </c>
      <c r="O489" s="6">
        <v>45327.448055363195</v>
      </c>
      <c r="P489" t="s">
        <v>247</v>
      </c>
    </row>
    <row r="490" spans="1:16" ht="18" customHeight="1" x14ac:dyDescent="0.35">
      <c r="A490" s="6">
        <v>45324</v>
      </c>
      <c r="B490" t="s">
        <v>271</v>
      </c>
      <c r="C490" t="s">
        <v>59</v>
      </c>
      <c r="D490" s="7">
        <v>2</v>
      </c>
      <c r="E490" s="7">
        <v>142</v>
      </c>
      <c r="F490" t="s">
        <v>45</v>
      </c>
      <c r="G490" t="s">
        <v>58</v>
      </c>
      <c r="H490" t="s">
        <v>198</v>
      </c>
      <c r="I490" t="s">
        <v>199</v>
      </c>
      <c r="K490" t="s">
        <v>264</v>
      </c>
      <c r="M490" t="s">
        <v>45</v>
      </c>
      <c r="O490" s="6">
        <v>45327.447809657846</v>
      </c>
      <c r="P490" t="s">
        <v>247</v>
      </c>
    </row>
    <row r="491" spans="1:16" ht="18" customHeight="1" x14ac:dyDescent="0.35">
      <c r="A491" s="6">
        <v>45324</v>
      </c>
      <c r="B491" t="s">
        <v>271</v>
      </c>
      <c r="C491" t="s">
        <v>59</v>
      </c>
      <c r="D491" s="7">
        <v>4</v>
      </c>
      <c r="E491" s="7">
        <v>284</v>
      </c>
      <c r="F491" t="s">
        <v>392</v>
      </c>
      <c r="G491" t="s">
        <v>50</v>
      </c>
      <c r="H491" t="s">
        <v>50</v>
      </c>
      <c r="I491" t="s">
        <v>45</v>
      </c>
      <c r="K491" t="s">
        <v>345</v>
      </c>
      <c r="M491" t="s">
        <v>45</v>
      </c>
      <c r="O491" s="6">
        <v>45327.447652495437</v>
      </c>
      <c r="P491" t="s">
        <v>247</v>
      </c>
    </row>
    <row r="492" spans="1:16" ht="18" customHeight="1" x14ac:dyDescent="0.35">
      <c r="A492" s="6">
        <v>45324</v>
      </c>
      <c r="B492" t="s">
        <v>272</v>
      </c>
      <c r="C492" t="s">
        <v>273</v>
      </c>
      <c r="D492" s="7">
        <v>8</v>
      </c>
      <c r="E492" s="7">
        <v>368</v>
      </c>
      <c r="G492" t="s">
        <v>42</v>
      </c>
      <c r="H492" t="s">
        <v>85</v>
      </c>
      <c r="I492" t="s">
        <v>86</v>
      </c>
      <c r="K492" t="s">
        <v>274</v>
      </c>
      <c r="M492" t="s">
        <v>45</v>
      </c>
      <c r="O492" s="6">
        <v>45327.433899406547</v>
      </c>
      <c r="P492" t="s">
        <v>253</v>
      </c>
    </row>
    <row r="493" spans="1:16" ht="18" customHeight="1" x14ac:dyDescent="0.35">
      <c r="A493" s="6">
        <v>45324</v>
      </c>
      <c r="B493" t="s">
        <v>266</v>
      </c>
      <c r="C493" t="s">
        <v>267</v>
      </c>
      <c r="D493" s="7">
        <v>2</v>
      </c>
      <c r="E493" s="7">
        <v>92</v>
      </c>
      <c r="G493" t="s">
        <v>48</v>
      </c>
      <c r="H493" t="s">
        <v>110</v>
      </c>
      <c r="I493" t="s">
        <v>111</v>
      </c>
      <c r="J493" t="s">
        <v>72</v>
      </c>
      <c r="K493" t="s">
        <v>263</v>
      </c>
      <c r="M493" t="s">
        <v>274</v>
      </c>
      <c r="O493" s="6">
        <v>45324.688093937839</v>
      </c>
      <c r="P493" t="s">
        <v>253</v>
      </c>
    </row>
    <row r="494" spans="1:16" ht="18" customHeight="1" x14ac:dyDescent="0.35">
      <c r="A494" s="6">
        <v>45324</v>
      </c>
      <c r="B494" t="s">
        <v>266</v>
      </c>
      <c r="C494" t="s">
        <v>267</v>
      </c>
      <c r="D494" s="7">
        <v>6</v>
      </c>
      <c r="E494" s="7">
        <v>276</v>
      </c>
      <c r="G494" t="s">
        <v>175</v>
      </c>
      <c r="H494" t="s">
        <v>173</v>
      </c>
      <c r="I494" t="s">
        <v>174</v>
      </c>
      <c r="J494" t="s">
        <v>72</v>
      </c>
      <c r="K494" t="s">
        <v>263</v>
      </c>
      <c r="M494" t="s">
        <v>268</v>
      </c>
      <c r="O494" s="6">
        <v>45324.687898289514</v>
      </c>
      <c r="P494" t="s">
        <v>253</v>
      </c>
    </row>
    <row r="495" spans="1:16" ht="18" customHeight="1" x14ac:dyDescent="0.35">
      <c r="A495" s="6">
        <v>45324</v>
      </c>
      <c r="B495" t="s">
        <v>297</v>
      </c>
      <c r="C495" t="s">
        <v>298</v>
      </c>
      <c r="D495" s="7">
        <v>3.5</v>
      </c>
      <c r="E495" s="7">
        <v>185.5</v>
      </c>
      <c r="G495" t="s">
        <v>53</v>
      </c>
      <c r="H495" t="s">
        <v>96</v>
      </c>
      <c r="I495" t="s">
        <v>45</v>
      </c>
      <c r="J495" t="s">
        <v>72</v>
      </c>
      <c r="K495" t="s">
        <v>303</v>
      </c>
      <c r="M495" t="s">
        <v>45</v>
      </c>
      <c r="O495" s="6">
        <v>45324.618034845327</v>
      </c>
      <c r="P495" t="s">
        <v>253</v>
      </c>
    </row>
    <row r="496" spans="1:16" ht="18" customHeight="1" x14ac:dyDescent="0.35">
      <c r="A496" s="6">
        <v>45327</v>
      </c>
      <c r="B496" t="s">
        <v>271</v>
      </c>
      <c r="C496" t="s">
        <v>59</v>
      </c>
      <c r="D496" s="7">
        <v>2</v>
      </c>
      <c r="E496" s="7">
        <v>142</v>
      </c>
      <c r="F496" t="s">
        <v>45</v>
      </c>
      <c r="G496" t="s">
        <v>48</v>
      </c>
      <c r="H496" t="s">
        <v>110</v>
      </c>
      <c r="I496" t="s">
        <v>111</v>
      </c>
      <c r="J496" t="s">
        <v>72</v>
      </c>
      <c r="K496" t="s">
        <v>263</v>
      </c>
      <c r="M496" t="s">
        <v>274</v>
      </c>
      <c r="O496" s="6">
        <v>45327.448590424028</v>
      </c>
      <c r="P496" t="s">
        <v>247</v>
      </c>
    </row>
    <row r="497" spans="1:16" ht="18" customHeight="1" x14ac:dyDescent="0.35">
      <c r="A497" s="6">
        <v>45327</v>
      </c>
      <c r="B497" t="s">
        <v>245</v>
      </c>
      <c r="C497" t="s">
        <v>44</v>
      </c>
      <c r="D497" s="7">
        <v>8</v>
      </c>
      <c r="E497" s="7">
        <v>592</v>
      </c>
      <c r="F497" t="s">
        <v>45</v>
      </c>
      <c r="G497" t="s">
        <v>48</v>
      </c>
      <c r="H497" t="s">
        <v>159</v>
      </c>
      <c r="I497" t="s">
        <v>160</v>
      </c>
      <c r="K497" t="s">
        <v>274</v>
      </c>
      <c r="M497" t="s">
        <v>45</v>
      </c>
      <c r="O497" s="6">
        <v>45341.669109311319</v>
      </c>
      <c r="P497" t="s">
        <v>247</v>
      </c>
    </row>
    <row r="498" spans="1:16" ht="18" customHeight="1" x14ac:dyDescent="0.35">
      <c r="A498" s="6">
        <v>45327</v>
      </c>
      <c r="B498" t="s">
        <v>291</v>
      </c>
      <c r="C498" t="s">
        <v>49</v>
      </c>
      <c r="D498" s="7">
        <v>2</v>
      </c>
      <c r="E498" s="7">
        <v>162</v>
      </c>
      <c r="F498" t="s">
        <v>45</v>
      </c>
      <c r="G498" t="s">
        <v>50</v>
      </c>
      <c r="H498" t="s">
        <v>230</v>
      </c>
      <c r="I498" t="s">
        <v>45</v>
      </c>
      <c r="K498" t="s">
        <v>327</v>
      </c>
      <c r="M498" t="s">
        <v>45</v>
      </c>
      <c r="O498" s="6">
        <v>45338.367165680327</v>
      </c>
      <c r="P498" t="s">
        <v>247</v>
      </c>
    </row>
    <row r="499" spans="1:16" ht="18" customHeight="1" x14ac:dyDescent="0.35">
      <c r="A499" s="6">
        <v>45327</v>
      </c>
      <c r="B499" t="s">
        <v>291</v>
      </c>
      <c r="C499" t="s">
        <v>49</v>
      </c>
      <c r="D499" s="7">
        <v>3</v>
      </c>
      <c r="E499" s="7">
        <v>243</v>
      </c>
      <c r="F499" t="s">
        <v>45</v>
      </c>
      <c r="G499" t="s">
        <v>58</v>
      </c>
      <c r="H499" t="s">
        <v>121</v>
      </c>
      <c r="I499" t="s">
        <v>45</v>
      </c>
      <c r="K499" t="s">
        <v>319</v>
      </c>
      <c r="M499" t="s">
        <v>45</v>
      </c>
      <c r="O499" s="6">
        <v>45338.367062659097</v>
      </c>
      <c r="P499" t="s">
        <v>247</v>
      </c>
    </row>
    <row r="500" spans="1:16" ht="18" customHeight="1" x14ac:dyDescent="0.35">
      <c r="A500" s="6">
        <v>45327</v>
      </c>
      <c r="B500" t="s">
        <v>291</v>
      </c>
      <c r="C500" t="s">
        <v>49</v>
      </c>
      <c r="D500" s="7">
        <v>3</v>
      </c>
      <c r="E500" s="7">
        <v>243</v>
      </c>
      <c r="F500" t="s">
        <v>45</v>
      </c>
      <c r="G500" t="s">
        <v>53</v>
      </c>
      <c r="H500" t="s">
        <v>52</v>
      </c>
      <c r="I500" t="s">
        <v>45</v>
      </c>
      <c r="K500" t="s">
        <v>254</v>
      </c>
      <c r="M500" t="s">
        <v>255</v>
      </c>
      <c r="O500" s="6">
        <v>45338.366774223105</v>
      </c>
      <c r="P500" t="s">
        <v>247</v>
      </c>
    </row>
    <row r="501" spans="1:16" ht="18" customHeight="1" x14ac:dyDescent="0.35">
      <c r="A501" s="6">
        <v>45327</v>
      </c>
      <c r="B501" t="s">
        <v>295</v>
      </c>
      <c r="C501" t="s">
        <v>296</v>
      </c>
      <c r="D501" s="7">
        <v>8</v>
      </c>
      <c r="E501" s="7">
        <v>368</v>
      </c>
      <c r="F501" t="s">
        <v>45</v>
      </c>
      <c r="G501" t="s">
        <v>58</v>
      </c>
      <c r="H501" t="s">
        <v>189</v>
      </c>
      <c r="I501" t="s">
        <v>190</v>
      </c>
      <c r="K501" t="s">
        <v>264</v>
      </c>
      <c r="M501" t="s">
        <v>45</v>
      </c>
      <c r="O501" s="6">
        <v>45334.387763889259</v>
      </c>
      <c r="P501" t="s">
        <v>247</v>
      </c>
    </row>
    <row r="502" spans="1:16" ht="18" customHeight="1" x14ac:dyDescent="0.35">
      <c r="A502" s="6">
        <v>45327</v>
      </c>
      <c r="B502" t="s">
        <v>248</v>
      </c>
      <c r="C502" t="s">
        <v>249</v>
      </c>
      <c r="D502" s="7">
        <v>8</v>
      </c>
      <c r="E502" s="7">
        <v>328</v>
      </c>
      <c r="F502" t="s">
        <v>45</v>
      </c>
      <c r="G502" t="s">
        <v>58</v>
      </c>
      <c r="H502" t="s">
        <v>198</v>
      </c>
      <c r="I502" t="s">
        <v>199</v>
      </c>
      <c r="K502" t="s">
        <v>264</v>
      </c>
      <c r="M502" t="s">
        <v>45</v>
      </c>
      <c r="O502" s="6">
        <v>45330.640314478158</v>
      </c>
      <c r="P502" t="s">
        <v>247</v>
      </c>
    </row>
    <row r="503" spans="1:16" ht="18" customHeight="1" x14ac:dyDescent="0.35">
      <c r="A503" s="6">
        <v>45327</v>
      </c>
      <c r="B503" t="s">
        <v>272</v>
      </c>
      <c r="C503" t="s">
        <v>273</v>
      </c>
      <c r="D503" s="7">
        <v>8</v>
      </c>
      <c r="E503" s="7">
        <v>368</v>
      </c>
      <c r="F503" t="s">
        <v>45</v>
      </c>
      <c r="G503" t="s">
        <v>42</v>
      </c>
      <c r="H503" t="s">
        <v>85</v>
      </c>
      <c r="I503" t="s">
        <v>86</v>
      </c>
      <c r="K503" t="s">
        <v>274</v>
      </c>
      <c r="M503" t="s">
        <v>45</v>
      </c>
      <c r="O503" s="6">
        <v>45330.598896239899</v>
      </c>
      <c r="P503" t="s">
        <v>247</v>
      </c>
    </row>
    <row r="504" spans="1:16" ht="18" customHeight="1" x14ac:dyDescent="0.35">
      <c r="A504" s="6">
        <v>45327</v>
      </c>
      <c r="B504" t="s">
        <v>251</v>
      </c>
      <c r="C504" t="s">
        <v>54</v>
      </c>
      <c r="D504" s="7">
        <v>1.5</v>
      </c>
      <c r="E504" s="7">
        <v>109.5</v>
      </c>
      <c r="G504" t="s">
        <v>53</v>
      </c>
      <c r="H504" t="s">
        <v>52</v>
      </c>
      <c r="I504" t="s">
        <v>45</v>
      </c>
      <c r="K504" t="s">
        <v>254</v>
      </c>
      <c r="M504" t="s">
        <v>255</v>
      </c>
      <c r="O504" s="6">
        <v>45330.324883927409</v>
      </c>
      <c r="P504" t="s">
        <v>253</v>
      </c>
    </row>
    <row r="505" spans="1:16" ht="18" customHeight="1" x14ac:dyDescent="0.35">
      <c r="A505" s="6">
        <v>45327</v>
      </c>
      <c r="B505" t="s">
        <v>251</v>
      </c>
      <c r="C505" t="s">
        <v>54</v>
      </c>
      <c r="D505" s="7">
        <v>1.5</v>
      </c>
      <c r="E505" s="7">
        <v>109.5</v>
      </c>
      <c r="G505" t="s">
        <v>58</v>
      </c>
      <c r="H505" t="s">
        <v>121</v>
      </c>
      <c r="I505" t="s">
        <v>45</v>
      </c>
      <c r="K505" t="s">
        <v>319</v>
      </c>
      <c r="M505" t="s">
        <v>45</v>
      </c>
      <c r="O505" s="6">
        <v>45330.325449784941</v>
      </c>
      <c r="P505" t="s">
        <v>253</v>
      </c>
    </row>
    <row r="506" spans="1:16" ht="18" customHeight="1" x14ac:dyDescent="0.35">
      <c r="A506" s="6">
        <v>45327</v>
      </c>
      <c r="B506" t="s">
        <v>251</v>
      </c>
      <c r="C506" t="s">
        <v>54</v>
      </c>
      <c r="D506" s="7">
        <v>5</v>
      </c>
      <c r="E506" s="7">
        <v>365</v>
      </c>
      <c r="G506" t="s">
        <v>53</v>
      </c>
      <c r="H506" t="s">
        <v>73</v>
      </c>
      <c r="I506" t="s">
        <v>45</v>
      </c>
      <c r="K506" t="s">
        <v>252</v>
      </c>
      <c r="M506" t="s">
        <v>45</v>
      </c>
      <c r="O506" s="6">
        <v>45330.324628472365</v>
      </c>
      <c r="P506" t="s">
        <v>253</v>
      </c>
    </row>
    <row r="507" spans="1:16" ht="18" customHeight="1" x14ac:dyDescent="0.35">
      <c r="A507" s="6">
        <v>45327</v>
      </c>
      <c r="B507" t="s">
        <v>271</v>
      </c>
      <c r="C507" t="s">
        <v>59</v>
      </c>
      <c r="D507" s="7">
        <v>3</v>
      </c>
      <c r="E507" s="7">
        <v>213</v>
      </c>
      <c r="F507" t="s">
        <v>393</v>
      </c>
      <c r="G507" t="s">
        <v>58</v>
      </c>
      <c r="H507" t="s">
        <v>189</v>
      </c>
      <c r="I507" t="s">
        <v>190</v>
      </c>
      <c r="K507" t="s">
        <v>264</v>
      </c>
      <c r="M507" t="s">
        <v>45</v>
      </c>
      <c r="O507" s="6">
        <v>45329.373713705565</v>
      </c>
      <c r="P507" t="s">
        <v>247</v>
      </c>
    </row>
    <row r="508" spans="1:16" ht="18" customHeight="1" x14ac:dyDescent="0.35">
      <c r="A508" s="6">
        <v>45327</v>
      </c>
      <c r="B508" t="s">
        <v>277</v>
      </c>
      <c r="C508" t="s">
        <v>278</v>
      </c>
      <c r="D508" s="7">
        <v>2</v>
      </c>
      <c r="E508" s="7">
        <v>96</v>
      </c>
      <c r="F508" t="s">
        <v>394</v>
      </c>
      <c r="G508" t="s">
        <v>50</v>
      </c>
      <c r="H508" t="s">
        <v>50</v>
      </c>
      <c r="I508" t="s">
        <v>45</v>
      </c>
      <c r="K508" t="s">
        <v>246</v>
      </c>
      <c r="M508" t="s">
        <v>45</v>
      </c>
      <c r="O508" s="6">
        <v>45329.339640070437</v>
      </c>
      <c r="P508" t="s">
        <v>247</v>
      </c>
    </row>
    <row r="509" spans="1:16" ht="18" customHeight="1" x14ac:dyDescent="0.35">
      <c r="A509" s="6">
        <v>45327</v>
      </c>
      <c r="B509" t="s">
        <v>277</v>
      </c>
      <c r="C509" t="s">
        <v>278</v>
      </c>
      <c r="D509" s="7">
        <v>2</v>
      </c>
      <c r="E509" s="7">
        <v>96</v>
      </c>
      <c r="F509" t="s">
        <v>45</v>
      </c>
      <c r="G509" t="s">
        <v>50</v>
      </c>
      <c r="H509" t="s">
        <v>50</v>
      </c>
      <c r="I509" t="s">
        <v>45</v>
      </c>
      <c r="K509" t="s">
        <v>301</v>
      </c>
      <c r="M509" t="s">
        <v>45</v>
      </c>
      <c r="O509" s="6">
        <v>45329.339147927465</v>
      </c>
      <c r="P509" t="s">
        <v>247</v>
      </c>
    </row>
    <row r="510" spans="1:16" ht="18" customHeight="1" x14ac:dyDescent="0.35">
      <c r="A510" s="6">
        <v>45327</v>
      </c>
      <c r="B510" t="s">
        <v>277</v>
      </c>
      <c r="C510" t="s">
        <v>278</v>
      </c>
      <c r="D510" s="7">
        <v>4</v>
      </c>
      <c r="E510" s="7">
        <v>192</v>
      </c>
      <c r="F510" t="s">
        <v>45</v>
      </c>
      <c r="G510" t="s">
        <v>42</v>
      </c>
      <c r="H510" t="s">
        <v>85</v>
      </c>
      <c r="I510" t="s">
        <v>86</v>
      </c>
      <c r="K510" t="s">
        <v>310</v>
      </c>
      <c r="M510" t="s">
        <v>45</v>
      </c>
      <c r="O510" s="6">
        <v>45329.339023730448</v>
      </c>
      <c r="P510" t="s">
        <v>247</v>
      </c>
    </row>
    <row r="511" spans="1:16" ht="18" customHeight="1" x14ac:dyDescent="0.35">
      <c r="A511" s="6">
        <v>45327</v>
      </c>
      <c r="B511" t="s">
        <v>256</v>
      </c>
      <c r="C511" t="s">
        <v>257</v>
      </c>
      <c r="D511" s="7">
        <v>1</v>
      </c>
      <c r="E511" s="7">
        <v>46</v>
      </c>
      <c r="F511" t="s">
        <v>395</v>
      </c>
      <c r="G511" t="s">
        <v>53</v>
      </c>
      <c r="H511" t="s">
        <v>96</v>
      </c>
      <c r="I511" t="s">
        <v>45</v>
      </c>
      <c r="J511" t="s">
        <v>72</v>
      </c>
      <c r="K511" t="s">
        <v>303</v>
      </c>
      <c r="M511" t="s">
        <v>45</v>
      </c>
      <c r="O511" s="6">
        <v>45328.643076217129</v>
      </c>
      <c r="P511" t="s">
        <v>247</v>
      </c>
    </row>
    <row r="512" spans="1:16" ht="18" customHeight="1" x14ac:dyDescent="0.35">
      <c r="A512" s="6">
        <v>45327</v>
      </c>
      <c r="B512" t="s">
        <v>256</v>
      </c>
      <c r="C512" t="s">
        <v>257</v>
      </c>
      <c r="D512" s="7">
        <v>1.5</v>
      </c>
      <c r="E512" s="7">
        <v>69</v>
      </c>
      <c r="F512" t="s">
        <v>396</v>
      </c>
      <c r="G512" t="s">
        <v>53</v>
      </c>
      <c r="H512" t="s">
        <v>96</v>
      </c>
      <c r="I512" t="s">
        <v>45</v>
      </c>
      <c r="J512" t="s">
        <v>72</v>
      </c>
      <c r="K512" t="s">
        <v>303</v>
      </c>
      <c r="M512" t="s">
        <v>45</v>
      </c>
      <c r="O512" s="6">
        <v>45328.616293320083</v>
      </c>
      <c r="P512" t="s">
        <v>247</v>
      </c>
    </row>
    <row r="513" spans="1:16" ht="18" customHeight="1" x14ac:dyDescent="0.35">
      <c r="A513" s="6">
        <v>45327</v>
      </c>
      <c r="B513" t="s">
        <v>256</v>
      </c>
      <c r="C513" t="s">
        <v>257</v>
      </c>
      <c r="D513" s="7">
        <v>2.5</v>
      </c>
      <c r="E513" s="7">
        <v>115</v>
      </c>
      <c r="F513" t="s">
        <v>397</v>
      </c>
      <c r="G513" t="s">
        <v>53</v>
      </c>
      <c r="H513" t="s">
        <v>96</v>
      </c>
      <c r="I513" t="s">
        <v>45</v>
      </c>
      <c r="J513" t="s">
        <v>72</v>
      </c>
      <c r="K513" t="s">
        <v>398</v>
      </c>
      <c r="M513" t="s">
        <v>45</v>
      </c>
      <c r="O513" s="6">
        <v>45328.642335941506</v>
      </c>
      <c r="P513" t="s">
        <v>247</v>
      </c>
    </row>
    <row r="514" spans="1:16" ht="18" customHeight="1" x14ac:dyDescent="0.35">
      <c r="A514" s="6">
        <v>45327</v>
      </c>
      <c r="B514" t="s">
        <v>256</v>
      </c>
      <c r="C514" t="s">
        <v>257</v>
      </c>
      <c r="D514" s="7">
        <v>1.5</v>
      </c>
      <c r="E514" s="7">
        <v>69</v>
      </c>
      <c r="F514" t="s">
        <v>399</v>
      </c>
      <c r="G514" t="s">
        <v>53</v>
      </c>
      <c r="H514" t="s">
        <v>52</v>
      </c>
      <c r="I514" t="s">
        <v>45</v>
      </c>
      <c r="K514" t="s">
        <v>254</v>
      </c>
      <c r="M514" t="s">
        <v>255</v>
      </c>
      <c r="O514" s="6">
        <v>45328.616635154605</v>
      </c>
      <c r="P514" t="s">
        <v>247</v>
      </c>
    </row>
    <row r="515" spans="1:16" ht="18" customHeight="1" x14ac:dyDescent="0.35">
      <c r="A515" s="6">
        <v>45327</v>
      </c>
      <c r="B515" t="s">
        <v>256</v>
      </c>
      <c r="C515" t="s">
        <v>257</v>
      </c>
      <c r="D515" s="7">
        <v>1.5</v>
      </c>
      <c r="E515" s="7">
        <v>69</v>
      </c>
      <c r="F515" t="s">
        <v>45</v>
      </c>
      <c r="G515" t="s">
        <v>53</v>
      </c>
      <c r="H515" t="s">
        <v>96</v>
      </c>
      <c r="I515" t="s">
        <v>45</v>
      </c>
      <c r="J515" t="s">
        <v>72</v>
      </c>
      <c r="K515" t="s">
        <v>303</v>
      </c>
      <c r="M515" t="s">
        <v>45</v>
      </c>
      <c r="O515" s="6">
        <v>45328.616087269795</v>
      </c>
      <c r="P515" t="s">
        <v>247</v>
      </c>
    </row>
    <row r="516" spans="1:16" ht="18" customHeight="1" x14ac:dyDescent="0.35">
      <c r="A516" s="6">
        <v>45327</v>
      </c>
      <c r="B516" t="s">
        <v>261</v>
      </c>
      <c r="C516" t="s">
        <v>262</v>
      </c>
      <c r="D516" s="7">
        <v>6</v>
      </c>
      <c r="E516" s="7">
        <v>288</v>
      </c>
      <c r="F516" t="s">
        <v>45</v>
      </c>
      <c r="G516" t="s">
        <v>53</v>
      </c>
      <c r="H516" t="s">
        <v>52</v>
      </c>
      <c r="I516" t="s">
        <v>45</v>
      </c>
      <c r="K516" t="s">
        <v>254</v>
      </c>
      <c r="M516" t="s">
        <v>255</v>
      </c>
      <c r="O516" s="6">
        <v>45328.384417332665</v>
      </c>
      <c r="P516" t="s">
        <v>247</v>
      </c>
    </row>
    <row r="517" spans="1:16" ht="18" customHeight="1" x14ac:dyDescent="0.35">
      <c r="A517" s="6">
        <v>45327</v>
      </c>
      <c r="B517" t="s">
        <v>261</v>
      </c>
      <c r="C517" t="s">
        <v>262</v>
      </c>
      <c r="D517" s="7">
        <v>1</v>
      </c>
      <c r="E517" s="7">
        <v>48</v>
      </c>
      <c r="F517" t="s">
        <v>45</v>
      </c>
      <c r="G517" t="s">
        <v>53</v>
      </c>
      <c r="H517" t="s">
        <v>73</v>
      </c>
      <c r="I517" t="s">
        <v>45</v>
      </c>
      <c r="K517" t="s">
        <v>252</v>
      </c>
      <c r="M517" t="s">
        <v>45</v>
      </c>
      <c r="O517" s="6">
        <v>45328.384229519164</v>
      </c>
      <c r="P517" t="s">
        <v>247</v>
      </c>
    </row>
    <row r="518" spans="1:16" ht="18" customHeight="1" x14ac:dyDescent="0.35">
      <c r="A518" s="6">
        <v>45327</v>
      </c>
      <c r="B518" t="s">
        <v>261</v>
      </c>
      <c r="C518" t="s">
        <v>262</v>
      </c>
      <c r="D518" s="7">
        <v>1</v>
      </c>
      <c r="E518" s="7">
        <v>48</v>
      </c>
      <c r="F518" t="s">
        <v>45</v>
      </c>
      <c r="G518" t="s">
        <v>58</v>
      </c>
      <c r="H518" t="s">
        <v>222</v>
      </c>
      <c r="I518" t="s">
        <v>223</v>
      </c>
      <c r="K518" t="s">
        <v>263</v>
      </c>
      <c r="M518" t="s">
        <v>287</v>
      </c>
      <c r="O518" s="6">
        <v>45328.383844769778</v>
      </c>
      <c r="P518" t="s">
        <v>247</v>
      </c>
    </row>
    <row r="519" spans="1:16" ht="18" customHeight="1" x14ac:dyDescent="0.35">
      <c r="A519" s="6">
        <v>45327</v>
      </c>
      <c r="B519" t="s">
        <v>266</v>
      </c>
      <c r="C519" t="s">
        <v>267</v>
      </c>
      <c r="D519" s="7">
        <v>4</v>
      </c>
      <c r="E519" s="7">
        <v>184</v>
      </c>
      <c r="G519" t="s">
        <v>48</v>
      </c>
      <c r="H519" t="s">
        <v>110</v>
      </c>
      <c r="I519" t="s">
        <v>111</v>
      </c>
      <c r="J519" t="s">
        <v>72</v>
      </c>
      <c r="K519" t="s">
        <v>263</v>
      </c>
      <c r="M519" t="s">
        <v>274</v>
      </c>
      <c r="O519" s="6">
        <v>45327.711864322118</v>
      </c>
      <c r="P519" t="s">
        <v>253</v>
      </c>
    </row>
    <row r="520" spans="1:16" ht="18" customHeight="1" x14ac:dyDescent="0.35">
      <c r="A520" s="6">
        <v>45327</v>
      </c>
      <c r="B520" t="s">
        <v>266</v>
      </c>
      <c r="C520" t="s">
        <v>267</v>
      </c>
      <c r="D520" s="7">
        <v>4</v>
      </c>
      <c r="E520" s="7">
        <v>184</v>
      </c>
      <c r="G520" t="s">
        <v>58</v>
      </c>
      <c r="H520" t="s">
        <v>222</v>
      </c>
      <c r="I520" t="s">
        <v>223</v>
      </c>
      <c r="K520" t="s">
        <v>263</v>
      </c>
      <c r="M520" t="s">
        <v>310</v>
      </c>
      <c r="O520" s="6">
        <v>45327.711660825844</v>
      </c>
      <c r="P520" t="s">
        <v>253</v>
      </c>
    </row>
    <row r="521" spans="1:16" ht="18" customHeight="1" x14ac:dyDescent="0.35">
      <c r="A521" s="6">
        <v>45327</v>
      </c>
      <c r="B521" t="s">
        <v>297</v>
      </c>
      <c r="C521" t="s">
        <v>298</v>
      </c>
      <c r="D521" s="7">
        <v>0.5</v>
      </c>
      <c r="E521" s="7">
        <v>26.5</v>
      </c>
      <c r="G521" t="s">
        <v>50</v>
      </c>
      <c r="H521" t="s">
        <v>183</v>
      </c>
      <c r="I521" t="s">
        <v>45</v>
      </c>
      <c r="K521" t="s">
        <v>299</v>
      </c>
      <c r="M521" t="s">
        <v>336</v>
      </c>
      <c r="O521" s="6">
        <v>45327.670648403655</v>
      </c>
      <c r="P521" t="s">
        <v>253</v>
      </c>
    </row>
    <row r="522" spans="1:16" ht="18" customHeight="1" x14ac:dyDescent="0.35">
      <c r="A522" s="6">
        <v>45327</v>
      </c>
      <c r="B522" t="s">
        <v>297</v>
      </c>
      <c r="C522" t="s">
        <v>298</v>
      </c>
      <c r="D522" s="7">
        <v>1.5</v>
      </c>
      <c r="E522" s="7">
        <v>79.5</v>
      </c>
      <c r="G522" t="s">
        <v>58</v>
      </c>
      <c r="H522" t="s">
        <v>121</v>
      </c>
      <c r="I522" t="s">
        <v>45</v>
      </c>
      <c r="K522" t="s">
        <v>319</v>
      </c>
      <c r="M522" t="s">
        <v>45</v>
      </c>
      <c r="O522" s="6">
        <v>45327.670355033333</v>
      </c>
      <c r="P522" t="s">
        <v>253</v>
      </c>
    </row>
    <row r="523" spans="1:16" ht="18" customHeight="1" x14ac:dyDescent="0.35">
      <c r="A523" s="6">
        <v>45327</v>
      </c>
      <c r="B523" t="s">
        <v>297</v>
      </c>
      <c r="C523" t="s">
        <v>298</v>
      </c>
      <c r="D523" s="7">
        <v>6</v>
      </c>
      <c r="E523" s="7">
        <v>318</v>
      </c>
      <c r="G523" t="s">
        <v>53</v>
      </c>
      <c r="H523" t="s">
        <v>96</v>
      </c>
      <c r="I523" t="s">
        <v>45</v>
      </c>
      <c r="J523" t="s">
        <v>72</v>
      </c>
      <c r="K523" t="s">
        <v>303</v>
      </c>
      <c r="M523" t="s">
        <v>45</v>
      </c>
      <c r="O523" s="6">
        <v>45327.670156800268</v>
      </c>
      <c r="P523" t="s">
        <v>253</v>
      </c>
    </row>
    <row r="524" spans="1:16" ht="18" customHeight="1" x14ac:dyDescent="0.35">
      <c r="A524" s="6">
        <v>45327</v>
      </c>
      <c r="B524" t="s">
        <v>280</v>
      </c>
      <c r="C524" t="s">
        <v>281</v>
      </c>
      <c r="D524" s="7">
        <v>4</v>
      </c>
      <c r="E524" s="7">
        <v>312</v>
      </c>
      <c r="F524" t="s">
        <v>45</v>
      </c>
      <c r="G524" t="s">
        <v>42</v>
      </c>
      <c r="H524" t="s">
        <v>85</v>
      </c>
      <c r="I524" t="s">
        <v>86</v>
      </c>
      <c r="K524" t="s">
        <v>264</v>
      </c>
      <c r="M524" t="s">
        <v>45</v>
      </c>
      <c r="O524" s="6">
        <v>45327.46045576458</v>
      </c>
      <c r="P524" t="s">
        <v>247</v>
      </c>
    </row>
    <row r="525" spans="1:16" ht="18" customHeight="1" x14ac:dyDescent="0.35">
      <c r="A525" s="6">
        <v>45327</v>
      </c>
      <c r="B525" t="s">
        <v>271</v>
      </c>
      <c r="C525" t="s">
        <v>59</v>
      </c>
      <c r="D525" s="7">
        <v>1</v>
      </c>
      <c r="E525" s="7">
        <v>71</v>
      </c>
      <c r="F525" t="s">
        <v>45</v>
      </c>
      <c r="G525" t="s">
        <v>58</v>
      </c>
      <c r="H525" t="s">
        <v>198</v>
      </c>
      <c r="I525" t="s">
        <v>199</v>
      </c>
      <c r="K525" t="s">
        <v>264</v>
      </c>
      <c r="M525" t="s">
        <v>45</v>
      </c>
      <c r="O525" s="6">
        <v>45327.448972145176</v>
      </c>
      <c r="P525" t="s">
        <v>247</v>
      </c>
    </row>
    <row r="526" spans="1:16" ht="18" customHeight="1" x14ac:dyDescent="0.35">
      <c r="A526" s="6">
        <v>45327</v>
      </c>
      <c r="B526" t="s">
        <v>271</v>
      </c>
      <c r="C526" t="s">
        <v>59</v>
      </c>
      <c r="D526" s="7">
        <v>2</v>
      </c>
      <c r="E526" s="7">
        <v>142</v>
      </c>
      <c r="F526" t="s">
        <v>45</v>
      </c>
      <c r="G526" t="s">
        <v>58</v>
      </c>
      <c r="H526" t="s">
        <v>222</v>
      </c>
      <c r="I526" t="s">
        <v>223</v>
      </c>
      <c r="K526" t="s">
        <v>263</v>
      </c>
      <c r="M526" t="s">
        <v>264</v>
      </c>
      <c r="O526" s="6">
        <v>45327.448704122267</v>
      </c>
      <c r="P526" t="s">
        <v>247</v>
      </c>
    </row>
    <row r="527" spans="1:16" ht="18" customHeight="1" x14ac:dyDescent="0.35">
      <c r="A527" s="6">
        <v>45328</v>
      </c>
      <c r="B527" t="s">
        <v>245</v>
      </c>
      <c r="C527" t="s">
        <v>44</v>
      </c>
      <c r="D527" s="7">
        <v>2</v>
      </c>
      <c r="E527" s="7">
        <v>148</v>
      </c>
      <c r="F527" t="s">
        <v>45</v>
      </c>
      <c r="G527" t="s">
        <v>50</v>
      </c>
      <c r="H527" t="s">
        <v>50</v>
      </c>
      <c r="I527" t="s">
        <v>45</v>
      </c>
      <c r="K527" t="s">
        <v>301</v>
      </c>
      <c r="M527" t="s">
        <v>45</v>
      </c>
      <c r="O527" s="6">
        <v>45341.66951309493</v>
      </c>
      <c r="P527" t="s">
        <v>247</v>
      </c>
    </row>
    <row r="528" spans="1:16" ht="18" customHeight="1" x14ac:dyDescent="0.35">
      <c r="A528" s="6">
        <v>45328</v>
      </c>
      <c r="B528" t="s">
        <v>245</v>
      </c>
      <c r="C528" t="s">
        <v>44</v>
      </c>
      <c r="D528" s="7">
        <v>6</v>
      </c>
      <c r="E528" s="7">
        <v>444</v>
      </c>
      <c r="F528" t="s">
        <v>45</v>
      </c>
      <c r="G528" t="s">
        <v>48</v>
      </c>
      <c r="H528" t="s">
        <v>114</v>
      </c>
      <c r="I528" t="s">
        <v>115</v>
      </c>
      <c r="K528" t="s">
        <v>290</v>
      </c>
      <c r="M528" t="s">
        <v>45</v>
      </c>
      <c r="O528" s="6">
        <v>45341.66932185027</v>
      </c>
      <c r="P528" t="s">
        <v>247</v>
      </c>
    </row>
    <row r="529" spans="1:16" ht="18" customHeight="1" x14ac:dyDescent="0.35">
      <c r="A529" s="6">
        <v>45328</v>
      </c>
      <c r="B529" t="s">
        <v>291</v>
      </c>
      <c r="C529" t="s">
        <v>49</v>
      </c>
      <c r="D529" s="7">
        <v>1</v>
      </c>
      <c r="E529" s="7">
        <v>81</v>
      </c>
      <c r="F529" t="s">
        <v>45</v>
      </c>
      <c r="G529" t="s">
        <v>50</v>
      </c>
      <c r="H529" t="s">
        <v>230</v>
      </c>
      <c r="I529" t="s">
        <v>45</v>
      </c>
      <c r="K529" t="s">
        <v>327</v>
      </c>
      <c r="M529" t="s">
        <v>45</v>
      </c>
      <c r="O529" s="6">
        <v>45338.368251941698</v>
      </c>
      <c r="P529" t="s">
        <v>247</v>
      </c>
    </row>
    <row r="530" spans="1:16" ht="18" customHeight="1" x14ac:dyDescent="0.35">
      <c r="A530" s="6">
        <v>45328</v>
      </c>
      <c r="B530" t="s">
        <v>291</v>
      </c>
      <c r="C530" t="s">
        <v>49</v>
      </c>
      <c r="D530" s="7">
        <v>1.5</v>
      </c>
      <c r="E530" s="7">
        <v>121.5</v>
      </c>
      <c r="F530" t="s">
        <v>45</v>
      </c>
      <c r="G530" t="s">
        <v>50</v>
      </c>
      <c r="H530" t="s">
        <v>50</v>
      </c>
      <c r="I530" t="s">
        <v>45</v>
      </c>
      <c r="K530" t="s">
        <v>301</v>
      </c>
      <c r="M530" t="s">
        <v>45</v>
      </c>
      <c r="O530" s="6">
        <v>45338.368123938286</v>
      </c>
      <c r="P530" t="s">
        <v>247</v>
      </c>
    </row>
    <row r="531" spans="1:16" ht="18" customHeight="1" x14ac:dyDescent="0.35">
      <c r="A531" s="6">
        <v>45328</v>
      </c>
      <c r="B531" t="s">
        <v>291</v>
      </c>
      <c r="C531" t="s">
        <v>49</v>
      </c>
      <c r="D531" s="7">
        <v>1.5</v>
      </c>
      <c r="E531" s="7">
        <v>121.5</v>
      </c>
      <c r="F531" t="s">
        <v>45</v>
      </c>
      <c r="G531" t="s">
        <v>53</v>
      </c>
      <c r="H531" t="s">
        <v>96</v>
      </c>
      <c r="I531" t="s">
        <v>45</v>
      </c>
      <c r="J531" t="s">
        <v>72</v>
      </c>
      <c r="K531" t="s">
        <v>303</v>
      </c>
      <c r="M531" t="s">
        <v>45</v>
      </c>
      <c r="O531" s="6">
        <v>45338.367985672769</v>
      </c>
      <c r="P531" t="s">
        <v>247</v>
      </c>
    </row>
    <row r="532" spans="1:16" ht="18" customHeight="1" x14ac:dyDescent="0.35">
      <c r="A532" s="6">
        <v>45328</v>
      </c>
      <c r="B532" t="s">
        <v>291</v>
      </c>
      <c r="C532" t="s">
        <v>49</v>
      </c>
      <c r="D532" s="7">
        <v>1</v>
      </c>
      <c r="E532" s="7">
        <v>81</v>
      </c>
      <c r="F532" t="s">
        <v>45</v>
      </c>
      <c r="G532" t="s">
        <v>53</v>
      </c>
      <c r="H532" t="s">
        <v>52</v>
      </c>
      <c r="I532" t="s">
        <v>45</v>
      </c>
      <c r="K532" t="s">
        <v>254</v>
      </c>
      <c r="M532" t="s">
        <v>255</v>
      </c>
      <c r="O532" s="6">
        <v>45338.367785392176</v>
      </c>
      <c r="P532" t="s">
        <v>247</v>
      </c>
    </row>
    <row r="533" spans="1:16" ht="18" customHeight="1" x14ac:dyDescent="0.35">
      <c r="A533" s="6">
        <v>45328</v>
      </c>
      <c r="B533" t="s">
        <v>291</v>
      </c>
      <c r="C533" t="s">
        <v>49</v>
      </c>
      <c r="D533" s="7">
        <v>3</v>
      </c>
      <c r="E533" s="7">
        <v>243</v>
      </c>
      <c r="F533" t="s">
        <v>45</v>
      </c>
      <c r="G533" t="s">
        <v>53</v>
      </c>
      <c r="H533" t="s">
        <v>73</v>
      </c>
      <c r="I533" t="s">
        <v>45</v>
      </c>
      <c r="K533" t="s">
        <v>252</v>
      </c>
      <c r="M533" t="s">
        <v>45</v>
      </c>
      <c r="O533" s="6">
        <v>45338.367614907154</v>
      </c>
      <c r="P533" t="s">
        <v>247</v>
      </c>
    </row>
    <row r="534" spans="1:16" ht="18" customHeight="1" x14ac:dyDescent="0.35">
      <c r="A534" s="6">
        <v>45328</v>
      </c>
      <c r="B534" t="s">
        <v>295</v>
      </c>
      <c r="C534" t="s">
        <v>296</v>
      </c>
      <c r="D534" s="7">
        <v>2</v>
      </c>
      <c r="E534" s="7">
        <v>92</v>
      </c>
      <c r="F534" t="s">
        <v>45</v>
      </c>
      <c r="G534" t="s">
        <v>50</v>
      </c>
      <c r="H534" t="s">
        <v>50</v>
      </c>
      <c r="I534" t="s">
        <v>45</v>
      </c>
      <c r="K534" t="s">
        <v>301</v>
      </c>
      <c r="M534" t="s">
        <v>45</v>
      </c>
      <c r="O534" s="6">
        <v>45334.401838390775</v>
      </c>
      <c r="P534" t="s">
        <v>247</v>
      </c>
    </row>
    <row r="535" spans="1:16" ht="18" customHeight="1" x14ac:dyDescent="0.35">
      <c r="A535" s="6">
        <v>45328</v>
      </c>
      <c r="B535" t="s">
        <v>295</v>
      </c>
      <c r="C535" t="s">
        <v>296</v>
      </c>
      <c r="D535" s="7">
        <v>6</v>
      </c>
      <c r="E535" s="7">
        <v>276</v>
      </c>
      <c r="F535" t="s">
        <v>45</v>
      </c>
      <c r="G535" t="s">
        <v>58</v>
      </c>
      <c r="H535" t="s">
        <v>189</v>
      </c>
      <c r="I535" t="s">
        <v>190</v>
      </c>
      <c r="K535" t="s">
        <v>264</v>
      </c>
      <c r="M535" t="s">
        <v>45</v>
      </c>
      <c r="O535" s="6">
        <v>45334.388731726889</v>
      </c>
      <c r="P535" t="s">
        <v>247</v>
      </c>
    </row>
    <row r="536" spans="1:16" ht="18" customHeight="1" x14ac:dyDescent="0.35">
      <c r="A536" s="6">
        <v>45328</v>
      </c>
      <c r="B536" t="s">
        <v>248</v>
      </c>
      <c r="C536" t="s">
        <v>249</v>
      </c>
      <c r="D536" s="7">
        <v>3</v>
      </c>
      <c r="E536" s="7">
        <v>123</v>
      </c>
      <c r="F536" t="s">
        <v>400</v>
      </c>
      <c r="G536" t="s">
        <v>50</v>
      </c>
      <c r="H536" t="s">
        <v>50</v>
      </c>
      <c r="I536" t="s">
        <v>45</v>
      </c>
      <c r="K536" t="s">
        <v>246</v>
      </c>
      <c r="M536" t="s">
        <v>45</v>
      </c>
      <c r="O536" s="6">
        <v>45330.651134608204</v>
      </c>
      <c r="P536" t="s">
        <v>247</v>
      </c>
    </row>
    <row r="537" spans="1:16" ht="18" customHeight="1" x14ac:dyDescent="0.35">
      <c r="A537" s="6">
        <v>45328</v>
      </c>
      <c r="B537" t="s">
        <v>248</v>
      </c>
      <c r="C537" t="s">
        <v>249</v>
      </c>
      <c r="D537" s="7">
        <v>2</v>
      </c>
      <c r="E537" s="7">
        <v>82</v>
      </c>
      <c r="F537" t="s">
        <v>45</v>
      </c>
      <c r="G537" t="s">
        <v>58</v>
      </c>
      <c r="H537" t="s">
        <v>198</v>
      </c>
      <c r="I537" t="s">
        <v>199</v>
      </c>
      <c r="K537" t="s">
        <v>264</v>
      </c>
      <c r="M537" t="s">
        <v>45</v>
      </c>
      <c r="O537" s="6">
        <v>45330.640569802214</v>
      </c>
      <c r="P537" t="s">
        <v>247</v>
      </c>
    </row>
    <row r="538" spans="1:16" ht="18" customHeight="1" x14ac:dyDescent="0.35">
      <c r="A538" s="6">
        <v>45328</v>
      </c>
      <c r="B538" t="s">
        <v>248</v>
      </c>
      <c r="C538" t="s">
        <v>249</v>
      </c>
      <c r="D538" s="7">
        <v>1</v>
      </c>
      <c r="E538" s="7">
        <v>41</v>
      </c>
      <c r="F538" t="s">
        <v>45</v>
      </c>
      <c r="G538" t="s">
        <v>58</v>
      </c>
      <c r="H538" t="s">
        <v>112</v>
      </c>
      <c r="I538" t="s">
        <v>113</v>
      </c>
      <c r="K538" t="s">
        <v>264</v>
      </c>
      <c r="M538" t="s">
        <v>45</v>
      </c>
      <c r="O538" s="6">
        <v>45330.649178160871</v>
      </c>
      <c r="P538" t="s">
        <v>247</v>
      </c>
    </row>
    <row r="539" spans="1:16" ht="18" customHeight="1" x14ac:dyDescent="0.35">
      <c r="A539" s="6">
        <v>45328</v>
      </c>
      <c r="B539" t="s">
        <v>248</v>
      </c>
      <c r="C539" t="s">
        <v>249</v>
      </c>
      <c r="D539" s="7">
        <v>2</v>
      </c>
      <c r="E539" s="7">
        <v>82</v>
      </c>
      <c r="F539" t="s">
        <v>45</v>
      </c>
      <c r="G539" t="s">
        <v>50</v>
      </c>
      <c r="H539" t="s">
        <v>50</v>
      </c>
      <c r="I539" t="s">
        <v>45</v>
      </c>
      <c r="K539" t="s">
        <v>301</v>
      </c>
      <c r="M539" t="s">
        <v>45</v>
      </c>
      <c r="O539" s="6">
        <v>45330.643062277595</v>
      </c>
      <c r="P539" t="s">
        <v>247</v>
      </c>
    </row>
    <row r="540" spans="1:16" ht="18" customHeight="1" x14ac:dyDescent="0.35">
      <c r="A540" s="6">
        <v>45328</v>
      </c>
      <c r="B540" t="s">
        <v>251</v>
      </c>
      <c r="C540" t="s">
        <v>54</v>
      </c>
      <c r="D540" s="7">
        <v>2</v>
      </c>
      <c r="E540" s="7">
        <v>146</v>
      </c>
      <c r="G540" t="s">
        <v>53</v>
      </c>
      <c r="H540" t="s">
        <v>52</v>
      </c>
      <c r="I540" t="s">
        <v>45</v>
      </c>
      <c r="K540" t="s">
        <v>254</v>
      </c>
      <c r="M540" t="s">
        <v>255</v>
      </c>
      <c r="O540" s="6">
        <v>45330.322398863507</v>
      </c>
      <c r="P540" t="s">
        <v>253</v>
      </c>
    </row>
    <row r="541" spans="1:16" ht="18" customHeight="1" x14ac:dyDescent="0.35">
      <c r="A541" s="6">
        <v>45328</v>
      </c>
      <c r="B541" t="s">
        <v>251</v>
      </c>
      <c r="C541" t="s">
        <v>54</v>
      </c>
      <c r="D541" s="7">
        <v>6</v>
      </c>
      <c r="E541" s="7">
        <v>438</v>
      </c>
      <c r="G541" t="s">
        <v>53</v>
      </c>
      <c r="H541" t="s">
        <v>73</v>
      </c>
      <c r="I541" t="s">
        <v>45</v>
      </c>
      <c r="K541" t="s">
        <v>252</v>
      </c>
      <c r="M541" t="s">
        <v>45</v>
      </c>
      <c r="O541" s="6">
        <v>45330.322163450139</v>
      </c>
      <c r="P541" t="s">
        <v>253</v>
      </c>
    </row>
    <row r="542" spans="1:16" ht="18" customHeight="1" x14ac:dyDescent="0.35">
      <c r="A542" s="6">
        <v>45328</v>
      </c>
      <c r="B542" t="s">
        <v>272</v>
      </c>
      <c r="C542" t="s">
        <v>273</v>
      </c>
      <c r="D542" s="7">
        <v>2</v>
      </c>
      <c r="E542" s="7">
        <v>92</v>
      </c>
      <c r="G542" t="s">
        <v>50</v>
      </c>
      <c r="H542" t="s">
        <v>50</v>
      </c>
      <c r="I542" t="s">
        <v>45</v>
      </c>
      <c r="K542" t="s">
        <v>301</v>
      </c>
      <c r="M542" t="s">
        <v>45</v>
      </c>
      <c r="O542" s="6">
        <v>45329.388534254467</v>
      </c>
      <c r="P542" t="s">
        <v>253</v>
      </c>
    </row>
    <row r="543" spans="1:16" ht="18" customHeight="1" x14ac:dyDescent="0.35">
      <c r="A543" s="6">
        <v>45328</v>
      </c>
      <c r="B543" t="s">
        <v>272</v>
      </c>
      <c r="C543" t="s">
        <v>273</v>
      </c>
      <c r="D543" s="7">
        <v>6</v>
      </c>
      <c r="E543" s="7">
        <v>276</v>
      </c>
      <c r="G543" t="s">
        <v>42</v>
      </c>
      <c r="H543" t="s">
        <v>85</v>
      </c>
      <c r="I543" t="s">
        <v>86</v>
      </c>
      <c r="K543" t="s">
        <v>264</v>
      </c>
      <c r="M543" t="s">
        <v>45</v>
      </c>
      <c r="O543" s="6">
        <v>45329.388304638436</v>
      </c>
      <c r="P543" t="s">
        <v>253</v>
      </c>
    </row>
    <row r="544" spans="1:16" ht="18" customHeight="1" x14ac:dyDescent="0.35">
      <c r="A544" s="6">
        <v>45328</v>
      </c>
      <c r="B544" t="s">
        <v>271</v>
      </c>
      <c r="C544" t="s">
        <v>59</v>
      </c>
      <c r="D544" s="7">
        <v>1.5</v>
      </c>
      <c r="E544" s="7">
        <v>106.5</v>
      </c>
      <c r="F544" t="s">
        <v>401</v>
      </c>
      <c r="G544" t="s">
        <v>58</v>
      </c>
      <c r="H544" t="s">
        <v>198</v>
      </c>
      <c r="I544" t="s">
        <v>199</v>
      </c>
      <c r="K544" t="s">
        <v>264</v>
      </c>
      <c r="M544" t="s">
        <v>45</v>
      </c>
      <c r="O544" s="6">
        <v>45329.373449978702</v>
      </c>
      <c r="P544" t="s">
        <v>247</v>
      </c>
    </row>
    <row r="545" spans="1:16" ht="18" customHeight="1" x14ac:dyDescent="0.35">
      <c r="A545" s="6">
        <v>45328</v>
      </c>
      <c r="B545" t="s">
        <v>271</v>
      </c>
      <c r="C545" t="s">
        <v>59</v>
      </c>
      <c r="D545" s="7">
        <v>1</v>
      </c>
      <c r="E545" s="7">
        <v>71</v>
      </c>
      <c r="F545" t="s">
        <v>401</v>
      </c>
      <c r="G545" t="s">
        <v>58</v>
      </c>
      <c r="H545" t="s">
        <v>224</v>
      </c>
      <c r="I545" t="s">
        <v>225</v>
      </c>
      <c r="K545" t="s">
        <v>264</v>
      </c>
      <c r="M545" t="s">
        <v>45</v>
      </c>
      <c r="O545" s="6">
        <v>45329.373255460079</v>
      </c>
      <c r="P545" t="s">
        <v>247</v>
      </c>
    </row>
    <row r="546" spans="1:16" ht="18" customHeight="1" x14ac:dyDescent="0.35">
      <c r="A546" s="6">
        <v>45328</v>
      </c>
      <c r="B546" t="s">
        <v>271</v>
      </c>
      <c r="C546" t="s">
        <v>59</v>
      </c>
      <c r="D546" s="7">
        <v>1</v>
      </c>
      <c r="E546" s="7">
        <v>71</v>
      </c>
      <c r="F546" t="s">
        <v>402</v>
      </c>
      <c r="G546" t="s">
        <v>48</v>
      </c>
      <c r="H546" t="s">
        <v>110</v>
      </c>
      <c r="I546" t="s">
        <v>111</v>
      </c>
      <c r="J546" t="s">
        <v>72</v>
      </c>
      <c r="K546" t="s">
        <v>263</v>
      </c>
      <c r="M546" t="s">
        <v>274</v>
      </c>
      <c r="O546" s="6">
        <v>45329.373022510859</v>
      </c>
      <c r="P546" t="s">
        <v>247</v>
      </c>
    </row>
    <row r="547" spans="1:16" ht="18" customHeight="1" x14ac:dyDescent="0.35">
      <c r="A547" s="6">
        <v>45328</v>
      </c>
      <c r="B547" t="s">
        <v>271</v>
      </c>
      <c r="C547" t="s">
        <v>59</v>
      </c>
      <c r="D547" s="7">
        <v>2</v>
      </c>
      <c r="E547" s="7">
        <v>142</v>
      </c>
      <c r="F547" t="s">
        <v>403</v>
      </c>
      <c r="G547" t="s">
        <v>58</v>
      </c>
      <c r="H547" t="s">
        <v>222</v>
      </c>
      <c r="I547" t="s">
        <v>223</v>
      </c>
      <c r="K547" t="s">
        <v>263</v>
      </c>
      <c r="M547" t="s">
        <v>310</v>
      </c>
      <c r="O547" s="6">
        <v>45329.372873844259</v>
      </c>
      <c r="P547" t="s">
        <v>247</v>
      </c>
    </row>
    <row r="548" spans="1:16" ht="18" customHeight="1" x14ac:dyDescent="0.35">
      <c r="A548" s="6">
        <v>45328</v>
      </c>
      <c r="B548" t="s">
        <v>271</v>
      </c>
      <c r="C548" t="s">
        <v>59</v>
      </c>
      <c r="D548" s="7">
        <v>2.5</v>
      </c>
      <c r="E548" s="7">
        <v>177.5</v>
      </c>
      <c r="F548" t="s">
        <v>404</v>
      </c>
      <c r="G548" t="s">
        <v>50</v>
      </c>
      <c r="H548" t="s">
        <v>50</v>
      </c>
      <c r="I548" t="s">
        <v>45</v>
      </c>
      <c r="K548" t="s">
        <v>301</v>
      </c>
      <c r="M548" t="s">
        <v>45</v>
      </c>
      <c r="O548" s="6">
        <v>45329.372695693128</v>
      </c>
      <c r="P548" t="s">
        <v>247</v>
      </c>
    </row>
    <row r="549" spans="1:16" ht="18" customHeight="1" x14ac:dyDescent="0.35">
      <c r="A549" s="6">
        <v>45328</v>
      </c>
      <c r="B549" t="s">
        <v>297</v>
      </c>
      <c r="C549" t="s">
        <v>298</v>
      </c>
      <c r="D549" s="7">
        <v>6.5</v>
      </c>
      <c r="E549" s="7">
        <v>344.5</v>
      </c>
      <c r="G549" t="s">
        <v>53</v>
      </c>
      <c r="H549" t="s">
        <v>96</v>
      </c>
      <c r="I549" t="s">
        <v>45</v>
      </c>
      <c r="J549" t="s">
        <v>72</v>
      </c>
      <c r="K549" t="s">
        <v>303</v>
      </c>
      <c r="M549" t="s">
        <v>45</v>
      </c>
      <c r="O549" s="6">
        <v>45329.357523661056</v>
      </c>
      <c r="P549" t="s">
        <v>253</v>
      </c>
    </row>
    <row r="550" spans="1:16" ht="18" customHeight="1" x14ac:dyDescent="0.35">
      <c r="A550" s="6">
        <v>45328</v>
      </c>
      <c r="B550" t="s">
        <v>297</v>
      </c>
      <c r="C550" t="s">
        <v>298</v>
      </c>
      <c r="D550" s="7">
        <v>1.5</v>
      </c>
      <c r="E550" s="7">
        <v>79.5</v>
      </c>
      <c r="G550" t="s">
        <v>58</v>
      </c>
      <c r="H550" t="s">
        <v>121</v>
      </c>
      <c r="I550" t="s">
        <v>45</v>
      </c>
      <c r="K550" t="s">
        <v>319</v>
      </c>
      <c r="M550" t="s">
        <v>45</v>
      </c>
      <c r="O550" s="6">
        <v>45329.357269216911</v>
      </c>
      <c r="P550" t="s">
        <v>253</v>
      </c>
    </row>
    <row r="551" spans="1:16" ht="18" customHeight="1" x14ac:dyDescent="0.35">
      <c r="A551" s="6">
        <v>45328</v>
      </c>
      <c r="B551" t="s">
        <v>277</v>
      </c>
      <c r="C551" t="s">
        <v>278</v>
      </c>
      <c r="D551" s="7">
        <v>4</v>
      </c>
      <c r="E551" s="7">
        <v>192</v>
      </c>
      <c r="F551" t="s">
        <v>45</v>
      </c>
      <c r="G551" t="s">
        <v>42</v>
      </c>
      <c r="H551" t="s">
        <v>85</v>
      </c>
      <c r="I551" t="s">
        <v>86</v>
      </c>
      <c r="K551" t="s">
        <v>310</v>
      </c>
      <c r="M551" t="s">
        <v>45</v>
      </c>
      <c r="O551" s="6">
        <v>45329.33982257147</v>
      </c>
      <c r="P551" t="s">
        <v>247</v>
      </c>
    </row>
    <row r="552" spans="1:16" ht="18" customHeight="1" x14ac:dyDescent="0.35">
      <c r="A552" s="6">
        <v>45328</v>
      </c>
      <c r="B552" t="s">
        <v>277</v>
      </c>
      <c r="C552" t="s">
        <v>278</v>
      </c>
      <c r="D552" s="7">
        <v>2</v>
      </c>
      <c r="E552" s="7">
        <v>96</v>
      </c>
      <c r="F552" t="s">
        <v>45</v>
      </c>
      <c r="G552" t="s">
        <v>50</v>
      </c>
      <c r="H552" t="s">
        <v>50</v>
      </c>
      <c r="I552" t="s">
        <v>45</v>
      </c>
      <c r="K552" t="s">
        <v>301</v>
      </c>
      <c r="M552" t="s">
        <v>45</v>
      </c>
      <c r="O552" s="6">
        <v>45329.340102548471</v>
      </c>
      <c r="P552" t="s">
        <v>247</v>
      </c>
    </row>
    <row r="553" spans="1:16" ht="18" customHeight="1" x14ac:dyDescent="0.35">
      <c r="A553" s="6">
        <v>45328</v>
      </c>
      <c r="B553" t="s">
        <v>277</v>
      </c>
      <c r="C553" t="s">
        <v>278</v>
      </c>
      <c r="D553" s="7">
        <v>2</v>
      </c>
      <c r="E553" s="7">
        <v>96</v>
      </c>
      <c r="F553" t="s">
        <v>45</v>
      </c>
      <c r="G553" t="s">
        <v>48</v>
      </c>
      <c r="H553" t="s">
        <v>126</v>
      </c>
      <c r="I553" t="s">
        <v>127</v>
      </c>
      <c r="K553" t="s">
        <v>279</v>
      </c>
      <c r="M553" t="s">
        <v>45</v>
      </c>
      <c r="O553" s="6">
        <v>45329.339946039661</v>
      </c>
      <c r="P553" t="s">
        <v>247</v>
      </c>
    </row>
    <row r="554" spans="1:16" ht="18" customHeight="1" x14ac:dyDescent="0.35">
      <c r="A554" s="6">
        <v>45328</v>
      </c>
      <c r="B554" t="s">
        <v>261</v>
      </c>
      <c r="C554" t="s">
        <v>262</v>
      </c>
      <c r="D554" s="7">
        <v>6</v>
      </c>
      <c r="E554" s="7">
        <v>288</v>
      </c>
      <c r="G554" t="s">
        <v>53</v>
      </c>
      <c r="H554" t="s">
        <v>52</v>
      </c>
      <c r="I554" t="s">
        <v>45</v>
      </c>
      <c r="K554" t="s">
        <v>254</v>
      </c>
      <c r="M554" t="s">
        <v>255</v>
      </c>
      <c r="O554" s="6">
        <v>45328.711800714897</v>
      </c>
      <c r="P554" t="s">
        <v>253</v>
      </c>
    </row>
    <row r="555" spans="1:16" ht="18" customHeight="1" x14ac:dyDescent="0.35">
      <c r="A555" s="6">
        <v>45328</v>
      </c>
      <c r="B555" t="s">
        <v>261</v>
      </c>
      <c r="C555" t="s">
        <v>262</v>
      </c>
      <c r="D555" s="7">
        <v>2</v>
      </c>
      <c r="E555" s="7">
        <v>96</v>
      </c>
      <c r="G555" t="s">
        <v>50</v>
      </c>
      <c r="H555" t="s">
        <v>50</v>
      </c>
      <c r="I555" t="s">
        <v>45</v>
      </c>
      <c r="K555" t="s">
        <v>301</v>
      </c>
      <c r="M555" t="s">
        <v>45</v>
      </c>
      <c r="O555" s="6">
        <v>45328.711393917234</v>
      </c>
      <c r="P555" t="s">
        <v>253</v>
      </c>
    </row>
    <row r="556" spans="1:16" ht="18" customHeight="1" x14ac:dyDescent="0.35">
      <c r="A556" s="6">
        <v>45328</v>
      </c>
      <c r="B556" t="s">
        <v>266</v>
      </c>
      <c r="C556" t="s">
        <v>267</v>
      </c>
      <c r="D556" s="7">
        <v>2</v>
      </c>
      <c r="E556" s="7">
        <v>92</v>
      </c>
      <c r="G556" t="s">
        <v>50</v>
      </c>
      <c r="H556" t="s">
        <v>50</v>
      </c>
      <c r="I556" t="s">
        <v>45</v>
      </c>
      <c r="K556" t="s">
        <v>301</v>
      </c>
      <c r="M556" t="s">
        <v>45</v>
      </c>
      <c r="O556" s="6">
        <v>45328.692650546865</v>
      </c>
      <c r="P556" t="s">
        <v>253</v>
      </c>
    </row>
    <row r="557" spans="1:16" ht="18" customHeight="1" x14ac:dyDescent="0.35">
      <c r="A557" s="6">
        <v>45328</v>
      </c>
      <c r="B557" t="s">
        <v>266</v>
      </c>
      <c r="C557" t="s">
        <v>267</v>
      </c>
      <c r="D557" s="7">
        <v>1</v>
      </c>
      <c r="E557" s="7">
        <v>46</v>
      </c>
      <c r="G557" t="s">
        <v>58</v>
      </c>
      <c r="H557" t="s">
        <v>222</v>
      </c>
      <c r="I557" t="s">
        <v>223</v>
      </c>
      <c r="K557" t="s">
        <v>263</v>
      </c>
      <c r="M557" t="s">
        <v>310</v>
      </c>
      <c r="O557" s="6">
        <v>45328.692336921631</v>
      </c>
      <c r="P557" t="s">
        <v>253</v>
      </c>
    </row>
    <row r="558" spans="1:16" ht="18" customHeight="1" x14ac:dyDescent="0.35">
      <c r="A558" s="6">
        <v>45328</v>
      </c>
      <c r="B558" t="s">
        <v>266</v>
      </c>
      <c r="C558" t="s">
        <v>267</v>
      </c>
      <c r="D558" s="7">
        <v>5</v>
      </c>
      <c r="E558" s="7">
        <v>230</v>
      </c>
      <c r="G558" t="s">
        <v>175</v>
      </c>
      <c r="H558" t="s">
        <v>173</v>
      </c>
      <c r="I558" t="s">
        <v>174</v>
      </c>
      <c r="J558" t="s">
        <v>72</v>
      </c>
      <c r="K558" t="s">
        <v>263</v>
      </c>
      <c r="M558" t="s">
        <v>268</v>
      </c>
      <c r="O558" s="6">
        <v>45328.691835107173</v>
      </c>
      <c r="P558" t="s">
        <v>253</v>
      </c>
    </row>
    <row r="559" spans="1:16" ht="18" customHeight="1" x14ac:dyDescent="0.35">
      <c r="A559" s="6">
        <v>45328</v>
      </c>
      <c r="B559" t="s">
        <v>256</v>
      </c>
      <c r="C559" t="s">
        <v>257</v>
      </c>
      <c r="D559" s="7">
        <v>1</v>
      </c>
      <c r="E559" s="7">
        <v>46</v>
      </c>
      <c r="F559" t="s">
        <v>405</v>
      </c>
      <c r="G559" t="s">
        <v>53</v>
      </c>
      <c r="H559" t="s">
        <v>96</v>
      </c>
      <c r="I559" t="s">
        <v>45</v>
      </c>
      <c r="J559" t="s">
        <v>72</v>
      </c>
      <c r="K559" t="s">
        <v>303</v>
      </c>
      <c r="M559" t="s">
        <v>45</v>
      </c>
      <c r="O559" s="6">
        <v>45328.639345767835</v>
      </c>
      <c r="P559" t="s">
        <v>247</v>
      </c>
    </row>
    <row r="560" spans="1:16" ht="18" customHeight="1" x14ac:dyDescent="0.35">
      <c r="A560" s="6">
        <v>45328</v>
      </c>
      <c r="B560" t="s">
        <v>256</v>
      </c>
      <c r="C560" t="s">
        <v>257</v>
      </c>
      <c r="D560" s="7">
        <v>1</v>
      </c>
      <c r="E560" s="7">
        <v>46</v>
      </c>
      <c r="F560" t="s">
        <v>406</v>
      </c>
      <c r="G560" t="s">
        <v>53</v>
      </c>
      <c r="H560" t="s">
        <v>73</v>
      </c>
      <c r="I560" t="s">
        <v>45</v>
      </c>
      <c r="K560" t="s">
        <v>252</v>
      </c>
      <c r="M560" t="s">
        <v>45</v>
      </c>
      <c r="O560" s="6">
        <v>45328.641577720744</v>
      </c>
      <c r="P560" t="s">
        <v>247</v>
      </c>
    </row>
    <row r="561" spans="1:16" ht="18" customHeight="1" x14ac:dyDescent="0.35">
      <c r="A561" s="6">
        <v>45328</v>
      </c>
      <c r="B561" t="s">
        <v>256</v>
      </c>
      <c r="C561" t="s">
        <v>257</v>
      </c>
      <c r="D561" s="7">
        <v>1.5</v>
      </c>
      <c r="E561" s="7">
        <v>69</v>
      </c>
      <c r="F561" t="s">
        <v>407</v>
      </c>
      <c r="G561" t="s">
        <v>53</v>
      </c>
      <c r="H561" t="s">
        <v>52</v>
      </c>
      <c r="I561" t="s">
        <v>45</v>
      </c>
      <c r="K561" t="s">
        <v>254</v>
      </c>
      <c r="M561" t="s">
        <v>255</v>
      </c>
      <c r="O561" s="6">
        <v>45328.640430979351</v>
      </c>
      <c r="P561" t="s">
        <v>247</v>
      </c>
    </row>
    <row r="562" spans="1:16" ht="18" customHeight="1" x14ac:dyDescent="0.35">
      <c r="A562" s="6">
        <v>45328</v>
      </c>
      <c r="B562" t="s">
        <v>256</v>
      </c>
      <c r="C562" t="s">
        <v>257</v>
      </c>
      <c r="D562" s="7">
        <v>3</v>
      </c>
      <c r="E562" s="7">
        <v>138</v>
      </c>
      <c r="F562" t="s">
        <v>408</v>
      </c>
      <c r="G562" t="s">
        <v>53</v>
      </c>
      <c r="H562" t="s">
        <v>96</v>
      </c>
      <c r="I562" t="s">
        <v>45</v>
      </c>
      <c r="J562" t="s">
        <v>72</v>
      </c>
      <c r="K562" t="s">
        <v>398</v>
      </c>
      <c r="M562" t="s">
        <v>45</v>
      </c>
      <c r="O562" s="6">
        <v>45328.639707358205</v>
      </c>
      <c r="P562" t="s">
        <v>247</v>
      </c>
    </row>
    <row r="563" spans="1:16" ht="18" customHeight="1" x14ac:dyDescent="0.35">
      <c r="A563" s="6">
        <v>45328</v>
      </c>
      <c r="B563" t="s">
        <v>256</v>
      </c>
      <c r="C563" t="s">
        <v>257</v>
      </c>
      <c r="D563" s="7">
        <v>1.5</v>
      </c>
      <c r="E563" s="7">
        <v>69</v>
      </c>
      <c r="F563" t="s">
        <v>45</v>
      </c>
      <c r="G563" t="s">
        <v>50</v>
      </c>
      <c r="H563" t="s">
        <v>50</v>
      </c>
      <c r="I563" t="s">
        <v>45</v>
      </c>
      <c r="K563" t="s">
        <v>301</v>
      </c>
      <c r="M563" t="s">
        <v>45</v>
      </c>
      <c r="O563" s="6">
        <v>45328.639073026039</v>
      </c>
      <c r="P563" t="s">
        <v>247</v>
      </c>
    </row>
    <row r="564" spans="1:16" ht="18" customHeight="1" x14ac:dyDescent="0.35">
      <c r="A564" s="6">
        <v>45328</v>
      </c>
      <c r="B564" t="s">
        <v>280</v>
      </c>
      <c r="C564" t="s">
        <v>281</v>
      </c>
      <c r="D564" s="7">
        <v>8</v>
      </c>
      <c r="E564" s="7">
        <v>624</v>
      </c>
      <c r="F564" t="s">
        <v>45</v>
      </c>
      <c r="G564" t="s">
        <v>42</v>
      </c>
      <c r="H564" t="s">
        <v>139</v>
      </c>
      <c r="I564" t="s">
        <v>45</v>
      </c>
      <c r="K564" t="s">
        <v>264</v>
      </c>
      <c r="M564" t="s">
        <v>45</v>
      </c>
      <c r="O564" s="6">
        <v>45327.461513849026</v>
      </c>
      <c r="P564" t="s">
        <v>247</v>
      </c>
    </row>
    <row r="565" spans="1:16" ht="18" customHeight="1" x14ac:dyDescent="0.35">
      <c r="A565" s="6">
        <v>45329</v>
      </c>
      <c r="B565" t="s">
        <v>271</v>
      </c>
      <c r="C565" t="s">
        <v>59</v>
      </c>
      <c r="D565" s="7">
        <v>0.5</v>
      </c>
      <c r="E565" s="7">
        <v>35.5</v>
      </c>
      <c r="F565" t="s">
        <v>409</v>
      </c>
      <c r="G565" t="s">
        <v>48</v>
      </c>
      <c r="H565" t="s">
        <v>110</v>
      </c>
      <c r="I565" t="s">
        <v>111</v>
      </c>
      <c r="J565" t="s">
        <v>72</v>
      </c>
      <c r="K565" t="s">
        <v>263</v>
      </c>
      <c r="M565" t="s">
        <v>274</v>
      </c>
      <c r="O565" s="6">
        <v>45329.711598891714</v>
      </c>
      <c r="P565" t="s">
        <v>247</v>
      </c>
    </row>
    <row r="566" spans="1:16" ht="18" customHeight="1" x14ac:dyDescent="0.35">
      <c r="A566" s="6">
        <v>45329</v>
      </c>
      <c r="B566" t="s">
        <v>245</v>
      </c>
      <c r="C566" t="s">
        <v>44</v>
      </c>
      <c r="D566" s="7">
        <v>8</v>
      </c>
      <c r="E566" s="7">
        <v>592</v>
      </c>
      <c r="F566" t="s">
        <v>45</v>
      </c>
      <c r="G566" t="s">
        <v>48</v>
      </c>
      <c r="H566" t="s">
        <v>114</v>
      </c>
      <c r="I566" t="s">
        <v>115</v>
      </c>
      <c r="K566" t="s">
        <v>290</v>
      </c>
      <c r="M566" t="s">
        <v>45</v>
      </c>
      <c r="O566" s="6">
        <v>45341.670306036242</v>
      </c>
      <c r="P566" t="s">
        <v>247</v>
      </c>
    </row>
    <row r="567" spans="1:16" ht="18" customHeight="1" x14ac:dyDescent="0.35">
      <c r="A567" s="6">
        <v>45329</v>
      </c>
      <c r="B567" t="s">
        <v>291</v>
      </c>
      <c r="C567" t="s">
        <v>49</v>
      </c>
      <c r="D567" s="7">
        <v>1</v>
      </c>
      <c r="E567" s="7">
        <v>81</v>
      </c>
      <c r="F567" t="s">
        <v>45</v>
      </c>
      <c r="G567" t="s">
        <v>50</v>
      </c>
      <c r="H567" t="s">
        <v>230</v>
      </c>
      <c r="I567" t="s">
        <v>45</v>
      </c>
      <c r="K567" t="s">
        <v>327</v>
      </c>
      <c r="M567" t="s">
        <v>45</v>
      </c>
      <c r="O567" s="6">
        <v>45338.369114641398</v>
      </c>
      <c r="P567" t="s">
        <v>247</v>
      </c>
    </row>
    <row r="568" spans="1:16" ht="18" customHeight="1" x14ac:dyDescent="0.35">
      <c r="A568" s="6">
        <v>45329</v>
      </c>
      <c r="B568" t="s">
        <v>291</v>
      </c>
      <c r="C568" t="s">
        <v>49</v>
      </c>
      <c r="D568" s="7">
        <v>1</v>
      </c>
      <c r="E568" s="7">
        <v>81</v>
      </c>
      <c r="F568" t="s">
        <v>45</v>
      </c>
      <c r="G568" t="s">
        <v>53</v>
      </c>
      <c r="H568" t="s">
        <v>73</v>
      </c>
      <c r="I568" t="s">
        <v>45</v>
      </c>
      <c r="K568" t="s">
        <v>252</v>
      </c>
      <c r="M568" t="s">
        <v>45</v>
      </c>
      <c r="O568" s="6">
        <v>45338.369029208945</v>
      </c>
      <c r="P568" t="s">
        <v>247</v>
      </c>
    </row>
    <row r="569" spans="1:16" ht="18" customHeight="1" x14ac:dyDescent="0.35">
      <c r="A569" s="6">
        <v>45329</v>
      </c>
      <c r="B569" t="s">
        <v>291</v>
      </c>
      <c r="C569" t="s">
        <v>49</v>
      </c>
      <c r="D569" s="7">
        <v>6</v>
      </c>
      <c r="E569" s="7">
        <v>486</v>
      </c>
      <c r="F569" t="s">
        <v>410</v>
      </c>
      <c r="G569" t="s">
        <v>53</v>
      </c>
      <c r="H569" t="s">
        <v>52</v>
      </c>
      <c r="I569" t="s">
        <v>45</v>
      </c>
      <c r="K569" t="s">
        <v>254</v>
      </c>
      <c r="M569" t="s">
        <v>255</v>
      </c>
      <c r="O569" s="6">
        <v>45338.368847187434</v>
      </c>
      <c r="P569" t="s">
        <v>247</v>
      </c>
    </row>
    <row r="570" spans="1:16" ht="18" customHeight="1" x14ac:dyDescent="0.35">
      <c r="A570" s="6">
        <v>45329</v>
      </c>
      <c r="B570" t="s">
        <v>256</v>
      </c>
      <c r="C570" t="s">
        <v>257</v>
      </c>
      <c r="D570" s="7">
        <v>6</v>
      </c>
      <c r="E570" s="7">
        <v>276</v>
      </c>
      <c r="F570" t="s">
        <v>411</v>
      </c>
      <c r="G570" t="s">
        <v>53</v>
      </c>
      <c r="H570" t="s">
        <v>96</v>
      </c>
      <c r="I570" t="s">
        <v>45</v>
      </c>
      <c r="J570" t="s">
        <v>72</v>
      </c>
      <c r="K570" t="s">
        <v>398</v>
      </c>
      <c r="M570" t="s">
        <v>45</v>
      </c>
      <c r="O570" s="6">
        <v>45334.669242664604</v>
      </c>
      <c r="P570" t="s">
        <v>247</v>
      </c>
    </row>
    <row r="571" spans="1:16" ht="18" customHeight="1" x14ac:dyDescent="0.35">
      <c r="A571" s="6">
        <v>45329</v>
      </c>
      <c r="B571" t="s">
        <v>256</v>
      </c>
      <c r="C571" t="s">
        <v>257</v>
      </c>
      <c r="D571" s="7">
        <v>2</v>
      </c>
      <c r="E571" s="7">
        <v>92</v>
      </c>
      <c r="F571" t="s">
        <v>412</v>
      </c>
      <c r="G571" t="s">
        <v>53</v>
      </c>
      <c r="H571" t="s">
        <v>52</v>
      </c>
      <c r="I571" t="s">
        <v>45</v>
      </c>
      <c r="K571" t="s">
        <v>254</v>
      </c>
      <c r="M571" t="s">
        <v>255</v>
      </c>
      <c r="O571" s="6">
        <v>45334.669566606448</v>
      </c>
      <c r="P571" t="s">
        <v>247</v>
      </c>
    </row>
    <row r="572" spans="1:16" ht="18" customHeight="1" x14ac:dyDescent="0.35">
      <c r="A572" s="6">
        <v>45329</v>
      </c>
      <c r="B572" t="s">
        <v>261</v>
      </c>
      <c r="C572" t="s">
        <v>262</v>
      </c>
      <c r="D572" s="7">
        <v>5</v>
      </c>
      <c r="E572" s="7">
        <v>240</v>
      </c>
      <c r="F572" t="s">
        <v>45</v>
      </c>
      <c r="G572" t="s">
        <v>53</v>
      </c>
      <c r="H572" t="s">
        <v>52</v>
      </c>
      <c r="I572" t="s">
        <v>45</v>
      </c>
      <c r="K572" t="s">
        <v>254</v>
      </c>
      <c r="M572" t="s">
        <v>255</v>
      </c>
      <c r="O572" s="6">
        <v>45331.694540826284</v>
      </c>
      <c r="P572" t="s">
        <v>247</v>
      </c>
    </row>
    <row r="573" spans="1:16" ht="18" customHeight="1" x14ac:dyDescent="0.35">
      <c r="A573" s="6">
        <v>45329</v>
      </c>
      <c r="B573" t="s">
        <v>261</v>
      </c>
      <c r="C573" t="s">
        <v>262</v>
      </c>
      <c r="D573" s="7">
        <v>3</v>
      </c>
      <c r="E573" s="7">
        <v>144</v>
      </c>
      <c r="F573" t="s">
        <v>45</v>
      </c>
      <c r="G573" t="s">
        <v>50</v>
      </c>
      <c r="H573" t="s">
        <v>183</v>
      </c>
      <c r="I573" t="s">
        <v>45</v>
      </c>
      <c r="K573" t="s">
        <v>299</v>
      </c>
      <c r="M573" t="s">
        <v>413</v>
      </c>
      <c r="O573" s="6">
        <v>45331.694417936611</v>
      </c>
      <c r="P573" t="s">
        <v>247</v>
      </c>
    </row>
    <row r="574" spans="1:16" ht="18" customHeight="1" x14ac:dyDescent="0.35">
      <c r="A574" s="6">
        <v>45329</v>
      </c>
      <c r="B574" t="s">
        <v>277</v>
      </c>
      <c r="C574" t="s">
        <v>278</v>
      </c>
      <c r="D574" s="7">
        <v>1</v>
      </c>
      <c r="E574" s="7">
        <v>48</v>
      </c>
      <c r="F574" t="s">
        <v>45</v>
      </c>
      <c r="G574" t="s">
        <v>48</v>
      </c>
      <c r="H574" t="s">
        <v>165</v>
      </c>
      <c r="I574" t="s">
        <v>166</v>
      </c>
      <c r="K574" t="s">
        <v>264</v>
      </c>
      <c r="M574" t="s">
        <v>45</v>
      </c>
      <c r="O574" s="6">
        <v>45331.641711011456</v>
      </c>
      <c r="P574" t="s">
        <v>247</v>
      </c>
    </row>
    <row r="575" spans="1:16" ht="18" customHeight="1" x14ac:dyDescent="0.35">
      <c r="A575" s="6">
        <v>45329</v>
      </c>
      <c r="B575" t="s">
        <v>248</v>
      </c>
      <c r="C575" t="s">
        <v>249</v>
      </c>
      <c r="D575" s="7">
        <v>8</v>
      </c>
      <c r="E575" s="7">
        <v>328</v>
      </c>
      <c r="F575" t="s">
        <v>45</v>
      </c>
      <c r="G575" t="s">
        <v>48</v>
      </c>
      <c r="H575" t="s">
        <v>165</v>
      </c>
      <c r="I575" t="s">
        <v>166</v>
      </c>
      <c r="K575" t="s">
        <v>310</v>
      </c>
      <c r="M575" t="s">
        <v>45</v>
      </c>
      <c r="O575" s="6">
        <v>45330.648519852235</v>
      </c>
      <c r="P575" t="s">
        <v>247</v>
      </c>
    </row>
    <row r="576" spans="1:16" ht="18" customHeight="1" x14ac:dyDescent="0.35">
      <c r="A576" s="6">
        <v>45329</v>
      </c>
      <c r="B576" t="s">
        <v>277</v>
      </c>
      <c r="C576" t="s">
        <v>278</v>
      </c>
      <c r="D576" s="7">
        <v>1</v>
      </c>
      <c r="E576" s="7">
        <v>48</v>
      </c>
      <c r="F576" t="s">
        <v>45</v>
      </c>
      <c r="G576" t="s">
        <v>48</v>
      </c>
      <c r="H576" t="s">
        <v>126</v>
      </c>
      <c r="I576" t="s">
        <v>127</v>
      </c>
      <c r="K576" t="s">
        <v>279</v>
      </c>
      <c r="M576" t="s">
        <v>45</v>
      </c>
      <c r="O576" s="6">
        <v>45330.596548623958</v>
      </c>
      <c r="P576" t="s">
        <v>247</v>
      </c>
    </row>
    <row r="577" spans="1:16" ht="18" customHeight="1" x14ac:dyDescent="0.35">
      <c r="A577" s="6">
        <v>45329</v>
      </c>
      <c r="B577" t="s">
        <v>277</v>
      </c>
      <c r="C577" t="s">
        <v>278</v>
      </c>
      <c r="D577" s="7">
        <v>6</v>
      </c>
      <c r="E577" s="7">
        <v>288</v>
      </c>
      <c r="F577" t="s">
        <v>45</v>
      </c>
      <c r="G577" t="s">
        <v>42</v>
      </c>
      <c r="H577" t="s">
        <v>139</v>
      </c>
      <c r="I577" t="s">
        <v>45</v>
      </c>
      <c r="K577" t="s">
        <v>264</v>
      </c>
      <c r="M577" t="s">
        <v>45</v>
      </c>
      <c r="O577" s="6">
        <v>45330.596399424459</v>
      </c>
      <c r="P577" t="s">
        <v>247</v>
      </c>
    </row>
    <row r="578" spans="1:16" ht="18" customHeight="1" x14ac:dyDescent="0.35">
      <c r="A578" s="6">
        <v>45329</v>
      </c>
      <c r="B578" t="s">
        <v>251</v>
      </c>
      <c r="C578" t="s">
        <v>54</v>
      </c>
      <c r="D578" s="7">
        <v>6</v>
      </c>
      <c r="E578" s="7">
        <v>438</v>
      </c>
      <c r="G578" t="s">
        <v>53</v>
      </c>
      <c r="H578" t="s">
        <v>73</v>
      </c>
      <c r="I578" t="s">
        <v>45</v>
      </c>
      <c r="K578" t="s">
        <v>252</v>
      </c>
      <c r="M578" t="s">
        <v>45</v>
      </c>
      <c r="O578" s="6">
        <v>45330.322846702649</v>
      </c>
      <c r="P578" t="s">
        <v>253</v>
      </c>
    </row>
    <row r="579" spans="1:16" ht="18" customHeight="1" x14ac:dyDescent="0.35">
      <c r="A579" s="6">
        <v>45329</v>
      </c>
      <c r="B579" t="s">
        <v>272</v>
      </c>
      <c r="C579" t="s">
        <v>273</v>
      </c>
      <c r="D579" s="7">
        <v>8</v>
      </c>
      <c r="E579" s="7">
        <v>368</v>
      </c>
      <c r="G579" t="s">
        <v>42</v>
      </c>
      <c r="H579" t="s">
        <v>139</v>
      </c>
      <c r="I579" t="s">
        <v>45</v>
      </c>
      <c r="K579" t="s">
        <v>264</v>
      </c>
      <c r="M579" t="s">
        <v>45</v>
      </c>
      <c r="O579" s="6">
        <v>45330.338210589325</v>
      </c>
      <c r="P579" t="s">
        <v>253</v>
      </c>
    </row>
    <row r="580" spans="1:16" ht="18" customHeight="1" x14ac:dyDescent="0.35">
      <c r="A580" s="6">
        <v>45329</v>
      </c>
      <c r="B580" t="s">
        <v>251</v>
      </c>
      <c r="C580" t="s">
        <v>54</v>
      </c>
      <c r="D580" s="7">
        <v>2</v>
      </c>
      <c r="E580" s="7">
        <v>146</v>
      </c>
      <c r="G580" t="s">
        <v>53</v>
      </c>
      <c r="H580" t="s">
        <v>52</v>
      </c>
      <c r="I580" t="s">
        <v>45</v>
      </c>
      <c r="K580" t="s">
        <v>254</v>
      </c>
      <c r="M580" t="s">
        <v>255</v>
      </c>
      <c r="O580" s="6">
        <v>45330.323128428099</v>
      </c>
      <c r="P580" t="s">
        <v>253</v>
      </c>
    </row>
    <row r="581" spans="1:16" ht="18" customHeight="1" x14ac:dyDescent="0.35">
      <c r="A581" s="6">
        <v>45329</v>
      </c>
      <c r="B581" t="s">
        <v>271</v>
      </c>
      <c r="C581" t="s">
        <v>59</v>
      </c>
      <c r="D581" s="7">
        <v>3</v>
      </c>
      <c r="E581" s="7">
        <v>213</v>
      </c>
      <c r="F581" t="s">
        <v>45</v>
      </c>
      <c r="G581" t="s">
        <v>58</v>
      </c>
      <c r="H581" t="s">
        <v>222</v>
      </c>
      <c r="I581" t="s">
        <v>223</v>
      </c>
      <c r="K581" t="s">
        <v>263</v>
      </c>
      <c r="M581" t="s">
        <v>264</v>
      </c>
      <c r="O581" s="6">
        <v>45329.711397756379</v>
      </c>
      <c r="P581" t="s">
        <v>247</v>
      </c>
    </row>
    <row r="582" spans="1:16" ht="18" customHeight="1" x14ac:dyDescent="0.35">
      <c r="A582" s="6">
        <v>45329</v>
      </c>
      <c r="B582" t="s">
        <v>266</v>
      </c>
      <c r="C582" t="s">
        <v>267</v>
      </c>
      <c r="D582" s="7">
        <v>3</v>
      </c>
      <c r="E582" s="7">
        <v>138</v>
      </c>
      <c r="G582" t="s">
        <v>58</v>
      </c>
      <c r="H582" t="s">
        <v>222</v>
      </c>
      <c r="I582" t="s">
        <v>223</v>
      </c>
      <c r="K582" t="s">
        <v>263</v>
      </c>
      <c r="M582" t="s">
        <v>310</v>
      </c>
      <c r="O582" s="6">
        <v>45329.701028135045</v>
      </c>
      <c r="P582" t="s">
        <v>253</v>
      </c>
    </row>
    <row r="583" spans="1:16" ht="18" customHeight="1" x14ac:dyDescent="0.35">
      <c r="A583" s="6">
        <v>45329</v>
      </c>
      <c r="B583" t="s">
        <v>266</v>
      </c>
      <c r="C583" t="s">
        <v>267</v>
      </c>
      <c r="D583" s="7">
        <v>5</v>
      </c>
      <c r="E583" s="7">
        <v>230</v>
      </c>
      <c r="G583" t="s">
        <v>175</v>
      </c>
      <c r="H583" t="s">
        <v>173</v>
      </c>
      <c r="I583" t="s">
        <v>174</v>
      </c>
      <c r="J583" t="s">
        <v>72</v>
      </c>
      <c r="K583" t="s">
        <v>263</v>
      </c>
      <c r="M583" t="s">
        <v>268</v>
      </c>
      <c r="O583" s="6">
        <v>45329.700848152628</v>
      </c>
      <c r="P583" t="s">
        <v>253</v>
      </c>
    </row>
    <row r="584" spans="1:16" ht="18" customHeight="1" x14ac:dyDescent="0.35">
      <c r="A584" s="6">
        <v>45329</v>
      </c>
      <c r="B584" t="s">
        <v>297</v>
      </c>
      <c r="C584" t="s">
        <v>298</v>
      </c>
      <c r="D584" s="7">
        <v>3.5</v>
      </c>
      <c r="E584" s="7">
        <v>185.5</v>
      </c>
      <c r="G584" t="s">
        <v>53</v>
      </c>
      <c r="H584" t="s">
        <v>96</v>
      </c>
      <c r="I584" t="s">
        <v>45</v>
      </c>
      <c r="J584" t="s">
        <v>72</v>
      </c>
      <c r="K584" t="s">
        <v>303</v>
      </c>
      <c r="M584" t="s">
        <v>45</v>
      </c>
      <c r="O584" s="6">
        <v>45329.424535411861</v>
      </c>
      <c r="P584" t="s">
        <v>253</v>
      </c>
    </row>
    <row r="585" spans="1:16" ht="18" customHeight="1" x14ac:dyDescent="0.35">
      <c r="A585" s="6">
        <v>45329</v>
      </c>
      <c r="B585" t="s">
        <v>271</v>
      </c>
      <c r="C585" t="s">
        <v>59</v>
      </c>
      <c r="D585" s="7">
        <v>1.5</v>
      </c>
      <c r="E585" s="7">
        <v>106.5</v>
      </c>
      <c r="F585" t="s">
        <v>414</v>
      </c>
      <c r="G585" t="s">
        <v>58</v>
      </c>
      <c r="H585" t="s">
        <v>189</v>
      </c>
      <c r="I585" t="s">
        <v>190</v>
      </c>
      <c r="K585" t="s">
        <v>264</v>
      </c>
      <c r="M585" t="s">
        <v>45</v>
      </c>
      <c r="O585" s="6">
        <v>45329.374114282895</v>
      </c>
      <c r="P585" t="s">
        <v>247</v>
      </c>
    </row>
    <row r="586" spans="1:16" ht="18" customHeight="1" x14ac:dyDescent="0.35">
      <c r="A586" s="6">
        <v>45329</v>
      </c>
      <c r="B586" t="s">
        <v>271</v>
      </c>
      <c r="C586" t="s">
        <v>59</v>
      </c>
      <c r="D586" s="7">
        <v>3</v>
      </c>
      <c r="E586" s="7">
        <v>213</v>
      </c>
      <c r="F586" t="s">
        <v>415</v>
      </c>
      <c r="G586" t="s">
        <v>58</v>
      </c>
      <c r="H586" t="s">
        <v>222</v>
      </c>
      <c r="I586" t="s">
        <v>223</v>
      </c>
      <c r="K586" t="s">
        <v>263</v>
      </c>
      <c r="M586" t="s">
        <v>310</v>
      </c>
      <c r="O586" s="6">
        <v>45329.373941488935</v>
      </c>
      <c r="P586" t="s">
        <v>247</v>
      </c>
    </row>
    <row r="587" spans="1:16" ht="18" customHeight="1" x14ac:dyDescent="0.35">
      <c r="A587" s="6">
        <v>45329</v>
      </c>
      <c r="B587" t="s">
        <v>280</v>
      </c>
      <c r="C587" t="s">
        <v>281</v>
      </c>
      <c r="D587" s="7">
        <v>4</v>
      </c>
      <c r="E587" s="7">
        <v>312</v>
      </c>
      <c r="F587" t="s">
        <v>45</v>
      </c>
      <c r="G587" t="s">
        <v>42</v>
      </c>
      <c r="H587" t="s">
        <v>85</v>
      </c>
      <c r="I587" t="s">
        <v>86</v>
      </c>
      <c r="K587" t="s">
        <v>264</v>
      </c>
      <c r="M587" t="s">
        <v>45</v>
      </c>
      <c r="O587" s="6">
        <v>45327.462121187615</v>
      </c>
      <c r="P587" t="s">
        <v>247</v>
      </c>
    </row>
    <row r="588" spans="1:16" ht="18" customHeight="1" x14ac:dyDescent="0.35">
      <c r="A588" s="6">
        <v>45330</v>
      </c>
      <c r="B588" t="s">
        <v>245</v>
      </c>
      <c r="C588" t="s">
        <v>44</v>
      </c>
      <c r="D588" s="7">
        <v>4</v>
      </c>
      <c r="E588" s="7">
        <v>296</v>
      </c>
      <c r="F588" t="s">
        <v>45</v>
      </c>
      <c r="G588" t="s">
        <v>42</v>
      </c>
      <c r="H588" t="s">
        <v>194</v>
      </c>
      <c r="I588" t="s">
        <v>195</v>
      </c>
      <c r="K588" t="s">
        <v>264</v>
      </c>
      <c r="M588" t="s">
        <v>45</v>
      </c>
      <c r="O588" s="6">
        <v>45341.671086158669</v>
      </c>
      <c r="P588" t="s">
        <v>247</v>
      </c>
    </row>
    <row r="589" spans="1:16" ht="18" customHeight="1" x14ac:dyDescent="0.35">
      <c r="A589" s="6">
        <v>45330</v>
      </c>
      <c r="B589" t="s">
        <v>245</v>
      </c>
      <c r="C589" t="s">
        <v>44</v>
      </c>
      <c r="D589" s="7">
        <v>4</v>
      </c>
      <c r="E589" s="7">
        <v>296</v>
      </c>
      <c r="F589" t="s">
        <v>45</v>
      </c>
      <c r="G589" t="s">
        <v>48</v>
      </c>
      <c r="H589" t="s">
        <v>114</v>
      </c>
      <c r="I589" t="s">
        <v>115</v>
      </c>
      <c r="K589" t="s">
        <v>290</v>
      </c>
      <c r="M589" t="s">
        <v>45</v>
      </c>
      <c r="O589" s="6">
        <v>45341.670762457674</v>
      </c>
      <c r="P589" t="s">
        <v>247</v>
      </c>
    </row>
    <row r="590" spans="1:16" ht="18" customHeight="1" x14ac:dyDescent="0.35">
      <c r="A590" s="6">
        <v>45330</v>
      </c>
      <c r="B590" t="s">
        <v>291</v>
      </c>
      <c r="C590" t="s">
        <v>49</v>
      </c>
      <c r="D590" s="7">
        <v>3</v>
      </c>
      <c r="E590" s="7">
        <v>243</v>
      </c>
      <c r="F590" t="s">
        <v>45</v>
      </c>
      <c r="G590" t="s">
        <v>50</v>
      </c>
      <c r="H590" t="s">
        <v>230</v>
      </c>
      <c r="I590" t="s">
        <v>45</v>
      </c>
      <c r="K590" t="s">
        <v>327</v>
      </c>
      <c r="M590" t="s">
        <v>45</v>
      </c>
      <c r="O590" s="6">
        <v>45338.369888866946</v>
      </c>
      <c r="P590" t="s">
        <v>247</v>
      </c>
    </row>
    <row r="591" spans="1:16" ht="18" customHeight="1" x14ac:dyDescent="0.35">
      <c r="A591" s="6">
        <v>45330</v>
      </c>
      <c r="B591" t="s">
        <v>291</v>
      </c>
      <c r="C591" t="s">
        <v>49</v>
      </c>
      <c r="D591" s="7">
        <v>3</v>
      </c>
      <c r="E591" s="7">
        <v>243</v>
      </c>
      <c r="F591" t="s">
        <v>45</v>
      </c>
      <c r="G591" t="s">
        <v>53</v>
      </c>
      <c r="H591" t="s">
        <v>73</v>
      </c>
      <c r="I591" t="s">
        <v>45</v>
      </c>
      <c r="K591" t="s">
        <v>252</v>
      </c>
      <c r="M591" t="s">
        <v>45</v>
      </c>
      <c r="O591" s="6">
        <v>45338.369798239997</v>
      </c>
      <c r="P591" t="s">
        <v>247</v>
      </c>
    </row>
    <row r="592" spans="1:16" ht="18" customHeight="1" x14ac:dyDescent="0.35">
      <c r="A592" s="6">
        <v>45330</v>
      </c>
      <c r="B592" t="s">
        <v>291</v>
      </c>
      <c r="C592" t="s">
        <v>49</v>
      </c>
      <c r="D592" s="7">
        <v>2</v>
      </c>
      <c r="E592" s="7">
        <v>162</v>
      </c>
      <c r="F592" t="s">
        <v>45</v>
      </c>
      <c r="G592" t="s">
        <v>58</v>
      </c>
      <c r="H592" t="s">
        <v>121</v>
      </c>
      <c r="I592" t="s">
        <v>45</v>
      </c>
      <c r="K592" t="s">
        <v>319</v>
      </c>
      <c r="M592" t="s">
        <v>45</v>
      </c>
      <c r="O592" s="6">
        <v>45338.369677650975</v>
      </c>
      <c r="P592" t="s">
        <v>247</v>
      </c>
    </row>
    <row r="593" spans="1:16" ht="18" customHeight="1" x14ac:dyDescent="0.35">
      <c r="A593" s="6">
        <v>45330</v>
      </c>
      <c r="B593" t="s">
        <v>251</v>
      </c>
      <c r="C593" t="s">
        <v>54</v>
      </c>
      <c r="D593" s="7">
        <v>8</v>
      </c>
      <c r="E593" s="7">
        <v>584</v>
      </c>
      <c r="G593" t="s">
        <v>53</v>
      </c>
      <c r="H593" t="s">
        <v>73</v>
      </c>
      <c r="I593" t="s">
        <v>45</v>
      </c>
      <c r="K593" t="s">
        <v>252</v>
      </c>
      <c r="M593" t="s">
        <v>45</v>
      </c>
      <c r="O593" s="6">
        <v>45335.426647190558</v>
      </c>
      <c r="P593" t="s">
        <v>253</v>
      </c>
    </row>
    <row r="594" spans="1:16" ht="18" customHeight="1" x14ac:dyDescent="0.35">
      <c r="A594" s="6">
        <v>45330</v>
      </c>
      <c r="B594" t="s">
        <v>271</v>
      </c>
      <c r="C594" t="s">
        <v>59</v>
      </c>
      <c r="D594" s="7">
        <v>2</v>
      </c>
      <c r="E594" s="7">
        <v>142</v>
      </c>
      <c r="F594" t="s">
        <v>416</v>
      </c>
      <c r="G594" t="s">
        <v>42</v>
      </c>
      <c r="H594" t="s">
        <v>93</v>
      </c>
      <c r="I594" t="s">
        <v>94</v>
      </c>
      <c r="K594" t="s">
        <v>363</v>
      </c>
      <c r="M594" t="s">
        <v>287</v>
      </c>
      <c r="O594" s="6">
        <v>45334.675674291888</v>
      </c>
      <c r="P594" t="s">
        <v>247</v>
      </c>
    </row>
    <row r="595" spans="1:16" ht="18" customHeight="1" x14ac:dyDescent="0.35">
      <c r="A595" s="6">
        <v>45330</v>
      </c>
      <c r="B595" t="s">
        <v>271</v>
      </c>
      <c r="C595" t="s">
        <v>59</v>
      </c>
      <c r="D595" s="7">
        <v>1</v>
      </c>
      <c r="E595" s="7">
        <v>71</v>
      </c>
      <c r="F595" t="s">
        <v>417</v>
      </c>
      <c r="G595" t="s">
        <v>58</v>
      </c>
      <c r="H595" t="s">
        <v>179</v>
      </c>
      <c r="I595" t="s">
        <v>180</v>
      </c>
      <c r="K595" t="s">
        <v>264</v>
      </c>
      <c r="M595" t="s">
        <v>45</v>
      </c>
      <c r="O595" s="6">
        <v>45334.675367356933</v>
      </c>
      <c r="P595" t="s">
        <v>247</v>
      </c>
    </row>
    <row r="596" spans="1:16" ht="18" customHeight="1" x14ac:dyDescent="0.35">
      <c r="A596" s="6">
        <v>45330</v>
      </c>
      <c r="B596" t="s">
        <v>271</v>
      </c>
      <c r="C596" t="s">
        <v>59</v>
      </c>
      <c r="D596" s="7">
        <v>1</v>
      </c>
      <c r="E596" s="7">
        <v>71</v>
      </c>
      <c r="F596" t="s">
        <v>418</v>
      </c>
      <c r="G596" t="s">
        <v>58</v>
      </c>
      <c r="H596" t="s">
        <v>146</v>
      </c>
      <c r="I596" t="s">
        <v>147</v>
      </c>
      <c r="K596" t="s">
        <v>264</v>
      </c>
      <c r="M596" t="s">
        <v>45</v>
      </c>
      <c r="O596" s="6">
        <v>45334.675182596802</v>
      </c>
      <c r="P596" t="s">
        <v>247</v>
      </c>
    </row>
    <row r="597" spans="1:16" ht="18" customHeight="1" x14ac:dyDescent="0.35">
      <c r="A597" s="6">
        <v>45330</v>
      </c>
      <c r="B597" t="s">
        <v>271</v>
      </c>
      <c r="C597" t="s">
        <v>59</v>
      </c>
      <c r="D597" s="7">
        <v>2</v>
      </c>
      <c r="E597" s="7">
        <v>142</v>
      </c>
      <c r="F597" t="s">
        <v>419</v>
      </c>
      <c r="G597" t="s">
        <v>58</v>
      </c>
      <c r="H597" t="s">
        <v>112</v>
      </c>
      <c r="I597" t="s">
        <v>113</v>
      </c>
      <c r="K597" t="s">
        <v>264</v>
      </c>
      <c r="M597" t="s">
        <v>45</v>
      </c>
      <c r="O597" s="6">
        <v>45334.674934428462</v>
      </c>
      <c r="P597" t="s">
        <v>247</v>
      </c>
    </row>
    <row r="598" spans="1:16" ht="18" customHeight="1" x14ac:dyDescent="0.35">
      <c r="A598" s="6">
        <v>45330</v>
      </c>
      <c r="B598" t="s">
        <v>271</v>
      </c>
      <c r="C598" t="s">
        <v>59</v>
      </c>
      <c r="D598" s="7">
        <v>1</v>
      </c>
      <c r="E598" s="7">
        <v>71</v>
      </c>
      <c r="F598" t="s">
        <v>420</v>
      </c>
      <c r="G598" t="s">
        <v>50</v>
      </c>
      <c r="H598" t="s">
        <v>50</v>
      </c>
      <c r="I598" t="s">
        <v>45</v>
      </c>
      <c r="K598" t="s">
        <v>314</v>
      </c>
      <c r="M598" t="s">
        <v>45</v>
      </c>
      <c r="O598" s="6">
        <v>45334.674591712086</v>
      </c>
      <c r="P598" t="s">
        <v>247</v>
      </c>
    </row>
    <row r="599" spans="1:16" ht="18" customHeight="1" x14ac:dyDescent="0.35">
      <c r="A599" s="6">
        <v>45330</v>
      </c>
      <c r="B599" t="s">
        <v>271</v>
      </c>
      <c r="C599" t="s">
        <v>59</v>
      </c>
      <c r="D599" s="7">
        <v>1</v>
      </c>
      <c r="E599" s="7">
        <v>71</v>
      </c>
      <c r="F599" t="s">
        <v>421</v>
      </c>
      <c r="G599" t="s">
        <v>50</v>
      </c>
      <c r="H599" t="s">
        <v>50</v>
      </c>
      <c r="I599" t="s">
        <v>45</v>
      </c>
      <c r="K599" t="s">
        <v>301</v>
      </c>
      <c r="M599" t="s">
        <v>45</v>
      </c>
      <c r="O599" s="6">
        <v>45334.673991655647</v>
      </c>
      <c r="P599" t="s">
        <v>247</v>
      </c>
    </row>
    <row r="600" spans="1:16" ht="18" customHeight="1" x14ac:dyDescent="0.35">
      <c r="A600" s="6">
        <v>45330</v>
      </c>
      <c r="B600" t="s">
        <v>256</v>
      </c>
      <c r="C600" t="s">
        <v>257</v>
      </c>
      <c r="D600" s="7">
        <v>2.5</v>
      </c>
      <c r="E600" s="7">
        <v>115</v>
      </c>
      <c r="F600" t="s">
        <v>422</v>
      </c>
      <c r="G600" t="s">
        <v>53</v>
      </c>
      <c r="H600" t="s">
        <v>96</v>
      </c>
      <c r="I600" t="s">
        <v>45</v>
      </c>
      <c r="J600" t="s">
        <v>72</v>
      </c>
      <c r="K600" t="s">
        <v>398</v>
      </c>
      <c r="M600" t="s">
        <v>45</v>
      </c>
      <c r="O600" s="6">
        <v>45334.671008731253</v>
      </c>
      <c r="P600" t="s">
        <v>247</v>
      </c>
    </row>
    <row r="601" spans="1:16" ht="18" customHeight="1" x14ac:dyDescent="0.35">
      <c r="A601" s="6">
        <v>45330</v>
      </c>
      <c r="B601" t="s">
        <v>256</v>
      </c>
      <c r="C601" t="s">
        <v>257</v>
      </c>
      <c r="D601" s="7">
        <v>1.5</v>
      </c>
      <c r="E601" s="7">
        <v>69</v>
      </c>
      <c r="F601" t="s">
        <v>423</v>
      </c>
      <c r="G601" t="s">
        <v>53</v>
      </c>
      <c r="H601" t="s">
        <v>96</v>
      </c>
      <c r="I601" t="s">
        <v>45</v>
      </c>
      <c r="J601" t="s">
        <v>72</v>
      </c>
      <c r="K601" t="s">
        <v>303</v>
      </c>
      <c r="M601" t="s">
        <v>45</v>
      </c>
      <c r="O601" s="6">
        <v>45334.670562631203</v>
      </c>
      <c r="P601" t="s">
        <v>247</v>
      </c>
    </row>
    <row r="602" spans="1:16" ht="18" customHeight="1" x14ac:dyDescent="0.35">
      <c r="A602" s="6">
        <v>45330</v>
      </c>
      <c r="B602" t="s">
        <v>256</v>
      </c>
      <c r="C602" t="s">
        <v>257</v>
      </c>
      <c r="D602" s="7">
        <v>1.5</v>
      </c>
      <c r="E602" s="7">
        <v>69</v>
      </c>
      <c r="F602" t="s">
        <v>424</v>
      </c>
      <c r="G602" t="s">
        <v>53</v>
      </c>
      <c r="H602" t="s">
        <v>73</v>
      </c>
      <c r="I602" t="s">
        <v>45</v>
      </c>
      <c r="K602" t="s">
        <v>270</v>
      </c>
      <c r="M602" t="s">
        <v>45</v>
      </c>
      <c r="O602" s="6">
        <v>45334.670316390788</v>
      </c>
      <c r="P602" t="s">
        <v>247</v>
      </c>
    </row>
    <row r="603" spans="1:16" ht="18" customHeight="1" x14ac:dyDescent="0.35">
      <c r="A603" s="6">
        <v>45330</v>
      </c>
      <c r="B603" t="s">
        <v>256</v>
      </c>
      <c r="C603" t="s">
        <v>257</v>
      </c>
      <c r="D603" s="7">
        <v>2.5</v>
      </c>
      <c r="E603" s="7">
        <v>115</v>
      </c>
      <c r="F603" t="s">
        <v>425</v>
      </c>
      <c r="G603" t="s">
        <v>53</v>
      </c>
      <c r="H603" t="s">
        <v>96</v>
      </c>
      <c r="I603" t="s">
        <v>45</v>
      </c>
      <c r="J603" t="s">
        <v>72</v>
      </c>
      <c r="K603" t="s">
        <v>303</v>
      </c>
      <c r="M603" t="s">
        <v>45</v>
      </c>
      <c r="O603" s="6">
        <v>45328.644719672498</v>
      </c>
      <c r="P603" t="s">
        <v>247</v>
      </c>
    </row>
    <row r="604" spans="1:16" ht="18" customHeight="1" x14ac:dyDescent="0.35">
      <c r="A604" s="6">
        <v>45330</v>
      </c>
      <c r="B604" t="s">
        <v>261</v>
      </c>
      <c r="C604" t="s">
        <v>262</v>
      </c>
      <c r="D604" s="7">
        <v>6</v>
      </c>
      <c r="E604" s="7">
        <v>288</v>
      </c>
      <c r="F604" t="s">
        <v>45</v>
      </c>
      <c r="G604" t="s">
        <v>53</v>
      </c>
      <c r="H604" t="s">
        <v>52</v>
      </c>
      <c r="I604" t="s">
        <v>45</v>
      </c>
      <c r="K604" t="s">
        <v>254</v>
      </c>
      <c r="M604" t="s">
        <v>255</v>
      </c>
      <c r="O604" s="6">
        <v>45331.694979871565</v>
      </c>
      <c r="P604" t="s">
        <v>247</v>
      </c>
    </row>
    <row r="605" spans="1:16" ht="18" customHeight="1" x14ac:dyDescent="0.35">
      <c r="A605" s="6">
        <v>45330</v>
      </c>
      <c r="B605" t="s">
        <v>261</v>
      </c>
      <c r="C605" t="s">
        <v>262</v>
      </c>
      <c r="D605" s="7">
        <v>2</v>
      </c>
      <c r="E605" s="7">
        <v>96</v>
      </c>
      <c r="F605" t="s">
        <v>45</v>
      </c>
      <c r="G605" t="s">
        <v>53</v>
      </c>
      <c r="H605" t="s">
        <v>73</v>
      </c>
      <c r="I605" t="s">
        <v>45</v>
      </c>
      <c r="K605" t="s">
        <v>270</v>
      </c>
      <c r="M605" t="s">
        <v>45</v>
      </c>
      <c r="O605" s="6">
        <v>45331.694871669031</v>
      </c>
      <c r="P605" t="s">
        <v>247</v>
      </c>
    </row>
    <row r="606" spans="1:16" ht="18" customHeight="1" x14ac:dyDescent="0.35">
      <c r="A606" s="6">
        <v>45330</v>
      </c>
      <c r="B606" t="s">
        <v>272</v>
      </c>
      <c r="C606" t="s">
        <v>273</v>
      </c>
      <c r="D606" s="7">
        <v>8</v>
      </c>
      <c r="E606" s="7">
        <v>368</v>
      </c>
      <c r="G606" t="s">
        <v>42</v>
      </c>
      <c r="H606" t="s">
        <v>139</v>
      </c>
      <c r="I606" t="s">
        <v>45</v>
      </c>
      <c r="K606" t="s">
        <v>264</v>
      </c>
      <c r="M606" t="s">
        <v>45</v>
      </c>
      <c r="O606" s="6">
        <v>45331.667943130546</v>
      </c>
      <c r="P606" t="s">
        <v>253</v>
      </c>
    </row>
    <row r="607" spans="1:16" ht="18" customHeight="1" x14ac:dyDescent="0.35">
      <c r="A607" s="6">
        <v>45330</v>
      </c>
      <c r="B607" t="s">
        <v>297</v>
      </c>
      <c r="C607" t="s">
        <v>298</v>
      </c>
      <c r="D607" s="7">
        <v>1</v>
      </c>
      <c r="E607" s="7">
        <v>53</v>
      </c>
      <c r="G607" t="s">
        <v>50</v>
      </c>
      <c r="H607" t="s">
        <v>183</v>
      </c>
      <c r="I607" t="s">
        <v>45</v>
      </c>
      <c r="K607" t="s">
        <v>320</v>
      </c>
      <c r="M607" t="s">
        <v>246</v>
      </c>
      <c r="O607" s="6">
        <v>45331.418578840625</v>
      </c>
      <c r="P607" t="s">
        <v>253</v>
      </c>
    </row>
    <row r="608" spans="1:16" ht="18" customHeight="1" x14ac:dyDescent="0.35">
      <c r="A608" s="6">
        <v>45330</v>
      </c>
      <c r="B608" t="s">
        <v>297</v>
      </c>
      <c r="C608" t="s">
        <v>298</v>
      </c>
      <c r="D608" s="7">
        <v>3.5</v>
      </c>
      <c r="E608" s="7">
        <v>185.5</v>
      </c>
      <c r="G608" t="s">
        <v>50</v>
      </c>
      <c r="H608" t="s">
        <v>183</v>
      </c>
      <c r="I608" t="s">
        <v>45</v>
      </c>
      <c r="K608" t="s">
        <v>320</v>
      </c>
      <c r="M608" t="s">
        <v>321</v>
      </c>
      <c r="O608" s="6">
        <v>45331.418361990174</v>
      </c>
      <c r="P608" t="s">
        <v>253</v>
      </c>
    </row>
    <row r="609" spans="1:16" ht="18" customHeight="1" x14ac:dyDescent="0.35">
      <c r="A609" s="6">
        <v>45330</v>
      </c>
      <c r="B609" t="s">
        <v>297</v>
      </c>
      <c r="C609" t="s">
        <v>298</v>
      </c>
      <c r="D609" s="7">
        <v>3.5</v>
      </c>
      <c r="E609" s="7">
        <v>185.5</v>
      </c>
      <c r="G609" t="s">
        <v>53</v>
      </c>
      <c r="H609" t="s">
        <v>96</v>
      </c>
      <c r="I609" t="s">
        <v>45</v>
      </c>
      <c r="J609" t="s">
        <v>72</v>
      </c>
      <c r="K609" t="s">
        <v>303</v>
      </c>
      <c r="M609" t="s">
        <v>45</v>
      </c>
      <c r="O609" s="6">
        <v>45331.41765272645</v>
      </c>
      <c r="P609" t="s">
        <v>253</v>
      </c>
    </row>
    <row r="610" spans="1:16" ht="18" customHeight="1" x14ac:dyDescent="0.35">
      <c r="A610" s="6">
        <v>45330</v>
      </c>
      <c r="B610" t="s">
        <v>248</v>
      </c>
      <c r="C610" t="s">
        <v>249</v>
      </c>
      <c r="D610" s="7">
        <v>3</v>
      </c>
      <c r="E610" s="7">
        <v>123</v>
      </c>
      <c r="F610" t="s">
        <v>45</v>
      </c>
      <c r="G610" t="s">
        <v>48</v>
      </c>
      <c r="H610" t="s">
        <v>165</v>
      </c>
      <c r="I610" t="s">
        <v>166</v>
      </c>
      <c r="K610" t="s">
        <v>310</v>
      </c>
      <c r="M610" t="s">
        <v>45</v>
      </c>
      <c r="O610" s="6">
        <v>45330.648339042411</v>
      </c>
      <c r="P610" t="s">
        <v>247</v>
      </c>
    </row>
    <row r="611" spans="1:16" ht="18" customHeight="1" x14ac:dyDescent="0.35">
      <c r="A611" s="6">
        <v>45330</v>
      </c>
      <c r="B611" t="s">
        <v>248</v>
      </c>
      <c r="C611" t="s">
        <v>249</v>
      </c>
      <c r="D611" s="7">
        <v>0.5</v>
      </c>
      <c r="E611" s="7">
        <v>20.5</v>
      </c>
      <c r="F611" t="s">
        <v>45</v>
      </c>
      <c r="G611" t="s">
        <v>48</v>
      </c>
      <c r="H611" t="s">
        <v>126</v>
      </c>
      <c r="I611" t="s">
        <v>127</v>
      </c>
      <c r="K611" t="s">
        <v>279</v>
      </c>
      <c r="M611" t="s">
        <v>45</v>
      </c>
      <c r="O611" s="6">
        <v>45330.642505373493</v>
      </c>
      <c r="P611" t="s">
        <v>247</v>
      </c>
    </row>
    <row r="612" spans="1:16" ht="18" customHeight="1" x14ac:dyDescent="0.35">
      <c r="A612" s="6">
        <v>45330</v>
      </c>
      <c r="B612" t="s">
        <v>248</v>
      </c>
      <c r="C612" t="s">
        <v>249</v>
      </c>
      <c r="D612" s="7">
        <v>4.5</v>
      </c>
      <c r="E612" s="7">
        <v>184.5</v>
      </c>
      <c r="F612" t="s">
        <v>45</v>
      </c>
      <c r="G612" t="s">
        <v>58</v>
      </c>
      <c r="H612" t="s">
        <v>222</v>
      </c>
      <c r="I612" t="s">
        <v>223</v>
      </c>
      <c r="K612" t="s">
        <v>263</v>
      </c>
      <c r="M612" t="s">
        <v>310</v>
      </c>
      <c r="O612" s="6">
        <v>45330.642380787904</v>
      </c>
      <c r="P612" t="s">
        <v>247</v>
      </c>
    </row>
    <row r="613" spans="1:16" ht="18" customHeight="1" x14ac:dyDescent="0.35">
      <c r="A613" s="6">
        <v>45330</v>
      </c>
      <c r="B613" t="s">
        <v>277</v>
      </c>
      <c r="C613" t="s">
        <v>278</v>
      </c>
      <c r="D613" s="7">
        <v>1</v>
      </c>
      <c r="E613" s="7">
        <v>48</v>
      </c>
      <c r="F613" t="s">
        <v>45</v>
      </c>
      <c r="G613" t="s">
        <v>42</v>
      </c>
      <c r="H613" t="s">
        <v>85</v>
      </c>
      <c r="I613" t="s">
        <v>86</v>
      </c>
      <c r="K613" t="s">
        <v>310</v>
      </c>
      <c r="M613" t="s">
        <v>45</v>
      </c>
      <c r="O613" s="6">
        <v>45330.596956377107</v>
      </c>
      <c r="P613" t="s">
        <v>247</v>
      </c>
    </row>
    <row r="614" spans="1:16" ht="18" customHeight="1" x14ac:dyDescent="0.35">
      <c r="A614" s="6">
        <v>45330</v>
      </c>
      <c r="B614" t="s">
        <v>277</v>
      </c>
      <c r="C614" t="s">
        <v>278</v>
      </c>
      <c r="D614" s="7">
        <v>1</v>
      </c>
      <c r="E614" s="7">
        <v>48</v>
      </c>
      <c r="F614" t="s">
        <v>45</v>
      </c>
      <c r="G614" t="s">
        <v>48</v>
      </c>
      <c r="H614" t="s">
        <v>126</v>
      </c>
      <c r="I614" t="s">
        <v>127</v>
      </c>
      <c r="K614" t="s">
        <v>279</v>
      </c>
      <c r="M614" t="s">
        <v>45</v>
      </c>
      <c r="O614" s="6">
        <v>45330.596826518151</v>
      </c>
      <c r="P614" t="s">
        <v>247</v>
      </c>
    </row>
    <row r="615" spans="1:16" ht="18" customHeight="1" x14ac:dyDescent="0.35">
      <c r="A615" s="6">
        <v>45330</v>
      </c>
      <c r="B615" t="s">
        <v>277</v>
      </c>
      <c r="C615" t="s">
        <v>278</v>
      </c>
      <c r="D615" s="7">
        <v>6</v>
      </c>
      <c r="E615" s="7">
        <v>288</v>
      </c>
      <c r="F615" t="s">
        <v>45</v>
      </c>
      <c r="G615" t="s">
        <v>42</v>
      </c>
      <c r="H615" t="s">
        <v>139</v>
      </c>
      <c r="I615" t="s">
        <v>45</v>
      </c>
      <c r="K615" t="s">
        <v>264</v>
      </c>
      <c r="M615" t="s">
        <v>45</v>
      </c>
      <c r="O615" s="6">
        <v>45330.596722450071</v>
      </c>
      <c r="P615" t="s">
        <v>247</v>
      </c>
    </row>
    <row r="616" spans="1:16" ht="18" customHeight="1" x14ac:dyDescent="0.35">
      <c r="A616" s="6">
        <v>45330</v>
      </c>
      <c r="B616" t="s">
        <v>266</v>
      </c>
      <c r="C616" t="s">
        <v>267</v>
      </c>
      <c r="D616" s="7">
        <v>4</v>
      </c>
      <c r="E616" s="7">
        <v>184</v>
      </c>
      <c r="F616" t="s">
        <v>426</v>
      </c>
      <c r="G616" t="s">
        <v>50</v>
      </c>
      <c r="H616" t="s">
        <v>50</v>
      </c>
      <c r="I616" t="s">
        <v>45</v>
      </c>
      <c r="K616" t="s">
        <v>246</v>
      </c>
      <c r="M616" t="s">
        <v>45</v>
      </c>
      <c r="O616" s="6">
        <v>45330.452371704814</v>
      </c>
      <c r="P616" t="s">
        <v>247</v>
      </c>
    </row>
    <row r="617" spans="1:16" ht="18" customHeight="1" x14ac:dyDescent="0.35">
      <c r="A617" s="6">
        <v>45330</v>
      </c>
      <c r="B617" t="s">
        <v>266</v>
      </c>
      <c r="C617" t="s">
        <v>267</v>
      </c>
      <c r="D617" s="7">
        <v>4</v>
      </c>
      <c r="E617" s="7">
        <v>184</v>
      </c>
      <c r="F617" t="s">
        <v>45</v>
      </c>
      <c r="G617" t="s">
        <v>175</v>
      </c>
      <c r="H617" t="s">
        <v>173</v>
      </c>
      <c r="I617" t="s">
        <v>174</v>
      </c>
      <c r="J617" t="s">
        <v>72</v>
      </c>
      <c r="K617" t="s">
        <v>263</v>
      </c>
      <c r="M617" t="s">
        <v>268</v>
      </c>
      <c r="O617" s="6">
        <v>45330.451100209269</v>
      </c>
      <c r="P617" t="s">
        <v>247</v>
      </c>
    </row>
    <row r="618" spans="1:16" ht="18" customHeight="1" x14ac:dyDescent="0.35">
      <c r="A618" s="6">
        <v>45331</v>
      </c>
      <c r="B618" t="s">
        <v>251</v>
      </c>
      <c r="C618" t="s">
        <v>54</v>
      </c>
      <c r="D618" s="7">
        <v>2</v>
      </c>
      <c r="E618" s="7">
        <v>146</v>
      </c>
      <c r="G618" t="s">
        <v>53</v>
      </c>
      <c r="H618" t="s">
        <v>87</v>
      </c>
      <c r="I618" t="s">
        <v>45</v>
      </c>
      <c r="K618" t="s">
        <v>329</v>
      </c>
      <c r="M618" t="s">
        <v>45</v>
      </c>
      <c r="O618" s="6">
        <v>45350.670816294849</v>
      </c>
      <c r="P618" t="s">
        <v>253</v>
      </c>
    </row>
    <row r="619" spans="1:16" ht="18" customHeight="1" x14ac:dyDescent="0.35">
      <c r="A619" s="6">
        <v>45331</v>
      </c>
      <c r="B619" t="s">
        <v>251</v>
      </c>
      <c r="C619" t="s">
        <v>54</v>
      </c>
      <c r="D619" s="7">
        <v>5</v>
      </c>
      <c r="E619" s="7">
        <v>365</v>
      </c>
      <c r="G619" t="s">
        <v>53</v>
      </c>
      <c r="H619" t="s">
        <v>73</v>
      </c>
      <c r="I619" t="s">
        <v>45</v>
      </c>
      <c r="K619" t="s">
        <v>252</v>
      </c>
      <c r="M619" t="s">
        <v>45</v>
      </c>
      <c r="O619" s="6">
        <v>45350.670985443554</v>
      </c>
      <c r="P619" t="s">
        <v>253</v>
      </c>
    </row>
    <row r="620" spans="1:16" ht="18" customHeight="1" x14ac:dyDescent="0.35">
      <c r="A620" s="6">
        <v>45331</v>
      </c>
      <c r="B620" t="s">
        <v>251</v>
      </c>
      <c r="C620" t="s">
        <v>54</v>
      </c>
      <c r="D620" s="7">
        <v>1</v>
      </c>
      <c r="E620" s="7">
        <v>73</v>
      </c>
      <c r="G620" t="s">
        <v>50</v>
      </c>
      <c r="H620" t="s">
        <v>50</v>
      </c>
      <c r="I620" t="s">
        <v>45</v>
      </c>
      <c r="K620" t="s">
        <v>301</v>
      </c>
      <c r="M620" t="s">
        <v>45</v>
      </c>
      <c r="O620" s="6">
        <v>45350.67056180595</v>
      </c>
      <c r="P620" t="s">
        <v>253</v>
      </c>
    </row>
    <row r="621" spans="1:16" ht="18" customHeight="1" x14ac:dyDescent="0.35">
      <c r="A621" s="6">
        <v>45331</v>
      </c>
      <c r="B621" t="s">
        <v>245</v>
      </c>
      <c r="C621" t="s">
        <v>44</v>
      </c>
      <c r="D621" s="7">
        <v>8</v>
      </c>
      <c r="E621" s="7">
        <v>592</v>
      </c>
      <c r="F621" t="s">
        <v>45</v>
      </c>
      <c r="G621" t="s">
        <v>42</v>
      </c>
      <c r="H621" t="s">
        <v>194</v>
      </c>
      <c r="I621" t="s">
        <v>195</v>
      </c>
      <c r="K621" t="s">
        <v>264</v>
      </c>
      <c r="M621" t="s">
        <v>45</v>
      </c>
      <c r="O621" s="6">
        <v>45341.671589124038</v>
      </c>
      <c r="P621" t="s">
        <v>247</v>
      </c>
    </row>
    <row r="622" spans="1:16" ht="18" customHeight="1" x14ac:dyDescent="0.35">
      <c r="A622" s="6">
        <v>45331</v>
      </c>
      <c r="B622" t="s">
        <v>271</v>
      </c>
      <c r="C622" t="s">
        <v>59</v>
      </c>
      <c r="D622" s="7">
        <v>4</v>
      </c>
      <c r="E622" s="7">
        <v>284</v>
      </c>
      <c r="F622" t="s">
        <v>393</v>
      </c>
      <c r="G622" t="s">
        <v>58</v>
      </c>
      <c r="H622" t="s">
        <v>189</v>
      </c>
      <c r="I622" t="s">
        <v>190</v>
      </c>
      <c r="K622" t="s">
        <v>264</v>
      </c>
      <c r="M622" t="s">
        <v>45</v>
      </c>
      <c r="O622" s="6">
        <v>45334.673483038103</v>
      </c>
      <c r="P622" t="s">
        <v>247</v>
      </c>
    </row>
    <row r="623" spans="1:16" ht="18" customHeight="1" x14ac:dyDescent="0.35">
      <c r="A623" s="6">
        <v>45331</v>
      </c>
      <c r="B623" t="s">
        <v>271</v>
      </c>
      <c r="C623" t="s">
        <v>59</v>
      </c>
      <c r="D623" s="7">
        <v>4</v>
      </c>
      <c r="E623" s="7">
        <v>284</v>
      </c>
      <c r="F623" t="s">
        <v>427</v>
      </c>
      <c r="G623" t="s">
        <v>58</v>
      </c>
      <c r="H623" t="s">
        <v>222</v>
      </c>
      <c r="I623" t="s">
        <v>223</v>
      </c>
      <c r="K623" t="s">
        <v>263</v>
      </c>
      <c r="M623" t="s">
        <v>428</v>
      </c>
      <c r="O623" s="6">
        <v>45334.673197569573</v>
      </c>
      <c r="P623" t="s">
        <v>247</v>
      </c>
    </row>
    <row r="624" spans="1:16" ht="18" customHeight="1" x14ac:dyDescent="0.35">
      <c r="A624" s="6">
        <v>45331</v>
      </c>
      <c r="B624" t="s">
        <v>256</v>
      </c>
      <c r="C624" t="s">
        <v>257</v>
      </c>
      <c r="D624" s="7">
        <v>3.5</v>
      </c>
      <c r="E624" s="7">
        <v>161</v>
      </c>
      <c r="F624" t="s">
        <v>429</v>
      </c>
      <c r="G624" t="s">
        <v>53</v>
      </c>
      <c r="H624" t="s">
        <v>73</v>
      </c>
      <c r="I624" t="s">
        <v>45</v>
      </c>
      <c r="K624" t="s">
        <v>252</v>
      </c>
      <c r="M624" t="s">
        <v>45</v>
      </c>
      <c r="O624" s="6">
        <v>45334.668068761748</v>
      </c>
      <c r="P624" t="s">
        <v>247</v>
      </c>
    </row>
    <row r="625" spans="1:16" ht="18" customHeight="1" x14ac:dyDescent="0.35">
      <c r="A625" s="6">
        <v>45331</v>
      </c>
      <c r="B625" t="s">
        <v>261</v>
      </c>
      <c r="C625" t="s">
        <v>262</v>
      </c>
      <c r="D625" s="7">
        <v>7</v>
      </c>
      <c r="E625" s="7">
        <v>336</v>
      </c>
      <c r="G625" t="s">
        <v>53</v>
      </c>
      <c r="H625" t="s">
        <v>52</v>
      </c>
      <c r="I625" t="s">
        <v>45</v>
      </c>
      <c r="K625" t="s">
        <v>254</v>
      </c>
      <c r="M625" t="s">
        <v>255</v>
      </c>
      <c r="O625" s="6">
        <v>45331.693940998288</v>
      </c>
      <c r="P625" t="s">
        <v>253</v>
      </c>
    </row>
    <row r="626" spans="1:16" ht="18" customHeight="1" x14ac:dyDescent="0.35">
      <c r="A626" s="6">
        <v>45331</v>
      </c>
      <c r="B626" t="s">
        <v>261</v>
      </c>
      <c r="C626" t="s">
        <v>262</v>
      </c>
      <c r="D626" s="7">
        <v>1</v>
      </c>
      <c r="E626" s="7">
        <v>48</v>
      </c>
      <c r="G626" t="s">
        <v>53</v>
      </c>
      <c r="H626" t="s">
        <v>73</v>
      </c>
      <c r="I626" t="s">
        <v>45</v>
      </c>
      <c r="K626" t="s">
        <v>252</v>
      </c>
      <c r="M626" t="s">
        <v>45</v>
      </c>
      <c r="O626" s="6">
        <v>45331.693759903406</v>
      </c>
      <c r="P626" t="s">
        <v>253</v>
      </c>
    </row>
    <row r="627" spans="1:16" ht="18" customHeight="1" x14ac:dyDescent="0.35">
      <c r="A627" s="6">
        <v>45331</v>
      </c>
      <c r="B627" t="s">
        <v>248</v>
      </c>
      <c r="C627" t="s">
        <v>249</v>
      </c>
      <c r="D627" s="7">
        <v>3</v>
      </c>
      <c r="E627" s="7">
        <v>123</v>
      </c>
      <c r="F627" t="s">
        <v>45</v>
      </c>
      <c r="G627" t="s">
        <v>58</v>
      </c>
      <c r="H627" t="s">
        <v>112</v>
      </c>
      <c r="I627" t="s">
        <v>113</v>
      </c>
      <c r="K627" t="s">
        <v>264</v>
      </c>
      <c r="M627" t="s">
        <v>45</v>
      </c>
      <c r="O627" s="6">
        <v>45331.675046631921</v>
      </c>
      <c r="P627" t="s">
        <v>247</v>
      </c>
    </row>
    <row r="628" spans="1:16" ht="18" customHeight="1" x14ac:dyDescent="0.35">
      <c r="A628" s="6">
        <v>45331</v>
      </c>
      <c r="B628" t="s">
        <v>248</v>
      </c>
      <c r="C628" t="s">
        <v>249</v>
      </c>
      <c r="D628" s="7">
        <v>0.5</v>
      </c>
      <c r="E628" s="7">
        <v>20.5</v>
      </c>
      <c r="F628" t="s">
        <v>45</v>
      </c>
      <c r="G628" t="s">
        <v>58</v>
      </c>
      <c r="H628" t="s">
        <v>222</v>
      </c>
      <c r="I628" t="s">
        <v>223</v>
      </c>
      <c r="K628" t="s">
        <v>263</v>
      </c>
      <c r="M628" t="s">
        <v>310</v>
      </c>
      <c r="O628" s="6">
        <v>45331.674922224869</v>
      </c>
      <c r="P628" t="s">
        <v>247</v>
      </c>
    </row>
    <row r="629" spans="1:16" ht="18" customHeight="1" x14ac:dyDescent="0.35">
      <c r="A629" s="6">
        <v>45331</v>
      </c>
      <c r="B629" t="s">
        <v>248</v>
      </c>
      <c r="C629" t="s">
        <v>249</v>
      </c>
      <c r="D629" s="7">
        <v>2.5</v>
      </c>
      <c r="E629" s="7">
        <v>102.5</v>
      </c>
      <c r="F629" t="s">
        <v>45</v>
      </c>
      <c r="G629" t="s">
        <v>48</v>
      </c>
      <c r="H629" t="s">
        <v>165</v>
      </c>
      <c r="I629" t="s">
        <v>166</v>
      </c>
      <c r="K629" t="s">
        <v>310</v>
      </c>
      <c r="M629" t="s">
        <v>45</v>
      </c>
      <c r="O629" s="6">
        <v>45331.674793108672</v>
      </c>
      <c r="P629" t="s">
        <v>247</v>
      </c>
    </row>
    <row r="630" spans="1:16" ht="18" customHeight="1" x14ac:dyDescent="0.35">
      <c r="A630" s="6">
        <v>45331</v>
      </c>
      <c r="B630" t="s">
        <v>248</v>
      </c>
      <c r="C630" t="s">
        <v>249</v>
      </c>
      <c r="D630" s="7">
        <v>2</v>
      </c>
      <c r="E630" s="7">
        <v>82</v>
      </c>
      <c r="F630" t="s">
        <v>45</v>
      </c>
      <c r="G630" t="s">
        <v>48</v>
      </c>
      <c r="H630" t="s">
        <v>126</v>
      </c>
      <c r="I630" t="s">
        <v>127</v>
      </c>
      <c r="K630" t="s">
        <v>279</v>
      </c>
      <c r="M630" t="s">
        <v>45</v>
      </c>
      <c r="O630" s="6">
        <v>45331.674488193312</v>
      </c>
      <c r="P630" t="s">
        <v>247</v>
      </c>
    </row>
    <row r="631" spans="1:16" ht="18" customHeight="1" x14ac:dyDescent="0.35">
      <c r="A631" s="6">
        <v>45331</v>
      </c>
      <c r="B631" t="s">
        <v>272</v>
      </c>
      <c r="C631" t="s">
        <v>273</v>
      </c>
      <c r="D631" s="7">
        <v>8</v>
      </c>
      <c r="E631" s="7">
        <v>368</v>
      </c>
      <c r="G631" t="s">
        <v>42</v>
      </c>
      <c r="H631" t="s">
        <v>139</v>
      </c>
      <c r="I631" t="s">
        <v>45</v>
      </c>
      <c r="K631" t="s">
        <v>264</v>
      </c>
      <c r="M631" t="s">
        <v>45</v>
      </c>
      <c r="O631" s="6">
        <v>45331.668128689118</v>
      </c>
      <c r="P631" t="s">
        <v>253</v>
      </c>
    </row>
    <row r="632" spans="1:16" ht="18" customHeight="1" x14ac:dyDescent="0.35">
      <c r="A632" s="6">
        <v>45331</v>
      </c>
      <c r="B632" t="s">
        <v>277</v>
      </c>
      <c r="C632" t="s">
        <v>278</v>
      </c>
      <c r="D632" s="7">
        <v>2</v>
      </c>
      <c r="E632" s="7">
        <v>96</v>
      </c>
      <c r="F632" t="s">
        <v>45</v>
      </c>
      <c r="G632" t="s">
        <v>48</v>
      </c>
      <c r="H632" t="s">
        <v>165</v>
      </c>
      <c r="I632" t="s">
        <v>166</v>
      </c>
      <c r="K632" t="s">
        <v>264</v>
      </c>
      <c r="M632" t="s">
        <v>45</v>
      </c>
      <c r="O632" s="6">
        <v>45331.638071950867</v>
      </c>
      <c r="P632" t="s">
        <v>247</v>
      </c>
    </row>
    <row r="633" spans="1:16" ht="18" customHeight="1" x14ac:dyDescent="0.35">
      <c r="A633" s="6">
        <v>45331</v>
      </c>
      <c r="B633" t="s">
        <v>277</v>
      </c>
      <c r="C633" t="s">
        <v>278</v>
      </c>
      <c r="D633" s="7">
        <v>6</v>
      </c>
      <c r="E633" s="7">
        <v>288</v>
      </c>
      <c r="F633" t="s">
        <v>45</v>
      </c>
      <c r="G633" t="s">
        <v>42</v>
      </c>
      <c r="H633" t="s">
        <v>139</v>
      </c>
      <c r="I633" t="s">
        <v>45</v>
      </c>
      <c r="K633" t="s">
        <v>264</v>
      </c>
      <c r="M633" t="s">
        <v>45</v>
      </c>
      <c r="O633" s="6">
        <v>45331.637927320589</v>
      </c>
      <c r="P633" t="s">
        <v>247</v>
      </c>
    </row>
    <row r="634" spans="1:16" ht="18" customHeight="1" x14ac:dyDescent="0.35">
      <c r="A634" s="6">
        <v>45331</v>
      </c>
      <c r="B634" t="s">
        <v>297</v>
      </c>
      <c r="C634" t="s">
        <v>298</v>
      </c>
      <c r="D634" s="7">
        <v>2.5</v>
      </c>
      <c r="E634" s="7">
        <v>132.5</v>
      </c>
      <c r="G634" t="s">
        <v>50</v>
      </c>
      <c r="H634" t="s">
        <v>183</v>
      </c>
      <c r="I634" t="s">
        <v>45</v>
      </c>
      <c r="K634" t="s">
        <v>320</v>
      </c>
      <c r="M634" t="s">
        <v>321</v>
      </c>
      <c r="O634" s="6">
        <v>45331.419357206716</v>
      </c>
      <c r="P634" t="s">
        <v>253</v>
      </c>
    </row>
    <row r="635" spans="1:16" ht="18" customHeight="1" x14ac:dyDescent="0.35">
      <c r="A635" s="6">
        <v>45331</v>
      </c>
      <c r="B635" t="s">
        <v>297</v>
      </c>
      <c r="C635" t="s">
        <v>298</v>
      </c>
      <c r="D635" s="7">
        <v>1</v>
      </c>
      <c r="E635" s="7">
        <v>53</v>
      </c>
      <c r="G635" t="s">
        <v>50</v>
      </c>
      <c r="H635" t="s">
        <v>183</v>
      </c>
      <c r="I635" t="s">
        <v>45</v>
      </c>
      <c r="K635" t="s">
        <v>320</v>
      </c>
      <c r="M635" t="s">
        <v>430</v>
      </c>
      <c r="O635" s="6">
        <v>45331.419029325443</v>
      </c>
      <c r="P635" t="s">
        <v>253</v>
      </c>
    </row>
    <row r="636" spans="1:16" ht="18" customHeight="1" x14ac:dyDescent="0.35">
      <c r="A636" s="6">
        <v>45331</v>
      </c>
      <c r="B636" t="s">
        <v>266</v>
      </c>
      <c r="C636" t="s">
        <v>267</v>
      </c>
      <c r="D636" s="7">
        <v>4</v>
      </c>
      <c r="E636" s="7">
        <v>184</v>
      </c>
      <c r="F636" t="s">
        <v>426</v>
      </c>
      <c r="G636" t="s">
        <v>50</v>
      </c>
      <c r="H636" t="s">
        <v>50</v>
      </c>
      <c r="I636" t="s">
        <v>45</v>
      </c>
      <c r="K636" t="s">
        <v>246</v>
      </c>
      <c r="M636" t="s">
        <v>45</v>
      </c>
      <c r="O636" s="6">
        <v>45330.45293376287</v>
      </c>
      <c r="P636" t="s">
        <v>247</v>
      </c>
    </row>
    <row r="637" spans="1:16" ht="18" customHeight="1" x14ac:dyDescent="0.35">
      <c r="A637" s="6">
        <v>45331</v>
      </c>
      <c r="B637" t="s">
        <v>266</v>
      </c>
      <c r="C637" t="s">
        <v>267</v>
      </c>
      <c r="D637" s="7">
        <v>4</v>
      </c>
      <c r="E637" s="7">
        <v>184</v>
      </c>
      <c r="F637" t="s">
        <v>45</v>
      </c>
      <c r="G637" t="s">
        <v>42</v>
      </c>
      <c r="H637" t="s">
        <v>194</v>
      </c>
      <c r="I637" t="s">
        <v>195</v>
      </c>
      <c r="K637" t="s">
        <v>264</v>
      </c>
      <c r="M637" t="s">
        <v>45</v>
      </c>
      <c r="O637" s="6">
        <v>45330.452730440869</v>
      </c>
      <c r="P637" t="s">
        <v>247</v>
      </c>
    </row>
    <row r="638" spans="1:16" ht="18" customHeight="1" x14ac:dyDescent="0.35">
      <c r="A638" s="6">
        <v>45334</v>
      </c>
      <c r="B638" t="s">
        <v>245</v>
      </c>
      <c r="C638" t="s">
        <v>44</v>
      </c>
      <c r="D638" s="7">
        <v>8</v>
      </c>
      <c r="E638" s="7">
        <v>592</v>
      </c>
      <c r="F638" t="s">
        <v>45</v>
      </c>
      <c r="G638" t="s">
        <v>48</v>
      </c>
      <c r="H638" t="s">
        <v>159</v>
      </c>
      <c r="I638" t="s">
        <v>160</v>
      </c>
      <c r="K638" t="s">
        <v>274</v>
      </c>
      <c r="M638" t="s">
        <v>45</v>
      </c>
      <c r="O638" s="6">
        <v>45341.67212401954</v>
      </c>
      <c r="P638" t="s">
        <v>247</v>
      </c>
    </row>
    <row r="639" spans="1:16" ht="18" customHeight="1" x14ac:dyDescent="0.35">
      <c r="A639" s="6">
        <v>45334</v>
      </c>
      <c r="B639" t="s">
        <v>261</v>
      </c>
      <c r="C639" t="s">
        <v>262</v>
      </c>
      <c r="D639" s="7">
        <v>2</v>
      </c>
      <c r="E639" s="7">
        <v>96</v>
      </c>
      <c r="F639" t="s">
        <v>45</v>
      </c>
      <c r="G639" t="s">
        <v>58</v>
      </c>
      <c r="H639" t="s">
        <v>121</v>
      </c>
      <c r="I639" t="s">
        <v>45</v>
      </c>
      <c r="K639" t="s">
        <v>431</v>
      </c>
      <c r="M639" t="s">
        <v>45</v>
      </c>
      <c r="O639" s="6">
        <v>45338.363836535231</v>
      </c>
      <c r="P639" t="s">
        <v>247</v>
      </c>
    </row>
    <row r="640" spans="1:16" ht="18" customHeight="1" x14ac:dyDescent="0.35">
      <c r="A640" s="6">
        <v>45334</v>
      </c>
      <c r="B640" t="s">
        <v>271</v>
      </c>
      <c r="C640" t="s">
        <v>59</v>
      </c>
      <c r="D640" s="7">
        <v>0.5</v>
      </c>
      <c r="E640" s="7">
        <v>35.5</v>
      </c>
      <c r="F640" t="s">
        <v>432</v>
      </c>
      <c r="G640" t="s">
        <v>58</v>
      </c>
      <c r="H640" t="s">
        <v>171</v>
      </c>
      <c r="I640" t="s">
        <v>172</v>
      </c>
      <c r="K640" t="s">
        <v>264</v>
      </c>
      <c r="M640" t="s">
        <v>45</v>
      </c>
      <c r="O640" s="6">
        <v>45334.676661815938</v>
      </c>
      <c r="P640" t="s">
        <v>247</v>
      </c>
    </row>
    <row r="641" spans="1:16" ht="18" customHeight="1" x14ac:dyDescent="0.35">
      <c r="A641" s="6">
        <v>45334</v>
      </c>
      <c r="B641" t="s">
        <v>271</v>
      </c>
      <c r="C641" t="s">
        <v>59</v>
      </c>
      <c r="D641" s="7">
        <v>1</v>
      </c>
      <c r="E641" s="7">
        <v>71</v>
      </c>
      <c r="F641" t="s">
        <v>433</v>
      </c>
      <c r="G641" t="s">
        <v>58</v>
      </c>
      <c r="H641" t="s">
        <v>189</v>
      </c>
      <c r="I641" t="s">
        <v>190</v>
      </c>
      <c r="K641" t="s">
        <v>264</v>
      </c>
      <c r="M641" t="s">
        <v>45</v>
      </c>
      <c r="O641" s="6">
        <v>45334.676426686041</v>
      </c>
      <c r="P641" t="s">
        <v>247</v>
      </c>
    </row>
    <row r="642" spans="1:16" ht="18" customHeight="1" x14ac:dyDescent="0.35">
      <c r="A642" s="6">
        <v>45334</v>
      </c>
      <c r="B642" t="s">
        <v>271</v>
      </c>
      <c r="C642" t="s">
        <v>59</v>
      </c>
      <c r="D642" s="7">
        <v>1</v>
      </c>
      <c r="E642" s="7">
        <v>71</v>
      </c>
      <c r="F642" t="s">
        <v>45</v>
      </c>
      <c r="G642" t="s">
        <v>58</v>
      </c>
      <c r="H642" t="s">
        <v>101</v>
      </c>
      <c r="I642" t="s">
        <v>102</v>
      </c>
      <c r="K642" t="s">
        <v>264</v>
      </c>
      <c r="M642" t="s">
        <v>45</v>
      </c>
      <c r="O642" s="6">
        <v>45337.537261428151</v>
      </c>
      <c r="P642" t="s">
        <v>247</v>
      </c>
    </row>
    <row r="643" spans="1:16" ht="18" customHeight="1" x14ac:dyDescent="0.35">
      <c r="A643" s="6">
        <v>45334</v>
      </c>
      <c r="B643" t="s">
        <v>271</v>
      </c>
      <c r="C643" t="s">
        <v>59</v>
      </c>
      <c r="D643" s="7">
        <v>1</v>
      </c>
      <c r="E643" s="7">
        <v>71</v>
      </c>
      <c r="F643" t="s">
        <v>45</v>
      </c>
      <c r="G643" t="s">
        <v>58</v>
      </c>
      <c r="H643" t="s">
        <v>112</v>
      </c>
      <c r="I643" t="s">
        <v>113</v>
      </c>
      <c r="K643" t="s">
        <v>264</v>
      </c>
      <c r="M643" t="s">
        <v>45</v>
      </c>
      <c r="O643" s="6">
        <v>45337.536701245474</v>
      </c>
      <c r="P643" t="s">
        <v>247</v>
      </c>
    </row>
    <row r="644" spans="1:16" ht="18" customHeight="1" x14ac:dyDescent="0.35">
      <c r="A644" s="6">
        <v>45334</v>
      </c>
      <c r="B644" t="s">
        <v>271</v>
      </c>
      <c r="C644" t="s">
        <v>59</v>
      </c>
      <c r="D644" s="7">
        <v>2</v>
      </c>
      <c r="E644" s="7">
        <v>142</v>
      </c>
      <c r="F644" t="s">
        <v>45</v>
      </c>
      <c r="G644" t="s">
        <v>50</v>
      </c>
      <c r="H644" t="s">
        <v>50</v>
      </c>
      <c r="I644" t="s">
        <v>45</v>
      </c>
      <c r="K644" t="s">
        <v>246</v>
      </c>
      <c r="M644" t="s">
        <v>45</v>
      </c>
      <c r="O644" s="6">
        <v>45337.536556019964</v>
      </c>
      <c r="P644" t="s">
        <v>247</v>
      </c>
    </row>
    <row r="645" spans="1:16" ht="18" customHeight="1" x14ac:dyDescent="0.35">
      <c r="A645" s="6">
        <v>45334</v>
      </c>
      <c r="B645" t="s">
        <v>266</v>
      </c>
      <c r="C645" t="s">
        <v>267</v>
      </c>
      <c r="D645" s="7">
        <v>8</v>
      </c>
      <c r="E645" s="7">
        <v>368</v>
      </c>
      <c r="F645" t="s">
        <v>45</v>
      </c>
      <c r="G645" t="s">
        <v>175</v>
      </c>
      <c r="H645" t="s">
        <v>173</v>
      </c>
      <c r="I645" t="s">
        <v>174</v>
      </c>
      <c r="J645" t="s">
        <v>72</v>
      </c>
      <c r="K645" t="s">
        <v>263</v>
      </c>
      <c r="M645" t="s">
        <v>268</v>
      </c>
      <c r="O645" s="6">
        <v>45337.505931746346</v>
      </c>
      <c r="P645" t="s">
        <v>247</v>
      </c>
    </row>
    <row r="646" spans="1:16" ht="18" customHeight="1" x14ac:dyDescent="0.35">
      <c r="A646" s="6">
        <v>45334</v>
      </c>
      <c r="B646" t="s">
        <v>277</v>
      </c>
      <c r="C646" t="s">
        <v>278</v>
      </c>
      <c r="D646" s="7">
        <v>8</v>
      </c>
      <c r="E646" s="7">
        <v>384</v>
      </c>
      <c r="F646" t="s">
        <v>45</v>
      </c>
      <c r="G646" t="s">
        <v>42</v>
      </c>
      <c r="H646" t="s">
        <v>139</v>
      </c>
      <c r="I646" t="s">
        <v>45</v>
      </c>
      <c r="K646" t="s">
        <v>264</v>
      </c>
      <c r="M646" t="s">
        <v>45</v>
      </c>
      <c r="O646" s="6">
        <v>45336.649319410251</v>
      </c>
      <c r="P646" t="s">
        <v>247</v>
      </c>
    </row>
    <row r="647" spans="1:16" ht="18" customHeight="1" x14ac:dyDescent="0.35">
      <c r="A647" s="6">
        <v>45334</v>
      </c>
      <c r="B647" t="s">
        <v>248</v>
      </c>
      <c r="C647" t="s">
        <v>249</v>
      </c>
      <c r="D647" s="7">
        <v>8</v>
      </c>
      <c r="E647" s="7">
        <v>328</v>
      </c>
      <c r="F647" t="s">
        <v>45</v>
      </c>
      <c r="G647" t="s">
        <v>58</v>
      </c>
      <c r="H647" t="s">
        <v>112</v>
      </c>
      <c r="I647" t="s">
        <v>113</v>
      </c>
      <c r="K647" t="s">
        <v>264</v>
      </c>
      <c r="M647" t="s">
        <v>45</v>
      </c>
      <c r="O647" s="6">
        <v>45336.345001277543</v>
      </c>
      <c r="P647" t="s">
        <v>247</v>
      </c>
    </row>
    <row r="648" spans="1:16" ht="18" customHeight="1" x14ac:dyDescent="0.35">
      <c r="A648" s="6">
        <v>45334</v>
      </c>
      <c r="B648" t="s">
        <v>251</v>
      </c>
      <c r="C648" t="s">
        <v>54</v>
      </c>
      <c r="D648" s="7">
        <v>2</v>
      </c>
      <c r="E648" s="7">
        <v>146</v>
      </c>
      <c r="G648" t="s">
        <v>53</v>
      </c>
      <c r="H648" t="s">
        <v>52</v>
      </c>
      <c r="I648" t="s">
        <v>45</v>
      </c>
      <c r="K648" t="s">
        <v>254</v>
      </c>
      <c r="M648" t="s">
        <v>255</v>
      </c>
      <c r="O648" s="6">
        <v>45335.426069598565</v>
      </c>
      <c r="P648" t="s">
        <v>253</v>
      </c>
    </row>
    <row r="649" spans="1:16" ht="18" customHeight="1" x14ac:dyDescent="0.35">
      <c r="A649" s="6">
        <v>45334</v>
      </c>
      <c r="B649" t="s">
        <v>251</v>
      </c>
      <c r="C649" t="s">
        <v>54</v>
      </c>
      <c r="D649" s="7">
        <v>4</v>
      </c>
      <c r="E649" s="7">
        <v>292</v>
      </c>
      <c r="G649" t="s">
        <v>53</v>
      </c>
      <c r="H649" t="s">
        <v>73</v>
      </c>
      <c r="I649" t="s">
        <v>45</v>
      </c>
      <c r="K649" t="s">
        <v>252</v>
      </c>
      <c r="M649" t="s">
        <v>45</v>
      </c>
      <c r="O649" s="6">
        <v>45335.425567097533</v>
      </c>
      <c r="P649" t="s">
        <v>253</v>
      </c>
    </row>
    <row r="650" spans="1:16" ht="18" customHeight="1" x14ac:dyDescent="0.35">
      <c r="A650" s="6">
        <v>45334</v>
      </c>
      <c r="B650" t="s">
        <v>297</v>
      </c>
      <c r="C650" t="s">
        <v>298</v>
      </c>
      <c r="D650" s="7">
        <v>4.5</v>
      </c>
      <c r="E650" s="7">
        <v>238.5</v>
      </c>
      <c r="G650" t="s">
        <v>50</v>
      </c>
      <c r="H650" t="s">
        <v>183</v>
      </c>
      <c r="I650" t="s">
        <v>45</v>
      </c>
      <c r="K650" t="s">
        <v>320</v>
      </c>
      <c r="M650" t="s">
        <v>321</v>
      </c>
      <c r="O650" s="6">
        <v>45334.70229663096</v>
      </c>
      <c r="P650" t="s">
        <v>253</v>
      </c>
    </row>
    <row r="651" spans="1:16" ht="18" customHeight="1" x14ac:dyDescent="0.35">
      <c r="A651" s="6">
        <v>45334</v>
      </c>
      <c r="B651" t="s">
        <v>297</v>
      </c>
      <c r="C651" t="s">
        <v>298</v>
      </c>
      <c r="D651" s="7">
        <v>3.5</v>
      </c>
      <c r="E651" s="7">
        <v>185.5</v>
      </c>
      <c r="G651" t="s">
        <v>53</v>
      </c>
      <c r="H651" t="s">
        <v>96</v>
      </c>
      <c r="I651" t="s">
        <v>45</v>
      </c>
      <c r="J651" t="s">
        <v>72</v>
      </c>
      <c r="K651" t="s">
        <v>398</v>
      </c>
      <c r="M651" t="s">
        <v>45</v>
      </c>
      <c r="O651" s="6">
        <v>45334.702148183263</v>
      </c>
      <c r="P651" t="s">
        <v>253</v>
      </c>
    </row>
    <row r="652" spans="1:16" ht="18" customHeight="1" x14ac:dyDescent="0.35">
      <c r="A652" s="6">
        <v>45334</v>
      </c>
      <c r="B652" t="s">
        <v>261</v>
      </c>
      <c r="C652" t="s">
        <v>262</v>
      </c>
      <c r="D652" s="7">
        <v>6</v>
      </c>
      <c r="E652" s="7">
        <v>288</v>
      </c>
      <c r="G652" t="s">
        <v>53</v>
      </c>
      <c r="H652" t="s">
        <v>52</v>
      </c>
      <c r="I652" t="s">
        <v>45</v>
      </c>
      <c r="K652" t="s">
        <v>254</v>
      </c>
      <c r="M652" t="s">
        <v>255</v>
      </c>
      <c r="O652" s="6">
        <v>45334.686796836948</v>
      </c>
      <c r="P652" t="s">
        <v>253</v>
      </c>
    </row>
    <row r="653" spans="1:16" ht="18" customHeight="1" x14ac:dyDescent="0.35">
      <c r="A653" s="6">
        <v>45334</v>
      </c>
      <c r="B653" t="s">
        <v>271</v>
      </c>
      <c r="C653" t="s">
        <v>59</v>
      </c>
      <c r="D653" s="7">
        <v>1.5</v>
      </c>
      <c r="E653" s="7">
        <v>106.5</v>
      </c>
      <c r="F653" t="s">
        <v>434</v>
      </c>
      <c r="G653" t="s">
        <v>58</v>
      </c>
      <c r="H653" t="s">
        <v>222</v>
      </c>
      <c r="I653" t="s">
        <v>223</v>
      </c>
      <c r="K653" t="s">
        <v>263</v>
      </c>
      <c r="M653" t="s">
        <v>428</v>
      </c>
      <c r="O653" s="6">
        <v>45334.676236638705</v>
      </c>
      <c r="P653" t="s">
        <v>247</v>
      </c>
    </row>
    <row r="654" spans="1:16" ht="18" customHeight="1" x14ac:dyDescent="0.35">
      <c r="A654" s="6">
        <v>45334</v>
      </c>
      <c r="B654" t="s">
        <v>271</v>
      </c>
      <c r="C654" t="s">
        <v>59</v>
      </c>
      <c r="D654" s="7">
        <v>1</v>
      </c>
      <c r="E654" s="7">
        <v>71</v>
      </c>
      <c r="F654" t="s">
        <v>435</v>
      </c>
      <c r="G654" t="s">
        <v>42</v>
      </c>
      <c r="H654" t="s">
        <v>93</v>
      </c>
      <c r="I654" t="s">
        <v>94</v>
      </c>
      <c r="K654" t="s">
        <v>363</v>
      </c>
      <c r="M654" t="s">
        <v>287</v>
      </c>
      <c r="O654" s="6">
        <v>45334.675929715871</v>
      </c>
      <c r="P654" t="s">
        <v>247</v>
      </c>
    </row>
    <row r="655" spans="1:16" ht="18" customHeight="1" x14ac:dyDescent="0.35">
      <c r="A655" s="6">
        <v>45334</v>
      </c>
      <c r="B655" t="s">
        <v>256</v>
      </c>
      <c r="C655" t="s">
        <v>257</v>
      </c>
      <c r="D655" s="7">
        <v>1</v>
      </c>
      <c r="E655" s="7">
        <v>46</v>
      </c>
      <c r="F655" t="s">
        <v>436</v>
      </c>
      <c r="G655" t="s">
        <v>53</v>
      </c>
      <c r="H655" t="s">
        <v>52</v>
      </c>
      <c r="I655" t="s">
        <v>45</v>
      </c>
      <c r="K655" t="s">
        <v>254</v>
      </c>
      <c r="M655" t="s">
        <v>255</v>
      </c>
      <c r="O655" s="6">
        <v>45334.674021900304</v>
      </c>
      <c r="P655" t="s">
        <v>247</v>
      </c>
    </row>
    <row r="656" spans="1:16" ht="18" customHeight="1" x14ac:dyDescent="0.35">
      <c r="A656" s="6">
        <v>45334</v>
      </c>
      <c r="B656" t="s">
        <v>256</v>
      </c>
      <c r="C656" t="s">
        <v>257</v>
      </c>
      <c r="D656" s="7">
        <v>1</v>
      </c>
      <c r="E656" s="7">
        <v>46</v>
      </c>
      <c r="F656" t="s">
        <v>437</v>
      </c>
      <c r="G656" t="s">
        <v>53</v>
      </c>
      <c r="H656" t="s">
        <v>73</v>
      </c>
      <c r="I656" t="s">
        <v>45</v>
      </c>
      <c r="K656" t="s">
        <v>252</v>
      </c>
      <c r="M656" t="s">
        <v>45</v>
      </c>
      <c r="O656" s="6">
        <v>45334.673787622465</v>
      </c>
      <c r="P656" t="s">
        <v>247</v>
      </c>
    </row>
    <row r="657" spans="1:16" ht="18" customHeight="1" x14ac:dyDescent="0.35">
      <c r="A657" s="6">
        <v>45334</v>
      </c>
      <c r="B657" t="s">
        <v>256</v>
      </c>
      <c r="C657" t="s">
        <v>257</v>
      </c>
      <c r="D657" s="7">
        <v>3</v>
      </c>
      <c r="E657" s="7">
        <v>138</v>
      </c>
      <c r="F657" t="s">
        <v>438</v>
      </c>
      <c r="G657" t="s">
        <v>53</v>
      </c>
      <c r="H657" t="s">
        <v>52</v>
      </c>
      <c r="I657" t="s">
        <v>45</v>
      </c>
      <c r="K657" t="s">
        <v>254</v>
      </c>
      <c r="M657" t="s">
        <v>255</v>
      </c>
      <c r="O657" s="6">
        <v>45334.673025591539</v>
      </c>
      <c r="P657" t="s">
        <v>247</v>
      </c>
    </row>
    <row r="658" spans="1:16" ht="18" customHeight="1" x14ac:dyDescent="0.35">
      <c r="A658" s="6">
        <v>45334</v>
      </c>
      <c r="B658" t="s">
        <v>256</v>
      </c>
      <c r="C658" t="s">
        <v>257</v>
      </c>
      <c r="D658" s="7">
        <v>3</v>
      </c>
      <c r="E658" s="7">
        <v>138</v>
      </c>
      <c r="F658" t="s">
        <v>439</v>
      </c>
      <c r="G658" t="s">
        <v>53</v>
      </c>
      <c r="H658" t="s">
        <v>96</v>
      </c>
      <c r="I658" t="s">
        <v>45</v>
      </c>
      <c r="J658" t="s">
        <v>72</v>
      </c>
      <c r="K658" t="s">
        <v>398</v>
      </c>
      <c r="M658" t="s">
        <v>45</v>
      </c>
      <c r="O658" s="6">
        <v>45334.672413730383</v>
      </c>
      <c r="P658" t="s">
        <v>247</v>
      </c>
    </row>
    <row r="659" spans="1:16" ht="18" customHeight="1" x14ac:dyDescent="0.35">
      <c r="A659" s="6">
        <v>45334</v>
      </c>
      <c r="B659" t="s">
        <v>272</v>
      </c>
      <c r="C659" t="s">
        <v>273</v>
      </c>
      <c r="D659" s="7">
        <v>8</v>
      </c>
      <c r="E659" s="7">
        <v>368</v>
      </c>
      <c r="G659" t="s">
        <v>42</v>
      </c>
      <c r="H659" t="s">
        <v>139</v>
      </c>
      <c r="I659" t="s">
        <v>45</v>
      </c>
      <c r="K659" t="s">
        <v>264</v>
      </c>
      <c r="M659" t="s">
        <v>45</v>
      </c>
      <c r="O659" s="6">
        <v>45334.669723837687</v>
      </c>
      <c r="P659" t="s">
        <v>253</v>
      </c>
    </row>
    <row r="660" spans="1:16" ht="18" customHeight="1" x14ac:dyDescent="0.35">
      <c r="A660" s="6">
        <v>45334</v>
      </c>
      <c r="B660" t="s">
        <v>295</v>
      </c>
      <c r="C660" t="s">
        <v>296</v>
      </c>
      <c r="D660" s="7">
        <v>8</v>
      </c>
      <c r="E660" s="7">
        <v>368</v>
      </c>
      <c r="F660" t="s">
        <v>45</v>
      </c>
      <c r="G660" t="s">
        <v>58</v>
      </c>
      <c r="H660" t="s">
        <v>179</v>
      </c>
      <c r="I660" t="s">
        <v>180</v>
      </c>
      <c r="K660" t="s">
        <v>264</v>
      </c>
      <c r="M660" t="s">
        <v>45</v>
      </c>
      <c r="O660" s="6">
        <v>45334.402251853644</v>
      </c>
      <c r="P660" t="s">
        <v>247</v>
      </c>
    </row>
    <row r="661" spans="1:16" ht="18" customHeight="1" x14ac:dyDescent="0.35">
      <c r="A661" s="6">
        <v>45335</v>
      </c>
      <c r="B661" t="s">
        <v>251</v>
      </c>
      <c r="C661" t="s">
        <v>54</v>
      </c>
      <c r="D661" s="7">
        <v>8</v>
      </c>
      <c r="E661" s="7">
        <v>584</v>
      </c>
      <c r="G661" t="s">
        <v>53</v>
      </c>
      <c r="H661" t="s">
        <v>73</v>
      </c>
      <c r="I661" t="s">
        <v>45</v>
      </c>
      <c r="K661" t="s">
        <v>252</v>
      </c>
      <c r="M661" t="s">
        <v>45</v>
      </c>
      <c r="O661" s="6">
        <v>45350.669010721736</v>
      </c>
      <c r="P661" t="s">
        <v>253</v>
      </c>
    </row>
    <row r="662" spans="1:16" ht="18" customHeight="1" x14ac:dyDescent="0.35">
      <c r="A662" s="6">
        <v>45335</v>
      </c>
      <c r="B662" t="s">
        <v>245</v>
      </c>
      <c r="C662" t="s">
        <v>44</v>
      </c>
      <c r="D662" s="7">
        <v>1</v>
      </c>
      <c r="E662" s="7">
        <v>74</v>
      </c>
      <c r="F662" t="s">
        <v>45</v>
      </c>
      <c r="G662" t="s">
        <v>48</v>
      </c>
      <c r="H662" t="s">
        <v>159</v>
      </c>
      <c r="I662" t="s">
        <v>160</v>
      </c>
      <c r="K662" t="s">
        <v>274</v>
      </c>
      <c r="M662" t="s">
        <v>45</v>
      </c>
      <c r="O662" s="6">
        <v>45341.673393455159</v>
      </c>
      <c r="P662" t="s">
        <v>247</v>
      </c>
    </row>
    <row r="663" spans="1:16" ht="18" customHeight="1" x14ac:dyDescent="0.35">
      <c r="A663" s="6">
        <v>45335</v>
      </c>
      <c r="B663" t="s">
        <v>245</v>
      </c>
      <c r="C663" t="s">
        <v>44</v>
      </c>
      <c r="D663" s="7">
        <v>1</v>
      </c>
      <c r="E663" s="7">
        <v>74</v>
      </c>
      <c r="F663" t="s">
        <v>45</v>
      </c>
      <c r="G663" t="s">
        <v>175</v>
      </c>
      <c r="H663" t="s">
        <v>173</v>
      </c>
      <c r="I663" t="s">
        <v>174</v>
      </c>
      <c r="J663" t="s">
        <v>72</v>
      </c>
      <c r="K663" t="s">
        <v>263</v>
      </c>
      <c r="M663" t="s">
        <v>268</v>
      </c>
      <c r="O663" s="6">
        <v>45341.673202887199</v>
      </c>
      <c r="P663" t="s">
        <v>247</v>
      </c>
    </row>
    <row r="664" spans="1:16" ht="18" customHeight="1" x14ac:dyDescent="0.35">
      <c r="A664" s="6">
        <v>45335</v>
      </c>
      <c r="B664" t="s">
        <v>245</v>
      </c>
      <c r="C664" t="s">
        <v>44</v>
      </c>
      <c r="D664" s="7">
        <v>6</v>
      </c>
      <c r="E664" s="7">
        <v>444</v>
      </c>
      <c r="F664" t="s">
        <v>45</v>
      </c>
      <c r="G664" t="s">
        <v>48</v>
      </c>
      <c r="H664" t="s">
        <v>114</v>
      </c>
      <c r="I664" t="s">
        <v>115</v>
      </c>
      <c r="K664" t="s">
        <v>290</v>
      </c>
      <c r="M664" t="s">
        <v>45</v>
      </c>
      <c r="O664" s="6">
        <v>45341.673015771899</v>
      </c>
      <c r="P664" t="s">
        <v>247</v>
      </c>
    </row>
    <row r="665" spans="1:16" ht="18" customHeight="1" x14ac:dyDescent="0.35">
      <c r="A665" s="6">
        <v>45335</v>
      </c>
      <c r="B665" t="s">
        <v>256</v>
      </c>
      <c r="C665" t="s">
        <v>257</v>
      </c>
      <c r="D665" s="7">
        <v>6.5</v>
      </c>
      <c r="E665" s="7">
        <v>299</v>
      </c>
      <c r="F665" t="s">
        <v>440</v>
      </c>
      <c r="G665" t="s">
        <v>53</v>
      </c>
      <c r="H665" t="s">
        <v>52</v>
      </c>
      <c r="I665" t="s">
        <v>45</v>
      </c>
      <c r="K665" t="s">
        <v>254</v>
      </c>
      <c r="M665" t="s">
        <v>255</v>
      </c>
      <c r="O665" s="6">
        <v>45338.719508579859</v>
      </c>
      <c r="P665" t="s">
        <v>247</v>
      </c>
    </row>
    <row r="666" spans="1:16" ht="18" customHeight="1" x14ac:dyDescent="0.35">
      <c r="A666" s="6">
        <v>45335</v>
      </c>
      <c r="B666" t="s">
        <v>291</v>
      </c>
      <c r="C666" t="s">
        <v>49</v>
      </c>
      <c r="D666" s="7">
        <v>8</v>
      </c>
      <c r="E666" s="7">
        <v>648</v>
      </c>
      <c r="F666" t="s">
        <v>441</v>
      </c>
      <c r="G666" t="s">
        <v>50</v>
      </c>
      <c r="H666" t="s">
        <v>230</v>
      </c>
      <c r="I666" t="s">
        <v>45</v>
      </c>
      <c r="K666" t="s">
        <v>305</v>
      </c>
      <c r="M666" t="s">
        <v>45</v>
      </c>
      <c r="O666" s="6">
        <v>45338.371065697131</v>
      </c>
      <c r="P666" t="s">
        <v>247</v>
      </c>
    </row>
    <row r="667" spans="1:16" ht="18" customHeight="1" x14ac:dyDescent="0.35">
      <c r="A667" s="6">
        <v>45335</v>
      </c>
      <c r="B667" t="s">
        <v>261</v>
      </c>
      <c r="C667" t="s">
        <v>262</v>
      </c>
      <c r="D667" s="7">
        <v>7</v>
      </c>
      <c r="E667" s="7">
        <v>336</v>
      </c>
      <c r="F667" t="s">
        <v>45</v>
      </c>
      <c r="G667" t="s">
        <v>53</v>
      </c>
      <c r="H667" t="s">
        <v>52</v>
      </c>
      <c r="I667" t="s">
        <v>45</v>
      </c>
      <c r="K667" t="s">
        <v>254</v>
      </c>
      <c r="M667" t="s">
        <v>255</v>
      </c>
      <c r="O667" s="6">
        <v>45338.363472393125</v>
      </c>
      <c r="P667" t="s">
        <v>247</v>
      </c>
    </row>
    <row r="668" spans="1:16" ht="18" customHeight="1" x14ac:dyDescent="0.35">
      <c r="A668" s="6">
        <v>45335</v>
      </c>
      <c r="B668" t="s">
        <v>271</v>
      </c>
      <c r="C668" t="s">
        <v>59</v>
      </c>
      <c r="D668" s="7">
        <v>2</v>
      </c>
      <c r="E668" s="7">
        <v>142</v>
      </c>
      <c r="F668" t="s">
        <v>45</v>
      </c>
      <c r="G668" t="s">
        <v>58</v>
      </c>
      <c r="H668" t="s">
        <v>179</v>
      </c>
      <c r="I668" t="s">
        <v>180</v>
      </c>
      <c r="K668" t="s">
        <v>264</v>
      </c>
      <c r="M668" t="s">
        <v>45</v>
      </c>
      <c r="O668" s="6">
        <v>45337.535981029985</v>
      </c>
      <c r="P668" t="s">
        <v>247</v>
      </c>
    </row>
    <row r="669" spans="1:16" ht="18" customHeight="1" x14ac:dyDescent="0.35">
      <c r="A669" s="6">
        <v>45335</v>
      </c>
      <c r="B669" t="s">
        <v>271</v>
      </c>
      <c r="C669" t="s">
        <v>59</v>
      </c>
      <c r="D669" s="7">
        <v>2</v>
      </c>
      <c r="E669" s="7">
        <v>142</v>
      </c>
      <c r="F669" t="s">
        <v>442</v>
      </c>
      <c r="G669" t="s">
        <v>58</v>
      </c>
      <c r="H669" t="s">
        <v>146</v>
      </c>
      <c r="I669" t="s">
        <v>147</v>
      </c>
      <c r="K669" t="s">
        <v>264</v>
      </c>
      <c r="M669" t="s">
        <v>45</v>
      </c>
      <c r="O669" s="6">
        <v>45337.535781841747</v>
      </c>
      <c r="P669" t="s">
        <v>247</v>
      </c>
    </row>
    <row r="670" spans="1:16" ht="18" customHeight="1" x14ac:dyDescent="0.35">
      <c r="A670" s="6">
        <v>45335</v>
      </c>
      <c r="B670" t="s">
        <v>271</v>
      </c>
      <c r="C670" t="s">
        <v>59</v>
      </c>
      <c r="D670" s="7">
        <v>4</v>
      </c>
      <c r="E670" s="7">
        <v>284</v>
      </c>
      <c r="F670" t="s">
        <v>443</v>
      </c>
      <c r="G670" t="s">
        <v>58</v>
      </c>
      <c r="H670" t="s">
        <v>163</v>
      </c>
      <c r="I670" t="s">
        <v>164</v>
      </c>
      <c r="K670" t="s">
        <v>274</v>
      </c>
      <c r="M670" t="s">
        <v>45</v>
      </c>
      <c r="O670" s="6">
        <v>45337.535356383909</v>
      </c>
      <c r="P670" t="s">
        <v>247</v>
      </c>
    </row>
    <row r="671" spans="1:16" ht="18" customHeight="1" x14ac:dyDescent="0.35">
      <c r="A671" s="6">
        <v>45335</v>
      </c>
      <c r="B671" t="s">
        <v>266</v>
      </c>
      <c r="C671" t="s">
        <v>267</v>
      </c>
      <c r="D671" s="7">
        <v>8</v>
      </c>
      <c r="E671" s="7">
        <v>368</v>
      </c>
      <c r="F671" t="s">
        <v>45</v>
      </c>
      <c r="G671" t="s">
        <v>175</v>
      </c>
      <c r="H671" t="s">
        <v>173</v>
      </c>
      <c r="I671" t="s">
        <v>174</v>
      </c>
      <c r="J671" t="s">
        <v>72</v>
      </c>
      <c r="K671" t="s">
        <v>263</v>
      </c>
      <c r="M671" t="s">
        <v>268</v>
      </c>
      <c r="O671" s="6">
        <v>45337.506519954906</v>
      </c>
      <c r="P671" t="s">
        <v>247</v>
      </c>
    </row>
    <row r="672" spans="1:16" ht="18" customHeight="1" x14ac:dyDescent="0.35">
      <c r="A672" s="6">
        <v>45335</v>
      </c>
      <c r="B672" t="s">
        <v>295</v>
      </c>
      <c r="C672" t="s">
        <v>296</v>
      </c>
      <c r="D672" s="7">
        <v>8</v>
      </c>
      <c r="E672" s="7">
        <v>368</v>
      </c>
      <c r="F672" t="s">
        <v>45</v>
      </c>
      <c r="G672" t="s">
        <v>58</v>
      </c>
      <c r="H672" t="s">
        <v>179</v>
      </c>
      <c r="I672" t="s">
        <v>180</v>
      </c>
      <c r="K672" t="s">
        <v>264</v>
      </c>
      <c r="M672" t="s">
        <v>45</v>
      </c>
      <c r="O672" s="6">
        <v>45336.667895033279</v>
      </c>
      <c r="P672" t="s">
        <v>247</v>
      </c>
    </row>
    <row r="673" spans="1:16" ht="18" customHeight="1" x14ac:dyDescent="0.35">
      <c r="A673" s="6">
        <v>45335</v>
      </c>
      <c r="B673" t="s">
        <v>277</v>
      </c>
      <c r="C673" t="s">
        <v>278</v>
      </c>
      <c r="D673" s="7">
        <v>0.5</v>
      </c>
      <c r="E673" s="7">
        <v>24</v>
      </c>
      <c r="F673" t="s">
        <v>45</v>
      </c>
      <c r="G673" t="s">
        <v>50</v>
      </c>
      <c r="H673" t="s">
        <v>50</v>
      </c>
      <c r="I673" t="s">
        <v>45</v>
      </c>
      <c r="K673" t="s">
        <v>246</v>
      </c>
      <c r="M673" t="s">
        <v>45</v>
      </c>
      <c r="O673" s="6">
        <v>45336.650095033081</v>
      </c>
      <c r="P673" t="s">
        <v>247</v>
      </c>
    </row>
    <row r="674" spans="1:16" ht="18" customHeight="1" x14ac:dyDescent="0.35">
      <c r="A674" s="6">
        <v>45335</v>
      </c>
      <c r="B674" t="s">
        <v>277</v>
      </c>
      <c r="C674" t="s">
        <v>278</v>
      </c>
      <c r="D674" s="7">
        <v>2</v>
      </c>
      <c r="E674" s="7">
        <v>96</v>
      </c>
      <c r="F674" t="s">
        <v>45</v>
      </c>
      <c r="G674" t="s">
        <v>48</v>
      </c>
      <c r="H674" t="s">
        <v>126</v>
      </c>
      <c r="I674" t="s">
        <v>127</v>
      </c>
      <c r="K674" t="s">
        <v>279</v>
      </c>
      <c r="M674" t="s">
        <v>45</v>
      </c>
      <c r="O674" s="6">
        <v>45336.649962218486</v>
      </c>
      <c r="P674" t="s">
        <v>247</v>
      </c>
    </row>
    <row r="675" spans="1:16" ht="18" customHeight="1" x14ac:dyDescent="0.35">
      <c r="A675" s="6">
        <v>45335</v>
      </c>
      <c r="B675" t="s">
        <v>277</v>
      </c>
      <c r="C675" t="s">
        <v>278</v>
      </c>
      <c r="D675" s="7">
        <v>4</v>
      </c>
      <c r="E675" s="7">
        <v>192</v>
      </c>
      <c r="F675" t="s">
        <v>45</v>
      </c>
      <c r="G675" t="s">
        <v>42</v>
      </c>
      <c r="H675" t="s">
        <v>139</v>
      </c>
      <c r="I675" t="s">
        <v>45</v>
      </c>
      <c r="K675" t="s">
        <v>264</v>
      </c>
      <c r="M675" t="s">
        <v>45</v>
      </c>
      <c r="O675" s="6">
        <v>45336.6496463695</v>
      </c>
      <c r="P675" t="s">
        <v>247</v>
      </c>
    </row>
    <row r="676" spans="1:16" ht="18" customHeight="1" x14ac:dyDescent="0.35">
      <c r="A676" s="6">
        <v>45335</v>
      </c>
      <c r="B676" t="s">
        <v>277</v>
      </c>
      <c r="C676" t="s">
        <v>278</v>
      </c>
      <c r="D676" s="7">
        <v>1.5</v>
      </c>
      <c r="E676" s="7">
        <v>72</v>
      </c>
      <c r="F676" t="s">
        <v>45</v>
      </c>
      <c r="G676" t="s">
        <v>48</v>
      </c>
      <c r="H676" t="s">
        <v>165</v>
      </c>
      <c r="I676" t="s">
        <v>166</v>
      </c>
      <c r="K676" t="s">
        <v>264</v>
      </c>
      <c r="M676" t="s">
        <v>45</v>
      </c>
      <c r="O676" s="6">
        <v>45336.64947363564</v>
      </c>
      <c r="P676" t="s">
        <v>247</v>
      </c>
    </row>
    <row r="677" spans="1:16" ht="18" customHeight="1" x14ac:dyDescent="0.35">
      <c r="A677" s="6">
        <v>45335</v>
      </c>
      <c r="B677" t="s">
        <v>248</v>
      </c>
      <c r="C677" t="s">
        <v>249</v>
      </c>
      <c r="D677" s="7">
        <v>8</v>
      </c>
      <c r="E677" s="7">
        <v>328</v>
      </c>
      <c r="F677" t="s">
        <v>45</v>
      </c>
      <c r="G677" t="s">
        <v>58</v>
      </c>
      <c r="H677" t="s">
        <v>112</v>
      </c>
      <c r="I677" t="s">
        <v>113</v>
      </c>
      <c r="K677" t="s">
        <v>264</v>
      </c>
      <c r="M677" t="s">
        <v>45</v>
      </c>
      <c r="O677" s="6">
        <v>45336.345190861575</v>
      </c>
      <c r="P677" t="s">
        <v>247</v>
      </c>
    </row>
    <row r="678" spans="1:16" ht="18" customHeight="1" x14ac:dyDescent="0.35">
      <c r="A678" s="6">
        <v>45335</v>
      </c>
      <c r="B678" t="s">
        <v>261</v>
      </c>
      <c r="C678" t="s">
        <v>262</v>
      </c>
      <c r="D678" s="7">
        <v>1</v>
      </c>
      <c r="E678" s="7">
        <v>48</v>
      </c>
      <c r="G678" t="s">
        <v>53</v>
      </c>
      <c r="H678" t="s">
        <v>73</v>
      </c>
      <c r="I678" t="s">
        <v>45</v>
      </c>
      <c r="K678" t="s">
        <v>270</v>
      </c>
      <c r="M678" t="s">
        <v>45</v>
      </c>
      <c r="O678" s="6">
        <v>45335.701886612143</v>
      </c>
      <c r="P678" t="s">
        <v>253</v>
      </c>
    </row>
    <row r="679" spans="1:16" ht="18" customHeight="1" x14ac:dyDescent="0.35">
      <c r="A679" s="6">
        <v>45335</v>
      </c>
      <c r="B679" t="s">
        <v>272</v>
      </c>
      <c r="C679" t="s">
        <v>273</v>
      </c>
      <c r="D679" s="7">
        <v>8</v>
      </c>
      <c r="E679" s="7">
        <v>368</v>
      </c>
      <c r="G679" t="s">
        <v>42</v>
      </c>
      <c r="H679" t="s">
        <v>139</v>
      </c>
      <c r="I679" t="s">
        <v>45</v>
      </c>
      <c r="K679" t="s">
        <v>264</v>
      </c>
      <c r="M679" t="s">
        <v>45</v>
      </c>
      <c r="O679" s="6">
        <v>45335.676252286554</v>
      </c>
      <c r="P679" t="s">
        <v>253</v>
      </c>
    </row>
    <row r="680" spans="1:16" ht="18" customHeight="1" x14ac:dyDescent="0.35">
      <c r="A680" s="6">
        <v>45335</v>
      </c>
      <c r="B680" t="s">
        <v>297</v>
      </c>
      <c r="C680" t="s">
        <v>298</v>
      </c>
      <c r="D680" s="7">
        <v>6.5</v>
      </c>
      <c r="E680" s="7">
        <v>344.5</v>
      </c>
      <c r="G680" t="s">
        <v>50</v>
      </c>
      <c r="H680" t="s">
        <v>183</v>
      </c>
      <c r="I680" t="s">
        <v>45</v>
      </c>
      <c r="K680" t="s">
        <v>320</v>
      </c>
      <c r="M680" t="s">
        <v>321</v>
      </c>
      <c r="O680" s="6">
        <v>45335.669975836056</v>
      </c>
      <c r="P680" t="s">
        <v>253</v>
      </c>
    </row>
    <row r="681" spans="1:16" ht="18" customHeight="1" x14ac:dyDescent="0.35">
      <c r="A681" s="6">
        <v>45335</v>
      </c>
      <c r="B681" t="s">
        <v>297</v>
      </c>
      <c r="C681" t="s">
        <v>298</v>
      </c>
      <c r="D681" s="7">
        <v>1.5</v>
      </c>
      <c r="E681" s="7">
        <v>79.5</v>
      </c>
      <c r="G681" t="s">
        <v>58</v>
      </c>
      <c r="H681" t="s">
        <v>121</v>
      </c>
      <c r="I681" t="s">
        <v>45</v>
      </c>
      <c r="K681" t="s">
        <v>444</v>
      </c>
      <c r="M681" t="s">
        <v>45</v>
      </c>
      <c r="O681" s="6">
        <v>45335.669854065498</v>
      </c>
      <c r="P681" t="s">
        <v>253</v>
      </c>
    </row>
    <row r="682" spans="1:16" ht="18" customHeight="1" x14ac:dyDescent="0.35">
      <c r="A682" s="6">
        <v>45335</v>
      </c>
      <c r="B682" t="s">
        <v>256</v>
      </c>
      <c r="C682" t="s">
        <v>257</v>
      </c>
      <c r="D682" s="7">
        <v>1.5</v>
      </c>
      <c r="E682" s="7">
        <v>69</v>
      </c>
      <c r="F682" t="s">
        <v>445</v>
      </c>
      <c r="G682" t="s">
        <v>53</v>
      </c>
      <c r="H682" t="s">
        <v>52</v>
      </c>
      <c r="I682" t="s">
        <v>45</v>
      </c>
      <c r="K682" t="s">
        <v>254</v>
      </c>
      <c r="M682" t="s">
        <v>255</v>
      </c>
      <c r="O682" s="6">
        <v>45334.674490651261</v>
      </c>
      <c r="P682" t="s">
        <v>247</v>
      </c>
    </row>
    <row r="683" spans="1:16" ht="18" customHeight="1" x14ac:dyDescent="0.35">
      <c r="A683" s="6">
        <v>45336</v>
      </c>
      <c r="B683" t="s">
        <v>272</v>
      </c>
      <c r="C683" t="s">
        <v>273</v>
      </c>
      <c r="D683" s="7">
        <v>8</v>
      </c>
      <c r="E683" s="7">
        <v>368</v>
      </c>
      <c r="F683" t="s">
        <v>45</v>
      </c>
      <c r="G683" t="s">
        <v>42</v>
      </c>
      <c r="H683" t="s">
        <v>139</v>
      </c>
      <c r="I683" t="s">
        <v>45</v>
      </c>
      <c r="K683" t="s">
        <v>264</v>
      </c>
      <c r="M683" t="s">
        <v>45</v>
      </c>
      <c r="O683" s="6">
        <v>45356.537224501284</v>
      </c>
      <c r="P683" t="s">
        <v>247</v>
      </c>
    </row>
    <row r="684" spans="1:16" ht="18" customHeight="1" x14ac:dyDescent="0.35">
      <c r="A684" s="6">
        <v>45336</v>
      </c>
      <c r="B684" t="s">
        <v>251</v>
      </c>
      <c r="C684" t="s">
        <v>54</v>
      </c>
      <c r="D684" s="7">
        <v>1</v>
      </c>
      <c r="E684" s="7">
        <v>73</v>
      </c>
      <c r="G684" t="s">
        <v>53</v>
      </c>
      <c r="H684" t="s">
        <v>52</v>
      </c>
      <c r="I684" t="s">
        <v>45</v>
      </c>
      <c r="K684" t="s">
        <v>254</v>
      </c>
      <c r="M684" t="s">
        <v>255</v>
      </c>
      <c r="O684" s="6">
        <v>45350.669945155474</v>
      </c>
      <c r="P684" t="s">
        <v>253</v>
      </c>
    </row>
    <row r="685" spans="1:16" ht="18" customHeight="1" x14ac:dyDescent="0.35">
      <c r="A685" s="6">
        <v>45336</v>
      </c>
      <c r="B685" t="s">
        <v>251</v>
      </c>
      <c r="C685" t="s">
        <v>54</v>
      </c>
      <c r="D685" s="7">
        <v>6</v>
      </c>
      <c r="E685" s="7">
        <v>438</v>
      </c>
      <c r="G685" t="s">
        <v>53</v>
      </c>
      <c r="H685" t="s">
        <v>73</v>
      </c>
      <c r="I685" t="s">
        <v>45</v>
      </c>
      <c r="K685" t="s">
        <v>252</v>
      </c>
      <c r="M685" t="s">
        <v>45</v>
      </c>
      <c r="O685" s="6">
        <v>45350.669665390691</v>
      </c>
      <c r="P685" t="s">
        <v>253</v>
      </c>
    </row>
    <row r="686" spans="1:16" ht="18" customHeight="1" x14ac:dyDescent="0.35">
      <c r="A686" s="6">
        <v>45336</v>
      </c>
      <c r="B686" t="s">
        <v>251</v>
      </c>
      <c r="C686" t="s">
        <v>54</v>
      </c>
      <c r="D686" s="7">
        <v>1</v>
      </c>
      <c r="E686" s="7">
        <v>73</v>
      </c>
      <c r="G686" t="s">
        <v>50</v>
      </c>
      <c r="H686" t="s">
        <v>50</v>
      </c>
      <c r="I686" t="s">
        <v>45</v>
      </c>
      <c r="K686" t="s">
        <v>301</v>
      </c>
      <c r="M686" t="s">
        <v>45</v>
      </c>
      <c r="O686" s="6">
        <v>45350.669421448983</v>
      </c>
      <c r="P686" t="s">
        <v>253</v>
      </c>
    </row>
    <row r="687" spans="1:16" ht="18" customHeight="1" x14ac:dyDescent="0.35">
      <c r="A687" s="6">
        <v>45336</v>
      </c>
      <c r="B687" t="s">
        <v>245</v>
      </c>
      <c r="C687" t="s">
        <v>44</v>
      </c>
      <c r="D687" s="7">
        <v>4</v>
      </c>
      <c r="E687" s="7">
        <v>296</v>
      </c>
      <c r="F687" t="s">
        <v>45</v>
      </c>
      <c r="G687" t="s">
        <v>48</v>
      </c>
      <c r="H687" t="s">
        <v>159</v>
      </c>
      <c r="I687" t="s">
        <v>160</v>
      </c>
      <c r="K687" t="s">
        <v>274</v>
      </c>
      <c r="M687" t="s">
        <v>45</v>
      </c>
      <c r="O687" s="6">
        <v>45341.673718001992</v>
      </c>
      <c r="P687" t="s">
        <v>247</v>
      </c>
    </row>
    <row r="688" spans="1:16" ht="18" customHeight="1" x14ac:dyDescent="0.35">
      <c r="A688" s="6">
        <v>45336</v>
      </c>
      <c r="B688" t="s">
        <v>245</v>
      </c>
      <c r="C688" t="s">
        <v>44</v>
      </c>
      <c r="D688" s="7">
        <v>4</v>
      </c>
      <c r="E688" s="7">
        <v>296</v>
      </c>
      <c r="F688" t="s">
        <v>45</v>
      </c>
      <c r="G688" t="s">
        <v>48</v>
      </c>
      <c r="H688" t="s">
        <v>114</v>
      </c>
      <c r="I688" t="s">
        <v>115</v>
      </c>
      <c r="K688" t="s">
        <v>290</v>
      </c>
      <c r="M688" t="s">
        <v>45</v>
      </c>
      <c r="O688" s="6">
        <v>45341.673574740715</v>
      </c>
      <c r="P688" t="s">
        <v>247</v>
      </c>
    </row>
    <row r="689" spans="1:16" ht="18" customHeight="1" x14ac:dyDescent="0.35">
      <c r="A689" s="6">
        <v>45336</v>
      </c>
      <c r="B689" t="s">
        <v>256</v>
      </c>
      <c r="C689" t="s">
        <v>257</v>
      </c>
      <c r="D689" s="7">
        <v>3</v>
      </c>
      <c r="E689" s="7">
        <v>138</v>
      </c>
      <c r="F689" t="s">
        <v>440</v>
      </c>
      <c r="G689" t="s">
        <v>53</v>
      </c>
      <c r="H689" t="s">
        <v>52</v>
      </c>
      <c r="I689" t="s">
        <v>45</v>
      </c>
      <c r="K689" t="s">
        <v>254</v>
      </c>
      <c r="M689" t="s">
        <v>255</v>
      </c>
      <c r="O689" s="6">
        <v>45338.71916671472</v>
      </c>
      <c r="P689" t="s">
        <v>247</v>
      </c>
    </row>
    <row r="690" spans="1:16" ht="18" customHeight="1" x14ac:dyDescent="0.35">
      <c r="A690" s="6">
        <v>45336</v>
      </c>
      <c r="B690" t="s">
        <v>256</v>
      </c>
      <c r="C690" t="s">
        <v>257</v>
      </c>
      <c r="D690" s="7">
        <v>1</v>
      </c>
      <c r="E690" s="7">
        <v>46</v>
      </c>
      <c r="F690" t="s">
        <v>446</v>
      </c>
      <c r="G690" t="s">
        <v>53</v>
      </c>
      <c r="H690" t="s">
        <v>52</v>
      </c>
      <c r="I690" t="s">
        <v>45</v>
      </c>
      <c r="K690" t="s">
        <v>254</v>
      </c>
      <c r="M690" t="s">
        <v>255</v>
      </c>
      <c r="O690" s="6">
        <v>45338.718968681271</v>
      </c>
      <c r="P690" t="s">
        <v>247</v>
      </c>
    </row>
    <row r="691" spans="1:16" ht="18" customHeight="1" x14ac:dyDescent="0.35">
      <c r="A691" s="6">
        <v>45336</v>
      </c>
      <c r="B691" t="s">
        <v>256</v>
      </c>
      <c r="C691" t="s">
        <v>257</v>
      </c>
      <c r="D691" s="7">
        <v>4</v>
      </c>
      <c r="E691" s="7">
        <v>184</v>
      </c>
      <c r="F691" t="s">
        <v>447</v>
      </c>
      <c r="G691" t="s">
        <v>53</v>
      </c>
      <c r="H691" t="s">
        <v>73</v>
      </c>
      <c r="I691" t="s">
        <v>45</v>
      </c>
      <c r="K691" t="s">
        <v>252</v>
      </c>
      <c r="M691" t="s">
        <v>45</v>
      </c>
      <c r="O691" s="6">
        <v>45338.718779923947</v>
      </c>
      <c r="P691" t="s">
        <v>247</v>
      </c>
    </row>
    <row r="692" spans="1:16" ht="18" customHeight="1" x14ac:dyDescent="0.35">
      <c r="A692" s="6">
        <v>45336</v>
      </c>
      <c r="B692" t="s">
        <v>280</v>
      </c>
      <c r="C692" t="s">
        <v>281</v>
      </c>
      <c r="D692" s="7">
        <v>8</v>
      </c>
      <c r="E692" s="7">
        <v>624</v>
      </c>
      <c r="F692" t="s">
        <v>45</v>
      </c>
      <c r="G692" t="s">
        <v>42</v>
      </c>
      <c r="H692" t="s">
        <v>139</v>
      </c>
      <c r="I692" t="s">
        <v>45</v>
      </c>
      <c r="K692" t="s">
        <v>264</v>
      </c>
      <c r="M692" t="s">
        <v>45</v>
      </c>
      <c r="O692" s="6">
        <v>45338.453191783148</v>
      </c>
      <c r="P692" t="s">
        <v>247</v>
      </c>
    </row>
    <row r="693" spans="1:16" ht="18" customHeight="1" x14ac:dyDescent="0.35">
      <c r="A693" s="6">
        <v>45336</v>
      </c>
      <c r="B693" t="s">
        <v>291</v>
      </c>
      <c r="C693" t="s">
        <v>49</v>
      </c>
      <c r="D693" s="7">
        <v>6</v>
      </c>
      <c r="E693" s="7">
        <v>486</v>
      </c>
      <c r="F693" t="s">
        <v>45</v>
      </c>
      <c r="G693" t="s">
        <v>50</v>
      </c>
      <c r="H693" t="s">
        <v>230</v>
      </c>
      <c r="I693" t="s">
        <v>45</v>
      </c>
      <c r="K693" t="s">
        <v>327</v>
      </c>
      <c r="M693" t="s">
        <v>45</v>
      </c>
      <c r="O693" s="6">
        <v>45338.371459823822</v>
      </c>
      <c r="P693" t="s">
        <v>247</v>
      </c>
    </row>
    <row r="694" spans="1:16" ht="18" customHeight="1" x14ac:dyDescent="0.35">
      <c r="A694" s="6">
        <v>45336</v>
      </c>
      <c r="B694" t="s">
        <v>291</v>
      </c>
      <c r="C694" t="s">
        <v>49</v>
      </c>
      <c r="D694" s="7">
        <v>2</v>
      </c>
      <c r="E694" s="7">
        <v>162</v>
      </c>
      <c r="F694" t="s">
        <v>45</v>
      </c>
      <c r="G694" t="s">
        <v>53</v>
      </c>
      <c r="H694" t="s">
        <v>52</v>
      </c>
      <c r="I694" t="s">
        <v>45</v>
      </c>
      <c r="K694" t="s">
        <v>254</v>
      </c>
      <c r="M694" t="s">
        <v>255</v>
      </c>
      <c r="O694" s="6">
        <v>45338.371766125034</v>
      </c>
      <c r="P694" t="s">
        <v>247</v>
      </c>
    </row>
    <row r="695" spans="1:16" ht="18" customHeight="1" x14ac:dyDescent="0.35">
      <c r="A695" s="6">
        <v>45336</v>
      </c>
      <c r="B695" t="s">
        <v>261</v>
      </c>
      <c r="C695" t="s">
        <v>262</v>
      </c>
      <c r="D695" s="7">
        <v>3.5</v>
      </c>
      <c r="E695" s="7">
        <v>168</v>
      </c>
      <c r="F695" t="s">
        <v>45</v>
      </c>
      <c r="G695" t="s">
        <v>58</v>
      </c>
      <c r="H695" t="s">
        <v>121</v>
      </c>
      <c r="I695" t="s">
        <v>45</v>
      </c>
      <c r="K695" t="s">
        <v>431</v>
      </c>
      <c r="M695" t="s">
        <v>45</v>
      </c>
      <c r="O695" s="6">
        <v>45338.363088449769</v>
      </c>
      <c r="P695" t="s">
        <v>247</v>
      </c>
    </row>
    <row r="696" spans="1:16" ht="18" customHeight="1" x14ac:dyDescent="0.35">
      <c r="A696" s="6">
        <v>45336</v>
      </c>
      <c r="B696" t="s">
        <v>271</v>
      </c>
      <c r="C696" t="s">
        <v>59</v>
      </c>
      <c r="D696" s="7">
        <v>1.5</v>
      </c>
      <c r="E696" s="7">
        <v>106.5</v>
      </c>
      <c r="F696" t="s">
        <v>448</v>
      </c>
      <c r="G696" t="s">
        <v>50</v>
      </c>
      <c r="H696" t="s">
        <v>50</v>
      </c>
      <c r="I696" t="s">
        <v>45</v>
      </c>
      <c r="K696" t="s">
        <v>246</v>
      </c>
      <c r="M696" t="s">
        <v>45</v>
      </c>
      <c r="O696" s="6">
        <v>45336.707087669616</v>
      </c>
      <c r="P696" t="s">
        <v>247</v>
      </c>
    </row>
    <row r="697" spans="1:16" ht="18" customHeight="1" x14ac:dyDescent="0.35">
      <c r="A697" s="6">
        <v>45336</v>
      </c>
      <c r="B697" t="s">
        <v>266</v>
      </c>
      <c r="C697" t="s">
        <v>267</v>
      </c>
      <c r="D697" s="7">
        <v>5</v>
      </c>
      <c r="E697" s="7">
        <v>230</v>
      </c>
      <c r="F697" t="s">
        <v>45</v>
      </c>
      <c r="G697" t="s">
        <v>175</v>
      </c>
      <c r="H697" t="s">
        <v>173</v>
      </c>
      <c r="I697" t="s">
        <v>174</v>
      </c>
      <c r="J697" t="s">
        <v>72</v>
      </c>
      <c r="K697" t="s">
        <v>263</v>
      </c>
      <c r="M697" t="s">
        <v>268</v>
      </c>
      <c r="O697" s="6">
        <v>45337.507420018192</v>
      </c>
      <c r="P697" t="s">
        <v>247</v>
      </c>
    </row>
    <row r="698" spans="1:16" ht="18" customHeight="1" x14ac:dyDescent="0.35">
      <c r="A698" s="6">
        <v>45336</v>
      </c>
      <c r="B698" t="s">
        <v>266</v>
      </c>
      <c r="C698" t="s">
        <v>267</v>
      </c>
      <c r="D698" s="7">
        <v>3</v>
      </c>
      <c r="E698" s="7">
        <v>138</v>
      </c>
      <c r="F698" t="s">
        <v>45</v>
      </c>
      <c r="G698" t="s">
        <v>42</v>
      </c>
      <c r="H698" t="s">
        <v>99</v>
      </c>
      <c r="I698" t="s">
        <v>83</v>
      </c>
      <c r="K698" t="s">
        <v>287</v>
      </c>
      <c r="M698" t="s">
        <v>45</v>
      </c>
      <c r="O698" s="6">
        <v>45337.507066186598</v>
      </c>
      <c r="P698" t="s">
        <v>247</v>
      </c>
    </row>
    <row r="699" spans="1:16" ht="18" customHeight="1" x14ac:dyDescent="0.35">
      <c r="A699" s="6">
        <v>45336</v>
      </c>
      <c r="B699" t="s">
        <v>271</v>
      </c>
      <c r="C699" t="s">
        <v>59</v>
      </c>
      <c r="D699" s="7">
        <v>1.5</v>
      </c>
      <c r="E699" s="7">
        <v>106.5</v>
      </c>
      <c r="F699" t="s">
        <v>45</v>
      </c>
      <c r="G699" t="s">
        <v>58</v>
      </c>
      <c r="H699" t="s">
        <v>112</v>
      </c>
      <c r="I699" t="s">
        <v>113</v>
      </c>
      <c r="K699" t="s">
        <v>264</v>
      </c>
      <c r="M699" t="s">
        <v>45</v>
      </c>
      <c r="O699" s="6">
        <v>45336.707541840035</v>
      </c>
      <c r="P699" t="s">
        <v>247</v>
      </c>
    </row>
    <row r="700" spans="1:16" ht="18" customHeight="1" x14ac:dyDescent="0.35">
      <c r="A700" s="6">
        <v>45336</v>
      </c>
      <c r="B700" t="s">
        <v>271</v>
      </c>
      <c r="C700" t="s">
        <v>59</v>
      </c>
      <c r="D700" s="7">
        <v>3</v>
      </c>
      <c r="E700" s="7">
        <v>213</v>
      </c>
      <c r="F700" t="s">
        <v>449</v>
      </c>
      <c r="G700" t="s">
        <v>58</v>
      </c>
      <c r="H700" t="s">
        <v>179</v>
      </c>
      <c r="I700" t="s">
        <v>180</v>
      </c>
      <c r="K700" t="s">
        <v>264</v>
      </c>
      <c r="M700" t="s">
        <v>45</v>
      </c>
      <c r="O700" s="6">
        <v>45336.707317665067</v>
      </c>
      <c r="P700" t="s">
        <v>247</v>
      </c>
    </row>
    <row r="701" spans="1:16" ht="18" customHeight="1" x14ac:dyDescent="0.35">
      <c r="A701" s="6">
        <v>45336</v>
      </c>
      <c r="B701" t="s">
        <v>271</v>
      </c>
      <c r="C701" t="s">
        <v>59</v>
      </c>
      <c r="D701" s="7">
        <v>2</v>
      </c>
      <c r="E701" s="7">
        <v>142</v>
      </c>
      <c r="F701" t="s">
        <v>45</v>
      </c>
      <c r="G701" t="s">
        <v>58</v>
      </c>
      <c r="H701" t="s">
        <v>222</v>
      </c>
      <c r="I701" t="s">
        <v>223</v>
      </c>
      <c r="K701" t="s">
        <v>263</v>
      </c>
      <c r="M701" t="s">
        <v>310</v>
      </c>
      <c r="O701" s="6">
        <v>45336.706747545279</v>
      </c>
      <c r="P701" t="s">
        <v>247</v>
      </c>
    </row>
    <row r="702" spans="1:16" ht="18" customHeight="1" x14ac:dyDescent="0.35">
      <c r="A702" s="6">
        <v>45336</v>
      </c>
      <c r="B702" t="s">
        <v>248</v>
      </c>
      <c r="C702" t="s">
        <v>249</v>
      </c>
      <c r="D702" s="7">
        <v>8</v>
      </c>
      <c r="E702" s="7">
        <v>328</v>
      </c>
      <c r="G702" t="s">
        <v>58</v>
      </c>
      <c r="H702" t="s">
        <v>112</v>
      </c>
      <c r="I702" t="s">
        <v>113</v>
      </c>
      <c r="K702" t="s">
        <v>264</v>
      </c>
      <c r="M702" t="s">
        <v>45</v>
      </c>
      <c r="O702" s="6">
        <v>45336.668783670255</v>
      </c>
      <c r="P702" t="s">
        <v>253</v>
      </c>
    </row>
    <row r="703" spans="1:16" ht="18" customHeight="1" x14ac:dyDescent="0.35">
      <c r="A703" s="6">
        <v>45336</v>
      </c>
      <c r="B703" t="s">
        <v>295</v>
      </c>
      <c r="C703" t="s">
        <v>296</v>
      </c>
      <c r="D703" s="7">
        <v>8</v>
      </c>
      <c r="E703" s="7">
        <v>368</v>
      </c>
      <c r="G703" t="s">
        <v>58</v>
      </c>
      <c r="H703" t="s">
        <v>179</v>
      </c>
      <c r="I703" t="s">
        <v>180</v>
      </c>
      <c r="K703" t="s">
        <v>264</v>
      </c>
      <c r="M703" t="s">
        <v>45</v>
      </c>
      <c r="O703" s="6">
        <v>45336.667546343939</v>
      </c>
      <c r="P703" t="s">
        <v>253</v>
      </c>
    </row>
    <row r="704" spans="1:16" ht="18" customHeight="1" x14ac:dyDescent="0.35">
      <c r="A704" s="6">
        <v>45336</v>
      </c>
      <c r="B704" t="s">
        <v>277</v>
      </c>
      <c r="C704" t="s">
        <v>278</v>
      </c>
      <c r="D704" s="7">
        <v>1.5</v>
      </c>
      <c r="E704" s="7">
        <v>72</v>
      </c>
      <c r="F704" t="s">
        <v>450</v>
      </c>
      <c r="G704" t="s">
        <v>50</v>
      </c>
      <c r="H704" t="s">
        <v>50</v>
      </c>
      <c r="I704" t="s">
        <v>45</v>
      </c>
      <c r="K704" t="s">
        <v>246</v>
      </c>
      <c r="M704" t="s">
        <v>45</v>
      </c>
      <c r="O704" s="6">
        <v>45336.650612741745</v>
      </c>
      <c r="P704" t="s">
        <v>247</v>
      </c>
    </row>
    <row r="705" spans="1:16" ht="18" customHeight="1" x14ac:dyDescent="0.35">
      <c r="A705" s="6">
        <v>45336</v>
      </c>
      <c r="B705" t="s">
        <v>277</v>
      </c>
      <c r="C705" t="s">
        <v>278</v>
      </c>
      <c r="D705" s="7">
        <v>2.5</v>
      </c>
      <c r="E705" s="7">
        <v>120</v>
      </c>
      <c r="F705" t="s">
        <v>45</v>
      </c>
      <c r="G705" t="s">
        <v>48</v>
      </c>
      <c r="H705" t="s">
        <v>126</v>
      </c>
      <c r="I705" t="s">
        <v>127</v>
      </c>
      <c r="K705" t="s">
        <v>279</v>
      </c>
      <c r="M705" t="s">
        <v>45</v>
      </c>
      <c r="O705" s="6">
        <v>45336.650412936258</v>
      </c>
      <c r="P705" t="s">
        <v>247</v>
      </c>
    </row>
    <row r="706" spans="1:16" ht="18" customHeight="1" x14ac:dyDescent="0.35">
      <c r="A706" s="6">
        <v>45336</v>
      </c>
      <c r="B706" t="s">
        <v>277</v>
      </c>
      <c r="C706" t="s">
        <v>278</v>
      </c>
      <c r="D706" s="7">
        <v>4</v>
      </c>
      <c r="E706" s="7">
        <v>192</v>
      </c>
      <c r="F706" t="s">
        <v>45</v>
      </c>
      <c r="G706" t="s">
        <v>42</v>
      </c>
      <c r="H706" t="s">
        <v>139</v>
      </c>
      <c r="I706" t="s">
        <v>45</v>
      </c>
      <c r="K706" t="s">
        <v>264</v>
      </c>
      <c r="M706" t="s">
        <v>45</v>
      </c>
      <c r="O706" s="6">
        <v>45336.650268225523</v>
      </c>
      <c r="P706" t="s">
        <v>247</v>
      </c>
    </row>
    <row r="707" spans="1:16" ht="18" customHeight="1" x14ac:dyDescent="0.35">
      <c r="A707" s="6">
        <v>45337</v>
      </c>
      <c r="B707" t="s">
        <v>272</v>
      </c>
      <c r="C707" t="s">
        <v>273</v>
      </c>
      <c r="D707" s="7">
        <v>8</v>
      </c>
      <c r="E707" s="7">
        <v>368</v>
      </c>
      <c r="F707" t="s">
        <v>45</v>
      </c>
      <c r="G707" t="s">
        <v>42</v>
      </c>
      <c r="H707" t="s">
        <v>139</v>
      </c>
      <c r="I707" t="s">
        <v>45</v>
      </c>
      <c r="K707" t="s">
        <v>264</v>
      </c>
      <c r="M707" t="s">
        <v>45</v>
      </c>
      <c r="O707" s="6">
        <v>45356.536992056193</v>
      </c>
      <c r="P707" t="s">
        <v>247</v>
      </c>
    </row>
    <row r="708" spans="1:16" ht="18" customHeight="1" x14ac:dyDescent="0.35">
      <c r="A708" s="6">
        <v>45337</v>
      </c>
      <c r="B708" t="s">
        <v>251</v>
      </c>
      <c r="C708" t="s">
        <v>54</v>
      </c>
      <c r="D708" s="7">
        <v>4</v>
      </c>
      <c r="E708" s="7">
        <v>292</v>
      </c>
      <c r="G708" t="s">
        <v>53</v>
      </c>
      <c r="H708" t="s">
        <v>73</v>
      </c>
      <c r="I708" t="s">
        <v>45</v>
      </c>
      <c r="K708" t="s">
        <v>252</v>
      </c>
      <c r="M708" t="s">
        <v>45</v>
      </c>
      <c r="O708" s="6">
        <v>45350.668353982452</v>
      </c>
      <c r="P708" t="s">
        <v>253</v>
      </c>
    </row>
    <row r="709" spans="1:16" ht="18" customHeight="1" x14ac:dyDescent="0.35">
      <c r="A709" s="6">
        <v>45337</v>
      </c>
      <c r="B709" t="s">
        <v>251</v>
      </c>
      <c r="C709" t="s">
        <v>54</v>
      </c>
      <c r="D709" s="7">
        <v>1</v>
      </c>
      <c r="E709" s="7">
        <v>73</v>
      </c>
      <c r="G709" t="s">
        <v>58</v>
      </c>
      <c r="H709" t="s">
        <v>121</v>
      </c>
      <c r="I709" t="s">
        <v>45</v>
      </c>
      <c r="K709" t="s">
        <v>318</v>
      </c>
      <c r="M709" t="s">
        <v>45</v>
      </c>
      <c r="O709" s="6">
        <v>45350.668121435971</v>
      </c>
      <c r="P709" t="s">
        <v>253</v>
      </c>
    </row>
    <row r="710" spans="1:16" ht="18" customHeight="1" x14ac:dyDescent="0.35">
      <c r="A710" s="6">
        <v>45337</v>
      </c>
      <c r="B710" t="s">
        <v>251</v>
      </c>
      <c r="C710" t="s">
        <v>54</v>
      </c>
      <c r="D710" s="7">
        <v>1</v>
      </c>
      <c r="E710" s="7">
        <v>73</v>
      </c>
      <c r="G710" t="s">
        <v>58</v>
      </c>
      <c r="H710" t="s">
        <v>121</v>
      </c>
      <c r="I710" t="s">
        <v>45</v>
      </c>
      <c r="K710" t="s">
        <v>319</v>
      </c>
      <c r="M710" t="s">
        <v>45</v>
      </c>
      <c r="O710" s="6">
        <v>45350.667836968634</v>
      </c>
      <c r="P710" t="s">
        <v>253</v>
      </c>
    </row>
    <row r="711" spans="1:16" ht="18" customHeight="1" x14ac:dyDescent="0.35">
      <c r="A711" s="6">
        <v>45337</v>
      </c>
      <c r="B711" t="s">
        <v>251</v>
      </c>
      <c r="C711" t="s">
        <v>54</v>
      </c>
      <c r="D711" s="7">
        <v>2</v>
      </c>
      <c r="E711" s="7">
        <v>146</v>
      </c>
      <c r="G711" t="s">
        <v>53</v>
      </c>
      <c r="H711" t="s">
        <v>52</v>
      </c>
      <c r="I711" t="s">
        <v>45</v>
      </c>
      <c r="K711" t="s">
        <v>254</v>
      </c>
      <c r="M711" t="s">
        <v>255</v>
      </c>
      <c r="O711" s="6">
        <v>45350.667539802045</v>
      </c>
      <c r="P711" t="s">
        <v>253</v>
      </c>
    </row>
    <row r="712" spans="1:16" ht="18" customHeight="1" x14ac:dyDescent="0.35">
      <c r="A712" s="6">
        <v>45337</v>
      </c>
      <c r="B712" t="s">
        <v>245</v>
      </c>
      <c r="C712" t="s">
        <v>44</v>
      </c>
      <c r="D712" s="7">
        <v>1</v>
      </c>
      <c r="E712" s="7">
        <v>74</v>
      </c>
      <c r="F712" t="s">
        <v>45</v>
      </c>
      <c r="G712" t="s">
        <v>42</v>
      </c>
      <c r="H712" t="s">
        <v>38</v>
      </c>
      <c r="I712" t="s">
        <v>41</v>
      </c>
      <c r="K712" t="s">
        <v>263</v>
      </c>
      <c r="M712" t="s">
        <v>287</v>
      </c>
      <c r="O712" s="6">
        <v>45341.674141268981</v>
      </c>
      <c r="P712" t="s">
        <v>247</v>
      </c>
    </row>
    <row r="713" spans="1:16" ht="18" customHeight="1" x14ac:dyDescent="0.35">
      <c r="A713" s="6">
        <v>45337</v>
      </c>
      <c r="B713" t="s">
        <v>245</v>
      </c>
      <c r="C713" t="s">
        <v>44</v>
      </c>
      <c r="D713" s="7">
        <v>7</v>
      </c>
      <c r="E713" s="7">
        <v>518</v>
      </c>
      <c r="F713" t="s">
        <v>45</v>
      </c>
      <c r="G713" t="s">
        <v>48</v>
      </c>
      <c r="H713" t="s">
        <v>159</v>
      </c>
      <c r="I713" t="s">
        <v>160</v>
      </c>
      <c r="K713" t="s">
        <v>274</v>
      </c>
      <c r="M713" t="s">
        <v>45</v>
      </c>
      <c r="O713" s="6">
        <v>45341.6739672392</v>
      </c>
      <c r="P713" t="s">
        <v>247</v>
      </c>
    </row>
    <row r="714" spans="1:16" ht="18" customHeight="1" x14ac:dyDescent="0.35">
      <c r="A714" s="6">
        <v>45337</v>
      </c>
      <c r="B714" t="s">
        <v>297</v>
      </c>
      <c r="C714" t="s">
        <v>298</v>
      </c>
      <c r="D714" s="7">
        <v>5</v>
      </c>
      <c r="E714" s="7">
        <v>265</v>
      </c>
      <c r="G714" t="s">
        <v>50</v>
      </c>
      <c r="H714" t="s">
        <v>183</v>
      </c>
      <c r="I714" t="s">
        <v>45</v>
      </c>
      <c r="K714" t="s">
        <v>320</v>
      </c>
      <c r="M714" t="s">
        <v>321</v>
      </c>
      <c r="O714" s="6">
        <v>45341.357064551652</v>
      </c>
      <c r="P714" t="s">
        <v>253</v>
      </c>
    </row>
    <row r="715" spans="1:16" ht="18" customHeight="1" x14ac:dyDescent="0.35">
      <c r="A715" s="6">
        <v>45337</v>
      </c>
      <c r="B715" t="s">
        <v>297</v>
      </c>
      <c r="C715" t="s">
        <v>298</v>
      </c>
      <c r="D715" s="7">
        <v>1.5</v>
      </c>
      <c r="E715" s="7">
        <v>79.5</v>
      </c>
      <c r="G715" t="s">
        <v>58</v>
      </c>
      <c r="H715" t="s">
        <v>121</v>
      </c>
      <c r="I715" t="s">
        <v>45</v>
      </c>
      <c r="K715" t="s">
        <v>388</v>
      </c>
      <c r="M715" t="s">
        <v>45</v>
      </c>
      <c r="O715" s="6">
        <v>45341.356817643311</v>
      </c>
      <c r="P715" t="s">
        <v>253</v>
      </c>
    </row>
    <row r="716" spans="1:16" ht="18" customHeight="1" x14ac:dyDescent="0.35">
      <c r="A716" s="6">
        <v>45337</v>
      </c>
      <c r="B716" t="s">
        <v>297</v>
      </c>
      <c r="C716" t="s">
        <v>298</v>
      </c>
      <c r="D716" s="7">
        <v>1.5</v>
      </c>
      <c r="E716" s="7">
        <v>79.5</v>
      </c>
      <c r="G716" t="s">
        <v>58</v>
      </c>
      <c r="H716" t="s">
        <v>121</v>
      </c>
      <c r="I716" t="s">
        <v>45</v>
      </c>
      <c r="K716" t="s">
        <v>319</v>
      </c>
      <c r="M716" t="s">
        <v>45</v>
      </c>
      <c r="O716" s="6">
        <v>45341.356539752269</v>
      </c>
      <c r="P716" t="s">
        <v>253</v>
      </c>
    </row>
    <row r="717" spans="1:16" ht="18" customHeight="1" x14ac:dyDescent="0.35">
      <c r="A717" s="6">
        <v>45337</v>
      </c>
      <c r="B717" t="s">
        <v>256</v>
      </c>
      <c r="C717" t="s">
        <v>257</v>
      </c>
      <c r="D717" s="7">
        <v>2</v>
      </c>
      <c r="E717" s="7">
        <v>92</v>
      </c>
      <c r="F717" t="s">
        <v>451</v>
      </c>
      <c r="G717" t="s">
        <v>53</v>
      </c>
      <c r="H717" t="s">
        <v>73</v>
      </c>
      <c r="I717" t="s">
        <v>45</v>
      </c>
      <c r="K717" t="s">
        <v>252</v>
      </c>
      <c r="M717" t="s">
        <v>45</v>
      </c>
      <c r="O717" s="6">
        <v>45338.718190012485</v>
      </c>
      <c r="P717" t="s">
        <v>247</v>
      </c>
    </row>
    <row r="718" spans="1:16" ht="18" customHeight="1" x14ac:dyDescent="0.35">
      <c r="A718" s="6">
        <v>45337</v>
      </c>
      <c r="B718" t="s">
        <v>256</v>
      </c>
      <c r="C718" t="s">
        <v>257</v>
      </c>
      <c r="D718" s="7">
        <v>6</v>
      </c>
      <c r="E718" s="7">
        <v>276</v>
      </c>
      <c r="F718" t="s">
        <v>440</v>
      </c>
      <c r="G718" t="s">
        <v>53</v>
      </c>
      <c r="H718" t="s">
        <v>52</v>
      </c>
      <c r="I718" t="s">
        <v>45</v>
      </c>
      <c r="K718" t="s">
        <v>254</v>
      </c>
      <c r="M718" t="s">
        <v>255</v>
      </c>
      <c r="O718" s="6">
        <v>45338.717988308286</v>
      </c>
      <c r="P718" t="s">
        <v>247</v>
      </c>
    </row>
    <row r="719" spans="1:16" ht="18" customHeight="1" x14ac:dyDescent="0.35">
      <c r="A719" s="6">
        <v>45337</v>
      </c>
      <c r="B719" t="s">
        <v>277</v>
      </c>
      <c r="C719" t="s">
        <v>278</v>
      </c>
      <c r="D719" s="7">
        <v>4</v>
      </c>
      <c r="E719" s="7">
        <v>192</v>
      </c>
      <c r="F719" t="s">
        <v>45</v>
      </c>
      <c r="G719" t="s">
        <v>42</v>
      </c>
      <c r="H719" t="s">
        <v>139</v>
      </c>
      <c r="I719" t="s">
        <v>45</v>
      </c>
      <c r="K719" t="s">
        <v>264</v>
      </c>
      <c r="M719" t="s">
        <v>45</v>
      </c>
      <c r="O719" s="6">
        <v>45338.606315259458</v>
      </c>
      <c r="P719" t="s">
        <v>247</v>
      </c>
    </row>
    <row r="720" spans="1:16" ht="18" customHeight="1" x14ac:dyDescent="0.35">
      <c r="A720" s="6">
        <v>45337</v>
      </c>
      <c r="B720" t="s">
        <v>277</v>
      </c>
      <c r="C720" t="s">
        <v>278</v>
      </c>
      <c r="D720" s="7">
        <v>4</v>
      </c>
      <c r="E720" s="7">
        <v>192</v>
      </c>
      <c r="F720" t="s">
        <v>45</v>
      </c>
      <c r="G720" t="s">
        <v>48</v>
      </c>
      <c r="H720" t="s">
        <v>126</v>
      </c>
      <c r="I720" t="s">
        <v>127</v>
      </c>
      <c r="K720" t="s">
        <v>279</v>
      </c>
      <c r="M720" t="s">
        <v>45</v>
      </c>
      <c r="O720" s="6">
        <v>45338.606195863445</v>
      </c>
      <c r="P720" t="s">
        <v>247</v>
      </c>
    </row>
    <row r="721" spans="1:16" ht="18" customHeight="1" x14ac:dyDescent="0.35">
      <c r="A721" s="6">
        <v>45337</v>
      </c>
      <c r="B721" t="s">
        <v>280</v>
      </c>
      <c r="C721" t="s">
        <v>281</v>
      </c>
      <c r="D721" s="7">
        <v>4</v>
      </c>
      <c r="E721" s="7">
        <v>312</v>
      </c>
      <c r="F721" t="s">
        <v>45</v>
      </c>
      <c r="G721" t="s">
        <v>48</v>
      </c>
      <c r="H721" t="s">
        <v>46</v>
      </c>
      <c r="I721" t="s">
        <v>47</v>
      </c>
      <c r="K721" t="s">
        <v>287</v>
      </c>
      <c r="M721" t="s">
        <v>45</v>
      </c>
      <c r="O721" s="6">
        <v>45338.454088941144</v>
      </c>
      <c r="P721" t="s">
        <v>247</v>
      </c>
    </row>
    <row r="722" spans="1:16" ht="18" customHeight="1" x14ac:dyDescent="0.35">
      <c r="A722" s="6">
        <v>45337</v>
      </c>
      <c r="B722" t="s">
        <v>280</v>
      </c>
      <c r="C722" t="s">
        <v>281</v>
      </c>
      <c r="D722" s="7">
        <v>4</v>
      </c>
      <c r="E722" s="7">
        <v>312</v>
      </c>
      <c r="F722" t="s">
        <v>45</v>
      </c>
      <c r="G722" t="s">
        <v>48</v>
      </c>
      <c r="H722" t="s">
        <v>126</v>
      </c>
      <c r="I722" t="s">
        <v>127</v>
      </c>
      <c r="K722" t="s">
        <v>279</v>
      </c>
      <c r="M722" t="s">
        <v>45</v>
      </c>
      <c r="O722" s="6">
        <v>45338.453598630127</v>
      </c>
      <c r="P722" t="s">
        <v>247</v>
      </c>
    </row>
    <row r="723" spans="1:16" ht="18" customHeight="1" x14ac:dyDescent="0.35">
      <c r="A723" s="6">
        <v>45337</v>
      </c>
      <c r="B723" t="s">
        <v>291</v>
      </c>
      <c r="C723" t="s">
        <v>49</v>
      </c>
      <c r="D723" s="7">
        <v>8</v>
      </c>
      <c r="E723" s="7">
        <v>648</v>
      </c>
      <c r="F723" t="s">
        <v>45</v>
      </c>
      <c r="G723" t="s">
        <v>58</v>
      </c>
      <c r="H723" t="s">
        <v>121</v>
      </c>
      <c r="I723" t="s">
        <v>45</v>
      </c>
      <c r="K723" t="s">
        <v>319</v>
      </c>
      <c r="M723" t="s">
        <v>45</v>
      </c>
      <c r="O723" s="6">
        <v>45338.3722477677</v>
      </c>
      <c r="P723" t="s">
        <v>247</v>
      </c>
    </row>
    <row r="724" spans="1:16" ht="18" customHeight="1" x14ac:dyDescent="0.35">
      <c r="A724" s="6">
        <v>45337</v>
      </c>
      <c r="B724" t="s">
        <v>248</v>
      </c>
      <c r="C724" t="s">
        <v>249</v>
      </c>
      <c r="D724" s="7">
        <v>8</v>
      </c>
      <c r="E724" s="7">
        <v>328</v>
      </c>
      <c r="G724" t="s">
        <v>48</v>
      </c>
      <c r="H724" t="s">
        <v>126</v>
      </c>
      <c r="I724" t="s">
        <v>127</v>
      </c>
      <c r="K724" t="s">
        <v>279</v>
      </c>
      <c r="M724" t="s">
        <v>45</v>
      </c>
      <c r="O724" s="6">
        <v>45338.351412346667</v>
      </c>
      <c r="P724" t="s">
        <v>253</v>
      </c>
    </row>
    <row r="725" spans="1:16" ht="18" customHeight="1" x14ac:dyDescent="0.35">
      <c r="A725" s="6">
        <v>45337</v>
      </c>
      <c r="B725" t="s">
        <v>261</v>
      </c>
      <c r="C725" t="s">
        <v>262</v>
      </c>
      <c r="D725" s="7">
        <v>8</v>
      </c>
      <c r="E725" s="7">
        <v>384</v>
      </c>
      <c r="G725" t="s">
        <v>58</v>
      </c>
      <c r="H725" t="s">
        <v>121</v>
      </c>
      <c r="I725" t="s">
        <v>45</v>
      </c>
      <c r="K725" t="s">
        <v>431</v>
      </c>
      <c r="M725" t="s">
        <v>45</v>
      </c>
      <c r="O725" s="6">
        <v>45337.699233891122</v>
      </c>
      <c r="P725" t="s">
        <v>253</v>
      </c>
    </row>
    <row r="726" spans="1:16" ht="18" customHeight="1" x14ac:dyDescent="0.35">
      <c r="A726" s="6">
        <v>45337</v>
      </c>
      <c r="B726" t="s">
        <v>266</v>
      </c>
      <c r="C726" t="s">
        <v>267</v>
      </c>
      <c r="D726" s="7">
        <v>8</v>
      </c>
      <c r="E726" s="7">
        <v>368</v>
      </c>
      <c r="G726" t="s">
        <v>175</v>
      </c>
      <c r="H726" t="s">
        <v>173</v>
      </c>
      <c r="I726" t="s">
        <v>174</v>
      </c>
      <c r="J726" t="s">
        <v>72</v>
      </c>
      <c r="K726" t="s">
        <v>263</v>
      </c>
      <c r="M726" t="s">
        <v>268</v>
      </c>
      <c r="O726" s="6">
        <v>45337.693832671444</v>
      </c>
      <c r="P726" t="s">
        <v>253</v>
      </c>
    </row>
    <row r="727" spans="1:16" ht="18" customHeight="1" x14ac:dyDescent="0.35">
      <c r="A727" s="6">
        <v>45337</v>
      </c>
      <c r="B727" t="s">
        <v>271</v>
      </c>
      <c r="C727" t="s">
        <v>59</v>
      </c>
      <c r="D727" s="7">
        <v>8</v>
      </c>
      <c r="E727" s="7">
        <v>568</v>
      </c>
      <c r="F727" t="s">
        <v>452</v>
      </c>
      <c r="G727" t="s">
        <v>42</v>
      </c>
      <c r="H727" t="s">
        <v>93</v>
      </c>
      <c r="I727" t="s">
        <v>94</v>
      </c>
      <c r="K727" t="s">
        <v>363</v>
      </c>
      <c r="M727" t="s">
        <v>287</v>
      </c>
      <c r="O727" s="6">
        <v>45337.534517190776</v>
      </c>
      <c r="P727" t="s">
        <v>247</v>
      </c>
    </row>
    <row r="728" spans="1:16" ht="18" customHeight="1" x14ac:dyDescent="0.35">
      <c r="A728" s="6">
        <v>45337</v>
      </c>
      <c r="B728" t="s">
        <v>295</v>
      </c>
      <c r="C728" t="s">
        <v>296</v>
      </c>
      <c r="D728" s="7">
        <v>8</v>
      </c>
      <c r="E728" s="7">
        <v>368</v>
      </c>
      <c r="F728" t="s">
        <v>453</v>
      </c>
      <c r="G728" t="s">
        <v>50</v>
      </c>
      <c r="H728" t="s">
        <v>50</v>
      </c>
      <c r="I728" t="s">
        <v>45</v>
      </c>
      <c r="K728" t="s">
        <v>454</v>
      </c>
      <c r="M728" t="s">
        <v>45</v>
      </c>
      <c r="O728" s="6">
        <v>45336.668376630791</v>
      </c>
      <c r="P728" t="s">
        <v>247</v>
      </c>
    </row>
    <row r="729" spans="1:16" ht="18" customHeight="1" x14ac:dyDescent="0.35">
      <c r="A729" s="6">
        <v>45338</v>
      </c>
      <c r="B729" t="s">
        <v>266</v>
      </c>
      <c r="C729" t="s">
        <v>267</v>
      </c>
      <c r="D729" s="7">
        <v>8</v>
      </c>
      <c r="E729" s="7">
        <v>368</v>
      </c>
      <c r="F729" t="s">
        <v>45</v>
      </c>
      <c r="G729" t="s">
        <v>175</v>
      </c>
      <c r="H729" t="s">
        <v>173</v>
      </c>
      <c r="I729" t="s">
        <v>174</v>
      </c>
      <c r="J729" t="s">
        <v>72</v>
      </c>
      <c r="K729" t="s">
        <v>263</v>
      </c>
      <c r="M729" t="s">
        <v>268</v>
      </c>
      <c r="O729" s="6">
        <v>45379.657504726762</v>
      </c>
      <c r="P729" t="s">
        <v>247</v>
      </c>
    </row>
    <row r="730" spans="1:16" ht="18" customHeight="1" x14ac:dyDescent="0.35">
      <c r="A730" s="6">
        <v>45338</v>
      </c>
      <c r="B730" t="s">
        <v>291</v>
      </c>
      <c r="C730" t="s">
        <v>49</v>
      </c>
      <c r="D730" s="7">
        <v>1</v>
      </c>
      <c r="E730" s="7">
        <v>81</v>
      </c>
      <c r="F730" t="s">
        <v>45</v>
      </c>
      <c r="G730" t="s">
        <v>53</v>
      </c>
      <c r="H730" t="s">
        <v>52</v>
      </c>
      <c r="I730" t="s">
        <v>45</v>
      </c>
      <c r="K730" t="s">
        <v>254</v>
      </c>
      <c r="M730" t="s">
        <v>255</v>
      </c>
      <c r="O730" s="6">
        <v>45348.368799486445</v>
      </c>
      <c r="P730" t="s">
        <v>247</v>
      </c>
    </row>
    <row r="731" spans="1:16" ht="18" customHeight="1" x14ac:dyDescent="0.35">
      <c r="A731" s="6">
        <v>45338</v>
      </c>
      <c r="B731" t="s">
        <v>291</v>
      </c>
      <c r="C731" t="s">
        <v>49</v>
      </c>
      <c r="D731" s="7">
        <v>2</v>
      </c>
      <c r="E731" s="7">
        <v>162</v>
      </c>
      <c r="F731" t="s">
        <v>45</v>
      </c>
      <c r="G731" t="s">
        <v>50</v>
      </c>
      <c r="H731" t="s">
        <v>230</v>
      </c>
      <c r="I731" t="s">
        <v>45</v>
      </c>
      <c r="K731" t="s">
        <v>327</v>
      </c>
      <c r="M731" t="s">
        <v>45</v>
      </c>
      <c r="O731" s="6">
        <v>45348.368698927741</v>
      </c>
      <c r="P731" t="s">
        <v>247</v>
      </c>
    </row>
    <row r="732" spans="1:16" ht="18" customHeight="1" x14ac:dyDescent="0.35">
      <c r="A732" s="6">
        <v>45338</v>
      </c>
      <c r="B732" t="s">
        <v>291</v>
      </c>
      <c r="C732" t="s">
        <v>49</v>
      </c>
      <c r="D732" s="7">
        <v>1</v>
      </c>
      <c r="E732" s="7">
        <v>81</v>
      </c>
      <c r="F732" t="s">
        <v>45</v>
      </c>
      <c r="G732" t="s">
        <v>58</v>
      </c>
      <c r="H732" t="s">
        <v>121</v>
      </c>
      <c r="I732" t="s">
        <v>45</v>
      </c>
      <c r="K732" t="s">
        <v>455</v>
      </c>
      <c r="M732" t="s">
        <v>45</v>
      </c>
      <c r="O732" s="6">
        <v>45348.368560980118</v>
      </c>
      <c r="P732" t="s">
        <v>247</v>
      </c>
    </row>
    <row r="733" spans="1:16" ht="18" customHeight="1" x14ac:dyDescent="0.35">
      <c r="A733" s="6">
        <v>45338</v>
      </c>
      <c r="B733" t="s">
        <v>291</v>
      </c>
      <c r="C733" t="s">
        <v>49</v>
      </c>
      <c r="D733" s="7">
        <v>4</v>
      </c>
      <c r="E733" s="7">
        <v>324</v>
      </c>
      <c r="F733" t="s">
        <v>45</v>
      </c>
      <c r="G733" t="s">
        <v>58</v>
      </c>
      <c r="H733" t="s">
        <v>121</v>
      </c>
      <c r="I733" t="s">
        <v>45</v>
      </c>
      <c r="K733" t="s">
        <v>319</v>
      </c>
      <c r="M733" t="s">
        <v>45</v>
      </c>
      <c r="O733" s="6">
        <v>45348.368405381276</v>
      </c>
      <c r="P733" t="s">
        <v>247</v>
      </c>
    </row>
    <row r="734" spans="1:16" ht="18" customHeight="1" x14ac:dyDescent="0.35">
      <c r="A734" s="6">
        <v>45338</v>
      </c>
      <c r="B734" t="s">
        <v>245</v>
      </c>
      <c r="C734" t="s">
        <v>44</v>
      </c>
      <c r="D734" s="7">
        <v>1</v>
      </c>
      <c r="E734" s="7">
        <v>74</v>
      </c>
      <c r="F734" t="s">
        <v>45</v>
      </c>
      <c r="G734" t="s">
        <v>175</v>
      </c>
      <c r="H734" t="s">
        <v>173</v>
      </c>
      <c r="I734" t="s">
        <v>174</v>
      </c>
      <c r="J734" t="s">
        <v>72</v>
      </c>
      <c r="K734" t="s">
        <v>263</v>
      </c>
      <c r="M734" t="s">
        <v>268</v>
      </c>
      <c r="O734" s="6">
        <v>45341.675077632419</v>
      </c>
      <c r="P734" t="s">
        <v>247</v>
      </c>
    </row>
    <row r="735" spans="1:16" ht="18" customHeight="1" x14ac:dyDescent="0.35">
      <c r="A735" s="6">
        <v>45338</v>
      </c>
      <c r="B735" t="s">
        <v>245</v>
      </c>
      <c r="C735" t="s">
        <v>44</v>
      </c>
      <c r="D735" s="7">
        <v>1</v>
      </c>
      <c r="E735" s="7">
        <v>74</v>
      </c>
      <c r="F735" t="s">
        <v>45</v>
      </c>
      <c r="G735" t="s">
        <v>48</v>
      </c>
      <c r="H735" t="s">
        <v>114</v>
      </c>
      <c r="I735" t="s">
        <v>115</v>
      </c>
      <c r="K735" t="s">
        <v>290</v>
      </c>
      <c r="M735" t="s">
        <v>45</v>
      </c>
      <c r="O735" s="6">
        <v>45341.674784467548</v>
      </c>
      <c r="P735" t="s">
        <v>247</v>
      </c>
    </row>
    <row r="736" spans="1:16" ht="18" customHeight="1" x14ac:dyDescent="0.35">
      <c r="A736" s="6">
        <v>45338</v>
      </c>
      <c r="B736" t="s">
        <v>245</v>
      </c>
      <c r="C736" t="s">
        <v>44</v>
      </c>
      <c r="D736" s="7">
        <v>6</v>
      </c>
      <c r="E736" s="7">
        <v>444</v>
      </c>
      <c r="F736" t="s">
        <v>45</v>
      </c>
      <c r="G736" t="s">
        <v>48</v>
      </c>
      <c r="H736" t="s">
        <v>159</v>
      </c>
      <c r="I736" t="s">
        <v>160</v>
      </c>
      <c r="K736" t="s">
        <v>274</v>
      </c>
      <c r="M736" t="s">
        <v>45</v>
      </c>
      <c r="O736" s="6">
        <v>45341.674662744539</v>
      </c>
      <c r="P736" t="s">
        <v>247</v>
      </c>
    </row>
    <row r="737" spans="1:16" ht="18" customHeight="1" x14ac:dyDescent="0.35">
      <c r="A737" s="6">
        <v>45338</v>
      </c>
      <c r="B737" t="s">
        <v>295</v>
      </c>
      <c r="C737" t="s">
        <v>296</v>
      </c>
      <c r="D737" s="7">
        <v>8</v>
      </c>
      <c r="E737" s="7">
        <v>368</v>
      </c>
      <c r="F737" t="s">
        <v>45</v>
      </c>
      <c r="G737" t="s">
        <v>58</v>
      </c>
      <c r="H737" t="s">
        <v>179</v>
      </c>
      <c r="I737" t="s">
        <v>180</v>
      </c>
      <c r="K737" t="s">
        <v>264</v>
      </c>
      <c r="M737" t="s">
        <v>45</v>
      </c>
      <c r="O737" s="6">
        <v>45341.641214020739</v>
      </c>
      <c r="P737" t="s">
        <v>247</v>
      </c>
    </row>
    <row r="738" spans="1:16" ht="18" customHeight="1" x14ac:dyDescent="0.35">
      <c r="A738" s="6">
        <v>45338</v>
      </c>
      <c r="B738" t="s">
        <v>248</v>
      </c>
      <c r="C738" t="s">
        <v>249</v>
      </c>
      <c r="D738" s="7">
        <v>3</v>
      </c>
      <c r="E738" s="7">
        <v>123</v>
      </c>
      <c r="G738" t="s">
        <v>58</v>
      </c>
      <c r="H738" t="s">
        <v>112</v>
      </c>
      <c r="I738" t="s">
        <v>113</v>
      </c>
      <c r="K738" t="s">
        <v>264</v>
      </c>
      <c r="M738" t="s">
        <v>45</v>
      </c>
      <c r="O738" s="6">
        <v>45341.363612117188</v>
      </c>
      <c r="P738" t="s">
        <v>253</v>
      </c>
    </row>
    <row r="739" spans="1:16" ht="18" customHeight="1" x14ac:dyDescent="0.35">
      <c r="A739" s="6">
        <v>45338</v>
      </c>
      <c r="B739" t="s">
        <v>248</v>
      </c>
      <c r="C739" t="s">
        <v>249</v>
      </c>
      <c r="D739" s="7">
        <v>1</v>
      </c>
      <c r="E739" s="7">
        <v>41</v>
      </c>
      <c r="G739" t="s">
        <v>48</v>
      </c>
      <c r="H739" t="s">
        <v>126</v>
      </c>
      <c r="I739" t="s">
        <v>127</v>
      </c>
      <c r="K739" t="s">
        <v>279</v>
      </c>
      <c r="M739" t="s">
        <v>45</v>
      </c>
      <c r="O739" s="6">
        <v>45341.363399132788</v>
      </c>
      <c r="P739" t="s">
        <v>253</v>
      </c>
    </row>
    <row r="740" spans="1:16" ht="18" customHeight="1" x14ac:dyDescent="0.35">
      <c r="A740" s="6">
        <v>45338</v>
      </c>
      <c r="B740" t="s">
        <v>256</v>
      </c>
      <c r="C740" t="s">
        <v>257</v>
      </c>
      <c r="D740" s="7">
        <v>8</v>
      </c>
      <c r="E740" s="7">
        <v>368</v>
      </c>
      <c r="F740" t="s">
        <v>440</v>
      </c>
      <c r="G740" t="s">
        <v>53</v>
      </c>
      <c r="H740" t="s">
        <v>52</v>
      </c>
      <c r="I740" t="s">
        <v>45</v>
      </c>
      <c r="K740" t="s">
        <v>254</v>
      </c>
      <c r="M740" t="s">
        <v>255</v>
      </c>
      <c r="O740" s="6">
        <v>45338.717720375418</v>
      </c>
      <c r="P740" t="s">
        <v>247</v>
      </c>
    </row>
    <row r="741" spans="1:16" ht="18" customHeight="1" x14ac:dyDescent="0.35">
      <c r="A741" s="6">
        <v>45338</v>
      </c>
      <c r="B741" t="s">
        <v>261</v>
      </c>
      <c r="C741" t="s">
        <v>262</v>
      </c>
      <c r="D741" s="7">
        <v>1</v>
      </c>
      <c r="E741" s="7">
        <v>48</v>
      </c>
      <c r="G741" t="s">
        <v>53</v>
      </c>
      <c r="H741" t="s">
        <v>52</v>
      </c>
      <c r="I741" t="s">
        <v>45</v>
      </c>
      <c r="K741" t="s">
        <v>254</v>
      </c>
      <c r="M741" t="s">
        <v>255</v>
      </c>
      <c r="O741" s="6">
        <v>45338.716342669548</v>
      </c>
      <c r="P741" t="s">
        <v>253</v>
      </c>
    </row>
    <row r="742" spans="1:16" ht="18" customHeight="1" x14ac:dyDescent="0.35">
      <c r="A742" s="6">
        <v>45338</v>
      </c>
      <c r="B742" t="s">
        <v>261</v>
      </c>
      <c r="C742" t="s">
        <v>262</v>
      </c>
      <c r="D742" s="7">
        <v>7</v>
      </c>
      <c r="E742" s="7">
        <v>336</v>
      </c>
      <c r="G742" t="s">
        <v>58</v>
      </c>
      <c r="H742" t="s">
        <v>121</v>
      </c>
      <c r="I742" t="s">
        <v>45</v>
      </c>
      <c r="K742" t="s">
        <v>431</v>
      </c>
      <c r="M742" t="s">
        <v>45</v>
      </c>
      <c r="O742" s="6">
        <v>45338.716192199157</v>
      </c>
      <c r="P742" t="s">
        <v>253</v>
      </c>
    </row>
    <row r="743" spans="1:16" ht="18" customHeight="1" x14ac:dyDescent="0.35">
      <c r="A743" s="6">
        <v>45338</v>
      </c>
      <c r="B743" t="s">
        <v>272</v>
      </c>
      <c r="C743" t="s">
        <v>273</v>
      </c>
      <c r="D743" s="7">
        <v>6.5</v>
      </c>
      <c r="E743" s="7">
        <v>299</v>
      </c>
      <c r="G743" t="s">
        <v>42</v>
      </c>
      <c r="H743" t="s">
        <v>139</v>
      </c>
      <c r="I743" t="s">
        <v>45</v>
      </c>
      <c r="K743" t="s">
        <v>264</v>
      </c>
      <c r="M743" t="s">
        <v>45</v>
      </c>
      <c r="O743" s="6">
        <v>45338.693003184955</v>
      </c>
      <c r="P743" t="s">
        <v>253</v>
      </c>
    </row>
    <row r="744" spans="1:16" ht="18" customHeight="1" x14ac:dyDescent="0.35">
      <c r="A744" s="6">
        <v>45338</v>
      </c>
      <c r="B744" t="s">
        <v>272</v>
      </c>
      <c r="C744" t="s">
        <v>273</v>
      </c>
      <c r="D744" s="7">
        <v>1</v>
      </c>
      <c r="E744" s="7">
        <v>46</v>
      </c>
      <c r="G744" t="s">
        <v>42</v>
      </c>
      <c r="H744" t="s">
        <v>169</v>
      </c>
      <c r="I744" t="s">
        <v>170</v>
      </c>
      <c r="K744" t="s">
        <v>428</v>
      </c>
      <c r="M744" t="s">
        <v>45</v>
      </c>
      <c r="O744" s="6">
        <v>45338.692703348956</v>
      </c>
      <c r="P744" t="s">
        <v>253</v>
      </c>
    </row>
    <row r="745" spans="1:16" ht="18" customHeight="1" x14ac:dyDescent="0.35">
      <c r="A745" s="6">
        <v>45338</v>
      </c>
      <c r="B745" t="s">
        <v>272</v>
      </c>
      <c r="C745" t="s">
        <v>273</v>
      </c>
      <c r="D745" s="7">
        <v>0.5</v>
      </c>
      <c r="E745" s="7">
        <v>23</v>
      </c>
      <c r="G745" t="s">
        <v>50</v>
      </c>
      <c r="H745" t="s">
        <v>50</v>
      </c>
      <c r="I745" t="s">
        <v>45</v>
      </c>
      <c r="K745" t="s">
        <v>246</v>
      </c>
      <c r="M745" t="s">
        <v>45</v>
      </c>
      <c r="O745" s="6">
        <v>45338.692510167028</v>
      </c>
      <c r="P745" t="s">
        <v>253</v>
      </c>
    </row>
    <row r="746" spans="1:16" ht="18" customHeight="1" x14ac:dyDescent="0.35">
      <c r="A746" s="6">
        <v>45338</v>
      </c>
      <c r="B746" t="s">
        <v>277</v>
      </c>
      <c r="C746" t="s">
        <v>278</v>
      </c>
      <c r="D746" s="7">
        <v>3.5</v>
      </c>
      <c r="E746" s="7">
        <v>168</v>
      </c>
      <c r="F746" t="s">
        <v>45</v>
      </c>
      <c r="G746" t="s">
        <v>50</v>
      </c>
      <c r="H746" t="s">
        <v>50</v>
      </c>
      <c r="I746" t="s">
        <v>45</v>
      </c>
      <c r="K746" t="s">
        <v>246</v>
      </c>
      <c r="M746" t="s">
        <v>45</v>
      </c>
      <c r="O746" s="6">
        <v>45338.606774903463</v>
      </c>
      <c r="P746" t="s">
        <v>247</v>
      </c>
    </row>
    <row r="747" spans="1:16" ht="18" customHeight="1" x14ac:dyDescent="0.35">
      <c r="A747" s="6">
        <v>45338</v>
      </c>
      <c r="B747" t="s">
        <v>277</v>
      </c>
      <c r="C747" t="s">
        <v>278</v>
      </c>
      <c r="D747" s="7">
        <v>1.5</v>
      </c>
      <c r="E747" s="7">
        <v>72</v>
      </c>
      <c r="F747" t="s">
        <v>45</v>
      </c>
      <c r="G747" t="s">
        <v>48</v>
      </c>
      <c r="H747" t="s">
        <v>126</v>
      </c>
      <c r="I747" t="s">
        <v>127</v>
      </c>
      <c r="K747" t="s">
        <v>279</v>
      </c>
      <c r="M747" t="s">
        <v>45</v>
      </c>
      <c r="O747" s="6">
        <v>45338.606575765472</v>
      </c>
      <c r="P747" t="s">
        <v>247</v>
      </c>
    </row>
    <row r="748" spans="1:16" ht="18" customHeight="1" x14ac:dyDescent="0.35">
      <c r="A748" s="6">
        <v>45338</v>
      </c>
      <c r="B748" t="s">
        <v>277</v>
      </c>
      <c r="C748" t="s">
        <v>278</v>
      </c>
      <c r="D748" s="7">
        <v>3</v>
      </c>
      <c r="E748" s="7">
        <v>144</v>
      </c>
      <c r="F748" t="s">
        <v>45</v>
      </c>
      <c r="G748" t="s">
        <v>42</v>
      </c>
      <c r="H748" t="s">
        <v>139</v>
      </c>
      <c r="I748" t="s">
        <v>45</v>
      </c>
      <c r="K748" t="s">
        <v>264</v>
      </c>
      <c r="M748" t="s">
        <v>45</v>
      </c>
      <c r="O748" s="6">
        <v>45338.60645456722</v>
      </c>
      <c r="P748" t="s">
        <v>247</v>
      </c>
    </row>
    <row r="749" spans="1:16" ht="18" customHeight="1" x14ac:dyDescent="0.35">
      <c r="A749" s="6">
        <v>45338</v>
      </c>
      <c r="B749" t="s">
        <v>271</v>
      </c>
      <c r="C749" t="s">
        <v>59</v>
      </c>
      <c r="D749" s="7">
        <v>0.25</v>
      </c>
      <c r="E749" s="7">
        <v>17.75</v>
      </c>
      <c r="F749" t="s">
        <v>456</v>
      </c>
      <c r="G749" t="s">
        <v>48</v>
      </c>
      <c r="H749" t="s">
        <v>151</v>
      </c>
      <c r="I749" t="s">
        <v>152</v>
      </c>
      <c r="K749" t="s">
        <v>263</v>
      </c>
      <c r="M749" t="s">
        <v>264</v>
      </c>
      <c r="O749" s="6">
        <v>45337.548256432165</v>
      </c>
      <c r="P749" t="s">
        <v>247</v>
      </c>
    </row>
    <row r="750" spans="1:16" ht="18" customHeight="1" x14ac:dyDescent="0.35">
      <c r="A750" s="6">
        <v>45338</v>
      </c>
      <c r="B750" t="s">
        <v>271</v>
      </c>
      <c r="C750" t="s">
        <v>59</v>
      </c>
      <c r="D750" s="7">
        <v>0.25</v>
      </c>
      <c r="E750" s="7">
        <v>17.75</v>
      </c>
      <c r="F750" t="s">
        <v>456</v>
      </c>
      <c r="G750" t="s">
        <v>48</v>
      </c>
      <c r="H750" t="s">
        <v>110</v>
      </c>
      <c r="I750" t="s">
        <v>111</v>
      </c>
      <c r="J750" t="s">
        <v>72</v>
      </c>
      <c r="K750" t="s">
        <v>263</v>
      </c>
      <c r="M750" t="s">
        <v>274</v>
      </c>
      <c r="O750" s="6">
        <v>45337.547729206097</v>
      </c>
      <c r="P750" t="s">
        <v>247</v>
      </c>
    </row>
    <row r="751" spans="1:16" ht="18" customHeight="1" x14ac:dyDescent="0.35">
      <c r="A751" s="6">
        <v>45341</v>
      </c>
      <c r="B751" t="s">
        <v>277</v>
      </c>
      <c r="C751" t="s">
        <v>278</v>
      </c>
      <c r="D751" s="7">
        <v>8</v>
      </c>
      <c r="E751" s="7">
        <v>384</v>
      </c>
      <c r="F751" t="s">
        <v>45</v>
      </c>
      <c r="G751" t="s">
        <v>48</v>
      </c>
      <c r="H751" t="s">
        <v>126</v>
      </c>
      <c r="I751" t="s">
        <v>127</v>
      </c>
      <c r="K751" t="s">
        <v>279</v>
      </c>
      <c r="M751" t="s">
        <v>45</v>
      </c>
      <c r="O751" s="6">
        <v>45369.553099012985</v>
      </c>
      <c r="P751" t="s">
        <v>247</v>
      </c>
    </row>
    <row r="752" spans="1:16" ht="18" customHeight="1" x14ac:dyDescent="0.35">
      <c r="A752" s="6">
        <v>45341</v>
      </c>
      <c r="B752" t="s">
        <v>271</v>
      </c>
      <c r="C752" t="s">
        <v>59</v>
      </c>
      <c r="D752" s="7">
        <v>4</v>
      </c>
      <c r="E752" s="7">
        <v>284</v>
      </c>
      <c r="F752" t="s">
        <v>45</v>
      </c>
      <c r="G752" t="s">
        <v>58</v>
      </c>
      <c r="H752" t="s">
        <v>222</v>
      </c>
      <c r="I752" t="s">
        <v>223</v>
      </c>
      <c r="K752" t="s">
        <v>263</v>
      </c>
      <c r="M752" t="s">
        <v>310</v>
      </c>
      <c r="O752" s="6">
        <v>45348.677258058626</v>
      </c>
      <c r="P752" t="s">
        <v>247</v>
      </c>
    </row>
    <row r="753" spans="1:16" ht="18" customHeight="1" x14ac:dyDescent="0.35">
      <c r="A753" s="6">
        <v>45341</v>
      </c>
      <c r="B753" t="s">
        <v>271</v>
      </c>
      <c r="C753" t="s">
        <v>59</v>
      </c>
      <c r="D753" s="7">
        <v>2</v>
      </c>
      <c r="E753" s="7">
        <v>142</v>
      </c>
      <c r="F753" t="s">
        <v>45</v>
      </c>
      <c r="G753" t="s">
        <v>42</v>
      </c>
      <c r="H753" t="s">
        <v>93</v>
      </c>
      <c r="I753" t="s">
        <v>94</v>
      </c>
      <c r="K753" t="s">
        <v>363</v>
      </c>
      <c r="M753" t="s">
        <v>287</v>
      </c>
      <c r="O753" s="6">
        <v>45348.677110677847</v>
      </c>
      <c r="P753" t="s">
        <v>247</v>
      </c>
    </row>
    <row r="754" spans="1:16" ht="18" customHeight="1" x14ac:dyDescent="0.35">
      <c r="A754" s="6">
        <v>45341</v>
      </c>
      <c r="B754" t="s">
        <v>271</v>
      </c>
      <c r="C754" t="s">
        <v>59</v>
      </c>
      <c r="D754" s="7">
        <v>2</v>
      </c>
      <c r="E754" s="7">
        <v>142</v>
      </c>
      <c r="F754" t="s">
        <v>45</v>
      </c>
      <c r="G754" t="s">
        <v>58</v>
      </c>
      <c r="H754" t="s">
        <v>171</v>
      </c>
      <c r="I754" t="s">
        <v>172</v>
      </c>
      <c r="K754" t="s">
        <v>264</v>
      </c>
      <c r="M754" t="s">
        <v>45</v>
      </c>
      <c r="O754" s="6">
        <v>45348.676967149629</v>
      </c>
      <c r="P754" t="s">
        <v>247</v>
      </c>
    </row>
    <row r="755" spans="1:16" ht="18" customHeight="1" x14ac:dyDescent="0.35">
      <c r="A755" s="6">
        <v>45341</v>
      </c>
      <c r="B755" t="s">
        <v>256</v>
      </c>
      <c r="C755" t="s">
        <v>257</v>
      </c>
      <c r="D755" s="7">
        <v>8</v>
      </c>
      <c r="E755" s="7">
        <v>368</v>
      </c>
      <c r="F755" t="s">
        <v>457</v>
      </c>
      <c r="G755" t="s">
        <v>53</v>
      </c>
      <c r="H755" t="s">
        <v>52</v>
      </c>
      <c r="I755" t="s">
        <v>45</v>
      </c>
      <c r="K755" t="s">
        <v>254</v>
      </c>
      <c r="M755" t="s">
        <v>255</v>
      </c>
      <c r="O755" s="6">
        <v>45348.627477554815</v>
      </c>
      <c r="P755" t="s">
        <v>247</v>
      </c>
    </row>
    <row r="756" spans="1:16" ht="18" customHeight="1" x14ac:dyDescent="0.35">
      <c r="A756" s="6">
        <v>45341</v>
      </c>
      <c r="B756" t="s">
        <v>291</v>
      </c>
      <c r="C756" t="s">
        <v>49</v>
      </c>
      <c r="D756" s="7">
        <v>8</v>
      </c>
      <c r="E756" s="7">
        <v>648</v>
      </c>
      <c r="F756" t="s">
        <v>45</v>
      </c>
      <c r="G756" t="s">
        <v>58</v>
      </c>
      <c r="H756" t="s">
        <v>121</v>
      </c>
      <c r="I756" t="s">
        <v>45</v>
      </c>
      <c r="K756" t="s">
        <v>319</v>
      </c>
      <c r="M756" t="s">
        <v>45</v>
      </c>
      <c r="O756" s="6">
        <v>45348.369271436932</v>
      </c>
      <c r="P756" t="s">
        <v>247</v>
      </c>
    </row>
    <row r="757" spans="1:16" ht="18" customHeight="1" x14ac:dyDescent="0.35">
      <c r="A757" s="6">
        <v>45341</v>
      </c>
      <c r="B757" t="s">
        <v>248</v>
      </c>
      <c r="C757" t="s">
        <v>249</v>
      </c>
      <c r="D757" s="7">
        <v>4</v>
      </c>
      <c r="E757" s="7">
        <v>164</v>
      </c>
      <c r="F757" t="s">
        <v>45</v>
      </c>
      <c r="G757" t="s">
        <v>48</v>
      </c>
      <c r="H757" t="s">
        <v>165</v>
      </c>
      <c r="I757" t="s">
        <v>166</v>
      </c>
      <c r="K757" t="s">
        <v>310</v>
      </c>
      <c r="M757" t="s">
        <v>45</v>
      </c>
      <c r="O757" s="6">
        <v>45344.338610766783</v>
      </c>
      <c r="P757" t="s">
        <v>247</v>
      </c>
    </row>
    <row r="758" spans="1:16" ht="18" customHeight="1" x14ac:dyDescent="0.35">
      <c r="A758" s="6">
        <v>45341</v>
      </c>
      <c r="B758" t="s">
        <v>248</v>
      </c>
      <c r="C758" t="s">
        <v>249</v>
      </c>
      <c r="D758" s="7">
        <v>4</v>
      </c>
      <c r="E758" s="7">
        <v>164</v>
      </c>
      <c r="F758" t="s">
        <v>45</v>
      </c>
      <c r="G758" t="s">
        <v>48</v>
      </c>
      <c r="H758" t="s">
        <v>126</v>
      </c>
      <c r="I758" t="s">
        <v>127</v>
      </c>
      <c r="K758" t="s">
        <v>279</v>
      </c>
      <c r="M758" t="s">
        <v>45</v>
      </c>
      <c r="O758" s="6">
        <v>45344.338462386666</v>
      </c>
      <c r="P758" t="s">
        <v>247</v>
      </c>
    </row>
    <row r="759" spans="1:16" ht="18" customHeight="1" x14ac:dyDescent="0.35">
      <c r="A759" s="6">
        <v>45341</v>
      </c>
      <c r="B759" t="s">
        <v>280</v>
      </c>
      <c r="C759" t="s">
        <v>281</v>
      </c>
      <c r="D759" s="7">
        <v>2</v>
      </c>
      <c r="E759" s="7">
        <v>156</v>
      </c>
      <c r="F759" t="s">
        <v>45</v>
      </c>
      <c r="G759" t="s">
        <v>48</v>
      </c>
      <c r="H759" t="s">
        <v>165</v>
      </c>
      <c r="I759" t="s">
        <v>166</v>
      </c>
      <c r="K759" t="s">
        <v>264</v>
      </c>
      <c r="M759" t="s">
        <v>45</v>
      </c>
      <c r="O759" s="6">
        <v>45343.812559604354</v>
      </c>
      <c r="P759" t="s">
        <v>247</v>
      </c>
    </row>
    <row r="760" spans="1:16" ht="18" customHeight="1" x14ac:dyDescent="0.35">
      <c r="A760" s="6">
        <v>45341</v>
      </c>
      <c r="B760" t="s">
        <v>280</v>
      </c>
      <c r="C760" t="s">
        <v>281</v>
      </c>
      <c r="D760" s="7">
        <v>2</v>
      </c>
      <c r="E760" s="7">
        <v>156</v>
      </c>
      <c r="F760" t="s">
        <v>45</v>
      </c>
      <c r="G760" t="s">
        <v>48</v>
      </c>
      <c r="H760" t="s">
        <v>46</v>
      </c>
      <c r="I760" t="s">
        <v>47</v>
      </c>
      <c r="K760" t="s">
        <v>287</v>
      </c>
      <c r="M760" t="s">
        <v>45</v>
      </c>
      <c r="O760" s="6">
        <v>45343.812020030717</v>
      </c>
      <c r="P760" t="s">
        <v>247</v>
      </c>
    </row>
    <row r="761" spans="1:16" ht="18" customHeight="1" x14ac:dyDescent="0.35">
      <c r="A761" s="6">
        <v>45341</v>
      </c>
      <c r="B761" t="s">
        <v>280</v>
      </c>
      <c r="C761" t="s">
        <v>281</v>
      </c>
      <c r="D761" s="7">
        <v>2.5</v>
      </c>
      <c r="E761" s="7">
        <v>195</v>
      </c>
      <c r="F761" t="s">
        <v>45</v>
      </c>
      <c r="G761" t="s">
        <v>42</v>
      </c>
      <c r="H761" t="s">
        <v>139</v>
      </c>
      <c r="I761" t="s">
        <v>45</v>
      </c>
      <c r="K761" t="s">
        <v>264</v>
      </c>
      <c r="M761" t="s">
        <v>45</v>
      </c>
      <c r="O761" s="6">
        <v>45343.810085966077</v>
      </c>
      <c r="P761" t="s">
        <v>247</v>
      </c>
    </row>
    <row r="762" spans="1:16" ht="18" customHeight="1" x14ac:dyDescent="0.35">
      <c r="A762" s="6">
        <v>45341</v>
      </c>
      <c r="B762" t="s">
        <v>280</v>
      </c>
      <c r="C762" t="s">
        <v>281</v>
      </c>
      <c r="D762" s="7">
        <v>1.5</v>
      </c>
      <c r="E762" s="7">
        <v>117</v>
      </c>
      <c r="F762" t="s">
        <v>45</v>
      </c>
      <c r="G762" t="s">
        <v>48</v>
      </c>
      <c r="H762" t="s">
        <v>126</v>
      </c>
      <c r="I762" t="s">
        <v>127</v>
      </c>
      <c r="K762" t="s">
        <v>279</v>
      </c>
      <c r="M762" t="s">
        <v>45</v>
      </c>
      <c r="O762" s="6">
        <v>45343.809518593866</v>
      </c>
      <c r="P762" t="s">
        <v>247</v>
      </c>
    </row>
    <row r="763" spans="1:16" ht="18" customHeight="1" x14ac:dyDescent="0.35">
      <c r="A763" s="6">
        <v>45341</v>
      </c>
      <c r="B763" t="s">
        <v>261</v>
      </c>
      <c r="C763" t="s">
        <v>262</v>
      </c>
      <c r="D763" s="7">
        <v>2</v>
      </c>
      <c r="E763" s="7">
        <v>96</v>
      </c>
      <c r="G763" t="s">
        <v>53</v>
      </c>
      <c r="H763" t="s">
        <v>52</v>
      </c>
      <c r="I763" t="s">
        <v>45</v>
      </c>
      <c r="K763" t="s">
        <v>254</v>
      </c>
      <c r="M763" t="s">
        <v>255</v>
      </c>
      <c r="O763" s="6">
        <v>45342.347823141645</v>
      </c>
      <c r="P763" t="s">
        <v>253</v>
      </c>
    </row>
    <row r="764" spans="1:16" ht="18" customHeight="1" x14ac:dyDescent="0.35">
      <c r="A764" s="6">
        <v>45341</v>
      </c>
      <c r="B764" t="s">
        <v>261</v>
      </c>
      <c r="C764" t="s">
        <v>262</v>
      </c>
      <c r="D764" s="7">
        <v>6</v>
      </c>
      <c r="E764" s="7">
        <v>288</v>
      </c>
      <c r="G764" t="s">
        <v>58</v>
      </c>
      <c r="H764" t="s">
        <v>121</v>
      </c>
      <c r="I764" t="s">
        <v>45</v>
      </c>
      <c r="K764" t="s">
        <v>431</v>
      </c>
      <c r="M764" t="s">
        <v>45</v>
      </c>
      <c r="O764" s="6">
        <v>45342.34769654183</v>
      </c>
      <c r="P764" t="s">
        <v>253</v>
      </c>
    </row>
    <row r="765" spans="1:16" ht="18" customHeight="1" x14ac:dyDescent="0.35">
      <c r="A765" s="6">
        <v>45341</v>
      </c>
      <c r="B765" t="s">
        <v>266</v>
      </c>
      <c r="C765" t="s">
        <v>267</v>
      </c>
      <c r="D765" s="7">
        <v>8</v>
      </c>
      <c r="E765" s="7">
        <v>368</v>
      </c>
      <c r="G765" t="s">
        <v>175</v>
      </c>
      <c r="H765" t="s">
        <v>173</v>
      </c>
      <c r="I765" t="s">
        <v>174</v>
      </c>
      <c r="J765" t="s">
        <v>72</v>
      </c>
      <c r="K765" t="s">
        <v>263</v>
      </c>
      <c r="M765" t="s">
        <v>268</v>
      </c>
      <c r="O765" s="6">
        <v>45341.723498570253</v>
      </c>
      <c r="P765" t="s">
        <v>253</v>
      </c>
    </row>
    <row r="766" spans="1:16" ht="18" customHeight="1" x14ac:dyDescent="0.35">
      <c r="A766" s="6">
        <v>45341</v>
      </c>
      <c r="B766" t="s">
        <v>245</v>
      </c>
      <c r="C766" t="s">
        <v>44</v>
      </c>
      <c r="D766" s="7">
        <v>8</v>
      </c>
      <c r="E766" s="7">
        <v>592</v>
      </c>
      <c r="F766" t="s">
        <v>45</v>
      </c>
      <c r="G766" t="s">
        <v>48</v>
      </c>
      <c r="H766" t="s">
        <v>159</v>
      </c>
      <c r="I766" t="s">
        <v>160</v>
      </c>
      <c r="K766" t="s">
        <v>274</v>
      </c>
      <c r="M766" t="s">
        <v>45</v>
      </c>
      <c r="O766" s="6">
        <v>45341.675350840982</v>
      </c>
      <c r="P766" t="s">
        <v>247</v>
      </c>
    </row>
    <row r="767" spans="1:16" ht="18" customHeight="1" x14ac:dyDescent="0.35">
      <c r="A767" s="6">
        <v>45341</v>
      </c>
      <c r="B767" t="s">
        <v>297</v>
      </c>
      <c r="C767" t="s">
        <v>298</v>
      </c>
      <c r="D767" s="7">
        <v>8</v>
      </c>
      <c r="E767" s="7">
        <v>424</v>
      </c>
      <c r="G767" t="s">
        <v>50</v>
      </c>
      <c r="H767" t="s">
        <v>183</v>
      </c>
      <c r="I767" t="s">
        <v>45</v>
      </c>
      <c r="K767" t="s">
        <v>320</v>
      </c>
      <c r="M767" t="s">
        <v>321</v>
      </c>
      <c r="O767" s="6">
        <v>45341.671366893519</v>
      </c>
      <c r="P767" t="s">
        <v>253</v>
      </c>
    </row>
    <row r="768" spans="1:16" ht="18" customHeight="1" x14ac:dyDescent="0.35">
      <c r="A768" s="6">
        <v>45341</v>
      </c>
      <c r="B768" t="s">
        <v>272</v>
      </c>
      <c r="C768" t="s">
        <v>273</v>
      </c>
      <c r="D768" s="7">
        <v>4</v>
      </c>
      <c r="E768" s="7">
        <v>184</v>
      </c>
      <c r="G768" t="s">
        <v>42</v>
      </c>
      <c r="H768" t="s">
        <v>139</v>
      </c>
      <c r="I768" t="s">
        <v>45</v>
      </c>
      <c r="K768" t="s">
        <v>264</v>
      </c>
      <c r="M768" t="s">
        <v>45</v>
      </c>
      <c r="O768" s="6">
        <v>45341.668345910628</v>
      </c>
      <c r="P768" t="s">
        <v>253</v>
      </c>
    </row>
    <row r="769" spans="1:16" ht="18" customHeight="1" x14ac:dyDescent="0.35">
      <c r="A769" s="6">
        <v>45341</v>
      </c>
      <c r="B769" t="s">
        <v>272</v>
      </c>
      <c r="C769" t="s">
        <v>273</v>
      </c>
      <c r="D769" s="7">
        <v>4</v>
      </c>
      <c r="E769" s="7">
        <v>184</v>
      </c>
      <c r="G769" t="s">
        <v>48</v>
      </c>
      <c r="H769" t="s">
        <v>46</v>
      </c>
      <c r="I769" t="s">
        <v>47</v>
      </c>
      <c r="K769" t="s">
        <v>287</v>
      </c>
      <c r="M769" t="s">
        <v>45</v>
      </c>
      <c r="O769" s="6">
        <v>45341.668118921203</v>
      </c>
      <c r="P769" t="s">
        <v>253</v>
      </c>
    </row>
    <row r="770" spans="1:16" ht="18" customHeight="1" x14ac:dyDescent="0.35">
      <c r="A770" s="6">
        <v>45341</v>
      </c>
      <c r="B770" t="s">
        <v>295</v>
      </c>
      <c r="C770" t="s">
        <v>296</v>
      </c>
      <c r="D770" s="7">
        <v>2</v>
      </c>
      <c r="E770" s="7">
        <v>92</v>
      </c>
      <c r="F770" t="s">
        <v>45</v>
      </c>
      <c r="G770" t="s">
        <v>58</v>
      </c>
      <c r="H770" t="s">
        <v>189</v>
      </c>
      <c r="I770" t="s">
        <v>190</v>
      </c>
      <c r="K770" t="s">
        <v>264</v>
      </c>
      <c r="M770" t="s">
        <v>45</v>
      </c>
      <c r="O770" s="6">
        <v>45341.641631868551</v>
      </c>
      <c r="P770" t="s">
        <v>247</v>
      </c>
    </row>
    <row r="771" spans="1:16" ht="18" customHeight="1" x14ac:dyDescent="0.35">
      <c r="A771" s="6">
        <v>45341</v>
      </c>
      <c r="B771" t="s">
        <v>295</v>
      </c>
      <c r="C771" t="s">
        <v>296</v>
      </c>
      <c r="D771" s="7">
        <v>6</v>
      </c>
      <c r="E771" s="7">
        <v>276</v>
      </c>
      <c r="F771" t="s">
        <v>45</v>
      </c>
      <c r="G771" t="s">
        <v>58</v>
      </c>
      <c r="H771" t="s">
        <v>179</v>
      </c>
      <c r="I771" t="s">
        <v>180</v>
      </c>
      <c r="K771" t="s">
        <v>264</v>
      </c>
      <c r="M771" t="s">
        <v>45</v>
      </c>
      <c r="O771" s="6">
        <v>45341.641468590686</v>
      </c>
      <c r="P771" t="s">
        <v>247</v>
      </c>
    </row>
    <row r="772" spans="1:16" ht="18" customHeight="1" x14ac:dyDescent="0.35">
      <c r="A772" s="6">
        <v>45342</v>
      </c>
      <c r="B772" t="s">
        <v>277</v>
      </c>
      <c r="C772" t="s">
        <v>278</v>
      </c>
      <c r="D772" s="7">
        <v>8</v>
      </c>
      <c r="E772" s="7">
        <v>384</v>
      </c>
      <c r="F772" t="s">
        <v>45</v>
      </c>
      <c r="G772" t="s">
        <v>48</v>
      </c>
      <c r="H772" t="s">
        <v>126</v>
      </c>
      <c r="I772" t="s">
        <v>127</v>
      </c>
      <c r="K772" t="s">
        <v>279</v>
      </c>
      <c r="M772" t="s">
        <v>45</v>
      </c>
      <c r="O772" s="6">
        <v>45369.552913083055</v>
      </c>
      <c r="P772" t="s">
        <v>247</v>
      </c>
    </row>
    <row r="773" spans="1:16" ht="18" customHeight="1" x14ac:dyDescent="0.35">
      <c r="A773" s="6">
        <v>45342</v>
      </c>
      <c r="B773" t="s">
        <v>271</v>
      </c>
      <c r="C773" t="s">
        <v>59</v>
      </c>
      <c r="D773" s="7">
        <v>3</v>
      </c>
      <c r="E773" s="7">
        <v>213</v>
      </c>
      <c r="F773" t="s">
        <v>45</v>
      </c>
      <c r="G773" t="s">
        <v>50</v>
      </c>
      <c r="H773" t="s">
        <v>50</v>
      </c>
      <c r="I773" t="s">
        <v>45</v>
      </c>
      <c r="K773" t="s">
        <v>246</v>
      </c>
      <c r="M773" t="s">
        <v>45</v>
      </c>
      <c r="O773" s="6">
        <v>45348.676673835187</v>
      </c>
      <c r="P773" t="s">
        <v>247</v>
      </c>
    </row>
    <row r="774" spans="1:16" ht="18" customHeight="1" x14ac:dyDescent="0.35">
      <c r="A774" s="6">
        <v>45342</v>
      </c>
      <c r="B774" t="s">
        <v>271</v>
      </c>
      <c r="C774" t="s">
        <v>59</v>
      </c>
      <c r="D774" s="7">
        <v>1</v>
      </c>
      <c r="E774" s="7">
        <v>71</v>
      </c>
      <c r="F774" t="s">
        <v>45</v>
      </c>
      <c r="G774" t="s">
        <v>48</v>
      </c>
      <c r="H774" t="s">
        <v>110</v>
      </c>
      <c r="I774" t="s">
        <v>111</v>
      </c>
      <c r="J774" t="s">
        <v>72</v>
      </c>
      <c r="K774" t="s">
        <v>263</v>
      </c>
      <c r="M774" t="s">
        <v>274</v>
      </c>
      <c r="O774" s="6">
        <v>45348.676419462987</v>
      </c>
      <c r="P774" t="s">
        <v>247</v>
      </c>
    </row>
    <row r="775" spans="1:16" ht="18" customHeight="1" x14ac:dyDescent="0.35">
      <c r="A775" s="6">
        <v>45342</v>
      </c>
      <c r="B775" t="s">
        <v>271</v>
      </c>
      <c r="C775" t="s">
        <v>59</v>
      </c>
      <c r="D775" s="7">
        <v>4</v>
      </c>
      <c r="E775" s="7">
        <v>284</v>
      </c>
      <c r="F775" t="s">
        <v>45</v>
      </c>
      <c r="G775" t="s">
        <v>58</v>
      </c>
      <c r="H775" t="s">
        <v>101</v>
      </c>
      <c r="I775" t="s">
        <v>102</v>
      </c>
      <c r="K775" t="s">
        <v>264</v>
      </c>
      <c r="M775" t="s">
        <v>45</v>
      </c>
      <c r="O775" s="6">
        <v>45348.676181995223</v>
      </c>
      <c r="P775" t="s">
        <v>247</v>
      </c>
    </row>
    <row r="776" spans="1:16" ht="18" customHeight="1" x14ac:dyDescent="0.35">
      <c r="A776" s="6">
        <v>45342</v>
      </c>
      <c r="B776" t="s">
        <v>256</v>
      </c>
      <c r="C776" t="s">
        <v>257</v>
      </c>
      <c r="D776" s="7">
        <v>2</v>
      </c>
      <c r="E776" s="7">
        <v>92</v>
      </c>
      <c r="F776" t="s">
        <v>45</v>
      </c>
      <c r="G776" t="s">
        <v>53</v>
      </c>
      <c r="H776" t="s">
        <v>96</v>
      </c>
      <c r="I776" t="s">
        <v>45</v>
      </c>
      <c r="J776" t="s">
        <v>72</v>
      </c>
      <c r="K776" t="s">
        <v>398</v>
      </c>
      <c r="M776" t="s">
        <v>45</v>
      </c>
      <c r="O776" s="6">
        <v>45348.628611252163</v>
      </c>
      <c r="P776" t="s">
        <v>247</v>
      </c>
    </row>
    <row r="777" spans="1:16" ht="18" customHeight="1" x14ac:dyDescent="0.35">
      <c r="A777" s="6">
        <v>45342</v>
      </c>
      <c r="B777" t="s">
        <v>256</v>
      </c>
      <c r="C777" t="s">
        <v>257</v>
      </c>
      <c r="D777" s="7">
        <v>1</v>
      </c>
      <c r="E777" s="7">
        <v>46</v>
      </c>
      <c r="F777" t="s">
        <v>45</v>
      </c>
      <c r="G777" t="s">
        <v>50</v>
      </c>
      <c r="H777" t="s">
        <v>50</v>
      </c>
      <c r="I777" t="s">
        <v>45</v>
      </c>
      <c r="K777" t="s">
        <v>301</v>
      </c>
      <c r="M777" t="s">
        <v>45</v>
      </c>
      <c r="O777" s="6">
        <v>45348.625851073892</v>
      </c>
      <c r="P777" t="s">
        <v>247</v>
      </c>
    </row>
    <row r="778" spans="1:16" ht="18" customHeight="1" x14ac:dyDescent="0.35">
      <c r="A778" s="6">
        <v>45342</v>
      </c>
      <c r="B778" t="s">
        <v>256</v>
      </c>
      <c r="C778" t="s">
        <v>257</v>
      </c>
      <c r="D778" s="7">
        <v>3.5</v>
      </c>
      <c r="E778" s="7">
        <v>161</v>
      </c>
      <c r="F778" t="s">
        <v>458</v>
      </c>
      <c r="G778" t="s">
        <v>53</v>
      </c>
      <c r="H778" t="s">
        <v>73</v>
      </c>
      <c r="I778" t="s">
        <v>45</v>
      </c>
      <c r="K778" t="s">
        <v>252</v>
      </c>
      <c r="M778" t="s">
        <v>45</v>
      </c>
      <c r="O778" s="6">
        <v>45348.62626357167</v>
      </c>
      <c r="P778" t="s">
        <v>247</v>
      </c>
    </row>
    <row r="779" spans="1:16" ht="18" customHeight="1" x14ac:dyDescent="0.35">
      <c r="A779" s="6">
        <v>45342</v>
      </c>
      <c r="B779" t="s">
        <v>256</v>
      </c>
      <c r="C779" t="s">
        <v>257</v>
      </c>
      <c r="D779" s="7">
        <v>1.5</v>
      </c>
      <c r="E779" s="7">
        <v>69</v>
      </c>
      <c r="F779" t="s">
        <v>459</v>
      </c>
      <c r="G779" t="s">
        <v>53</v>
      </c>
      <c r="H779" t="s">
        <v>52</v>
      </c>
      <c r="I779" t="s">
        <v>45</v>
      </c>
      <c r="K779" t="s">
        <v>254</v>
      </c>
      <c r="M779" t="s">
        <v>255</v>
      </c>
      <c r="O779" s="6">
        <v>45348.625647856068</v>
      </c>
      <c r="P779" t="s">
        <v>247</v>
      </c>
    </row>
    <row r="780" spans="1:16" ht="18" customHeight="1" x14ac:dyDescent="0.35">
      <c r="A780" s="6">
        <v>45342</v>
      </c>
      <c r="B780" t="s">
        <v>291</v>
      </c>
      <c r="C780" t="s">
        <v>49</v>
      </c>
      <c r="D780" s="7">
        <v>6</v>
      </c>
      <c r="E780" s="7">
        <v>486</v>
      </c>
      <c r="F780" t="s">
        <v>45</v>
      </c>
      <c r="G780" t="s">
        <v>50</v>
      </c>
      <c r="H780" t="s">
        <v>230</v>
      </c>
      <c r="I780" t="s">
        <v>45</v>
      </c>
      <c r="K780" t="s">
        <v>327</v>
      </c>
      <c r="M780" t="s">
        <v>45</v>
      </c>
      <c r="O780" s="6">
        <v>45348.371064549443</v>
      </c>
      <c r="P780" t="s">
        <v>247</v>
      </c>
    </row>
    <row r="781" spans="1:16" ht="18" customHeight="1" x14ac:dyDescent="0.35">
      <c r="A781" s="6">
        <v>45342</v>
      </c>
      <c r="B781" t="s">
        <v>291</v>
      </c>
      <c r="C781" t="s">
        <v>49</v>
      </c>
      <c r="D781" s="7">
        <v>2</v>
      </c>
      <c r="E781" s="7">
        <v>162</v>
      </c>
      <c r="F781" t="s">
        <v>45</v>
      </c>
      <c r="G781" t="s">
        <v>53</v>
      </c>
      <c r="H781" t="s">
        <v>73</v>
      </c>
      <c r="I781" t="s">
        <v>45</v>
      </c>
      <c r="K781" t="s">
        <v>252</v>
      </c>
      <c r="M781" t="s">
        <v>45</v>
      </c>
      <c r="O781" s="6">
        <v>45348.371656121446</v>
      </c>
      <c r="P781" t="s">
        <v>247</v>
      </c>
    </row>
    <row r="782" spans="1:16" ht="18" customHeight="1" x14ac:dyDescent="0.35">
      <c r="A782" s="6">
        <v>45342</v>
      </c>
      <c r="B782" t="s">
        <v>245</v>
      </c>
      <c r="C782" t="s">
        <v>44</v>
      </c>
      <c r="D782" s="7">
        <v>2</v>
      </c>
      <c r="E782" s="7">
        <v>148</v>
      </c>
      <c r="F782" t="s">
        <v>45</v>
      </c>
      <c r="G782" t="s">
        <v>50</v>
      </c>
      <c r="H782" t="s">
        <v>50</v>
      </c>
      <c r="I782" t="s">
        <v>45</v>
      </c>
      <c r="K782" t="s">
        <v>301</v>
      </c>
      <c r="M782" t="s">
        <v>45</v>
      </c>
      <c r="O782" s="6">
        <v>45345.693220947243</v>
      </c>
      <c r="P782" t="s">
        <v>247</v>
      </c>
    </row>
    <row r="783" spans="1:16" ht="18" customHeight="1" x14ac:dyDescent="0.35">
      <c r="A783" s="6">
        <v>45342</v>
      </c>
      <c r="B783" t="s">
        <v>245</v>
      </c>
      <c r="C783" t="s">
        <v>44</v>
      </c>
      <c r="D783" s="7">
        <v>6</v>
      </c>
      <c r="E783" s="7">
        <v>444</v>
      </c>
      <c r="F783" t="s">
        <v>45</v>
      </c>
      <c r="G783" t="s">
        <v>48</v>
      </c>
      <c r="H783" t="s">
        <v>114</v>
      </c>
      <c r="I783" t="s">
        <v>115</v>
      </c>
      <c r="K783" t="s">
        <v>290</v>
      </c>
      <c r="M783" t="s">
        <v>45</v>
      </c>
      <c r="O783" s="6">
        <v>45345.69279488318</v>
      </c>
      <c r="P783" t="s">
        <v>247</v>
      </c>
    </row>
    <row r="784" spans="1:16" ht="18" customHeight="1" x14ac:dyDescent="0.35">
      <c r="A784" s="6">
        <v>45342</v>
      </c>
      <c r="B784" t="s">
        <v>248</v>
      </c>
      <c r="C784" t="s">
        <v>249</v>
      </c>
      <c r="D784" s="7">
        <v>1</v>
      </c>
      <c r="E784" s="7">
        <v>41</v>
      </c>
      <c r="F784" t="s">
        <v>45</v>
      </c>
      <c r="G784" t="s">
        <v>50</v>
      </c>
      <c r="H784" t="s">
        <v>50</v>
      </c>
      <c r="I784" t="s">
        <v>45</v>
      </c>
      <c r="K784" t="s">
        <v>301</v>
      </c>
      <c r="M784" t="s">
        <v>45</v>
      </c>
      <c r="O784" s="6">
        <v>45344.340772397154</v>
      </c>
      <c r="P784" t="s">
        <v>247</v>
      </c>
    </row>
    <row r="785" spans="1:16" ht="18" customHeight="1" x14ac:dyDescent="0.35">
      <c r="A785" s="6">
        <v>45342</v>
      </c>
      <c r="B785" t="s">
        <v>248</v>
      </c>
      <c r="C785" t="s">
        <v>249</v>
      </c>
      <c r="D785" s="7">
        <v>2</v>
      </c>
      <c r="E785" s="7">
        <v>82</v>
      </c>
      <c r="F785" t="s">
        <v>45</v>
      </c>
      <c r="G785" t="s">
        <v>48</v>
      </c>
      <c r="H785" t="s">
        <v>165</v>
      </c>
      <c r="I785" t="s">
        <v>166</v>
      </c>
      <c r="K785" t="s">
        <v>310</v>
      </c>
      <c r="M785" t="s">
        <v>45</v>
      </c>
      <c r="O785" s="6">
        <v>45344.34009205192</v>
      </c>
      <c r="P785" t="s">
        <v>247</v>
      </c>
    </row>
    <row r="786" spans="1:16" ht="18" customHeight="1" x14ac:dyDescent="0.35">
      <c r="A786" s="6">
        <v>45342</v>
      </c>
      <c r="B786" t="s">
        <v>248</v>
      </c>
      <c r="C786" t="s">
        <v>249</v>
      </c>
      <c r="D786" s="7">
        <v>3.5</v>
      </c>
      <c r="E786" s="7">
        <v>143.5</v>
      </c>
      <c r="F786" t="s">
        <v>45</v>
      </c>
      <c r="G786" t="s">
        <v>48</v>
      </c>
      <c r="H786" t="s">
        <v>126</v>
      </c>
      <c r="I786" t="s">
        <v>127</v>
      </c>
      <c r="K786" t="s">
        <v>279</v>
      </c>
      <c r="M786" t="s">
        <v>45</v>
      </c>
      <c r="O786" s="6">
        <v>45344.339560534281</v>
      </c>
      <c r="P786" t="s">
        <v>247</v>
      </c>
    </row>
    <row r="787" spans="1:16" ht="18" customHeight="1" x14ac:dyDescent="0.35">
      <c r="A787" s="6">
        <v>45342</v>
      </c>
      <c r="B787" t="s">
        <v>248</v>
      </c>
      <c r="C787" t="s">
        <v>249</v>
      </c>
      <c r="D787" s="7">
        <v>1.5</v>
      </c>
      <c r="E787" s="7">
        <v>61.5</v>
      </c>
      <c r="F787" t="s">
        <v>45</v>
      </c>
      <c r="G787" t="s">
        <v>58</v>
      </c>
      <c r="H787" t="s">
        <v>146</v>
      </c>
      <c r="I787" t="s">
        <v>147</v>
      </c>
      <c r="K787" t="s">
        <v>264</v>
      </c>
      <c r="M787" t="s">
        <v>45</v>
      </c>
      <c r="O787" s="6">
        <v>45344.339020401079</v>
      </c>
      <c r="P787" t="s">
        <v>247</v>
      </c>
    </row>
    <row r="788" spans="1:16" ht="18" customHeight="1" x14ac:dyDescent="0.35">
      <c r="A788" s="6">
        <v>45342</v>
      </c>
      <c r="B788" t="s">
        <v>280</v>
      </c>
      <c r="C788" t="s">
        <v>281</v>
      </c>
      <c r="D788" s="7">
        <v>3</v>
      </c>
      <c r="E788" s="7">
        <v>234</v>
      </c>
      <c r="F788" t="s">
        <v>45</v>
      </c>
      <c r="G788" t="s">
        <v>50</v>
      </c>
      <c r="H788" t="s">
        <v>50</v>
      </c>
      <c r="I788" t="s">
        <v>45</v>
      </c>
      <c r="K788" t="s">
        <v>301</v>
      </c>
      <c r="M788" t="s">
        <v>45</v>
      </c>
      <c r="O788" s="6">
        <v>45343.811319791588</v>
      </c>
      <c r="P788" t="s">
        <v>247</v>
      </c>
    </row>
    <row r="789" spans="1:16" ht="18" customHeight="1" x14ac:dyDescent="0.35">
      <c r="A789" s="6">
        <v>45342</v>
      </c>
      <c r="B789" t="s">
        <v>280</v>
      </c>
      <c r="C789" t="s">
        <v>281</v>
      </c>
      <c r="D789" s="7">
        <v>1</v>
      </c>
      <c r="E789" s="7">
        <v>78</v>
      </c>
      <c r="F789" t="s">
        <v>45</v>
      </c>
      <c r="G789" t="s">
        <v>48</v>
      </c>
      <c r="H789" t="s">
        <v>126</v>
      </c>
      <c r="I789" t="s">
        <v>127</v>
      </c>
      <c r="K789" t="s">
        <v>279</v>
      </c>
      <c r="M789" t="s">
        <v>45</v>
      </c>
      <c r="O789" s="6">
        <v>45343.810454317965</v>
      </c>
      <c r="P789" t="s">
        <v>247</v>
      </c>
    </row>
    <row r="790" spans="1:16" ht="18" customHeight="1" x14ac:dyDescent="0.35">
      <c r="A790" s="6">
        <v>45342</v>
      </c>
      <c r="B790" t="s">
        <v>295</v>
      </c>
      <c r="C790" t="s">
        <v>296</v>
      </c>
      <c r="D790" s="7">
        <v>8</v>
      </c>
      <c r="E790" s="7">
        <v>368</v>
      </c>
      <c r="F790" t="s">
        <v>45</v>
      </c>
      <c r="G790" t="s">
        <v>48</v>
      </c>
      <c r="H790" t="s">
        <v>78</v>
      </c>
      <c r="I790" t="s">
        <v>79</v>
      </c>
      <c r="K790" t="s">
        <v>263</v>
      </c>
      <c r="M790" t="s">
        <v>287</v>
      </c>
      <c r="O790" s="6">
        <v>45343.62645086112</v>
      </c>
      <c r="P790" t="s">
        <v>247</v>
      </c>
    </row>
    <row r="791" spans="1:16" ht="18" customHeight="1" x14ac:dyDescent="0.35">
      <c r="A791" s="6">
        <v>45342</v>
      </c>
      <c r="B791" t="s">
        <v>272</v>
      </c>
      <c r="C791" t="s">
        <v>273</v>
      </c>
      <c r="D791" s="7">
        <v>5</v>
      </c>
      <c r="E791" s="7">
        <v>230</v>
      </c>
      <c r="F791" t="s">
        <v>460</v>
      </c>
      <c r="G791" t="s">
        <v>50</v>
      </c>
      <c r="H791" t="s">
        <v>50</v>
      </c>
      <c r="I791" t="s">
        <v>45</v>
      </c>
      <c r="K791" t="s">
        <v>246</v>
      </c>
      <c r="M791" t="s">
        <v>45</v>
      </c>
      <c r="O791" s="6">
        <v>45343.459126223206</v>
      </c>
      <c r="P791" t="s">
        <v>247</v>
      </c>
    </row>
    <row r="792" spans="1:16" ht="18" customHeight="1" x14ac:dyDescent="0.35">
      <c r="A792" s="6">
        <v>45342</v>
      </c>
      <c r="B792" t="s">
        <v>272</v>
      </c>
      <c r="C792" t="s">
        <v>273</v>
      </c>
      <c r="D792" s="7">
        <v>2</v>
      </c>
      <c r="E792" s="7">
        <v>92</v>
      </c>
      <c r="F792" t="s">
        <v>45</v>
      </c>
      <c r="G792" t="s">
        <v>48</v>
      </c>
      <c r="H792" t="s">
        <v>46</v>
      </c>
      <c r="I792" t="s">
        <v>47</v>
      </c>
      <c r="K792" t="s">
        <v>287</v>
      </c>
      <c r="M792" t="s">
        <v>45</v>
      </c>
      <c r="O792" s="6">
        <v>45343.458878905418</v>
      </c>
      <c r="P792" t="s">
        <v>247</v>
      </c>
    </row>
    <row r="793" spans="1:16" ht="18" customHeight="1" x14ac:dyDescent="0.35">
      <c r="A793" s="6">
        <v>45342</v>
      </c>
      <c r="B793" t="s">
        <v>272</v>
      </c>
      <c r="C793" t="s">
        <v>273</v>
      </c>
      <c r="D793" s="7">
        <v>1</v>
      </c>
      <c r="E793" s="7">
        <v>46</v>
      </c>
      <c r="F793" t="s">
        <v>45</v>
      </c>
      <c r="G793" t="s">
        <v>50</v>
      </c>
      <c r="H793" t="s">
        <v>50</v>
      </c>
      <c r="I793" t="s">
        <v>45</v>
      </c>
      <c r="K793" t="s">
        <v>301</v>
      </c>
      <c r="M793" t="s">
        <v>45</v>
      </c>
      <c r="O793" s="6">
        <v>45343.458728045465</v>
      </c>
      <c r="P793" t="s">
        <v>247</v>
      </c>
    </row>
    <row r="794" spans="1:16" ht="18" customHeight="1" x14ac:dyDescent="0.35">
      <c r="A794" s="6">
        <v>45342</v>
      </c>
      <c r="B794" t="s">
        <v>297</v>
      </c>
      <c r="C794" t="s">
        <v>298</v>
      </c>
      <c r="D794" s="7">
        <v>4</v>
      </c>
      <c r="E794" s="7">
        <v>212</v>
      </c>
      <c r="F794" t="s">
        <v>45</v>
      </c>
      <c r="G794" t="s">
        <v>50</v>
      </c>
      <c r="H794" t="s">
        <v>183</v>
      </c>
      <c r="I794" t="s">
        <v>45</v>
      </c>
      <c r="K794" t="s">
        <v>320</v>
      </c>
      <c r="M794" t="s">
        <v>321</v>
      </c>
      <c r="O794" s="6">
        <v>45343.448167815426</v>
      </c>
      <c r="P794" t="s">
        <v>247</v>
      </c>
    </row>
    <row r="795" spans="1:16" ht="18" customHeight="1" x14ac:dyDescent="0.35">
      <c r="A795" s="6">
        <v>45342</v>
      </c>
      <c r="B795" t="s">
        <v>297</v>
      </c>
      <c r="C795" t="s">
        <v>298</v>
      </c>
      <c r="D795" s="7">
        <v>1.5</v>
      </c>
      <c r="E795" s="7">
        <v>79.5</v>
      </c>
      <c r="F795" t="s">
        <v>45</v>
      </c>
      <c r="G795" t="s">
        <v>50</v>
      </c>
      <c r="H795" t="s">
        <v>183</v>
      </c>
      <c r="I795" t="s">
        <v>45</v>
      </c>
      <c r="K795" t="s">
        <v>320</v>
      </c>
      <c r="M795" t="s">
        <v>246</v>
      </c>
      <c r="O795" s="6">
        <v>45343.448013971953</v>
      </c>
      <c r="P795" t="s">
        <v>247</v>
      </c>
    </row>
    <row r="796" spans="1:16" ht="18" customHeight="1" x14ac:dyDescent="0.35">
      <c r="A796" s="6">
        <v>45342</v>
      </c>
      <c r="B796" t="s">
        <v>297</v>
      </c>
      <c r="C796" t="s">
        <v>298</v>
      </c>
      <c r="D796" s="7">
        <v>2.5</v>
      </c>
      <c r="E796" s="7">
        <v>132.5</v>
      </c>
      <c r="F796" t="s">
        <v>45</v>
      </c>
      <c r="G796" t="s">
        <v>58</v>
      </c>
      <c r="H796" t="s">
        <v>121</v>
      </c>
      <c r="I796" t="s">
        <v>45</v>
      </c>
      <c r="K796" t="s">
        <v>318</v>
      </c>
      <c r="M796" t="s">
        <v>45</v>
      </c>
      <c r="O796" s="6">
        <v>45343.44781044752</v>
      </c>
      <c r="P796" t="s">
        <v>247</v>
      </c>
    </row>
    <row r="797" spans="1:16" ht="18" customHeight="1" x14ac:dyDescent="0.35">
      <c r="A797" s="6">
        <v>45342</v>
      </c>
      <c r="B797" t="s">
        <v>261</v>
      </c>
      <c r="C797" t="s">
        <v>262</v>
      </c>
      <c r="D797" s="7">
        <v>2</v>
      </c>
      <c r="E797" s="7">
        <v>96</v>
      </c>
      <c r="F797" t="s">
        <v>45</v>
      </c>
      <c r="G797" t="s">
        <v>53</v>
      </c>
      <c r="H797" t="s">
        <v>73</v>
      </c>
      <c r="I797" t="s">
        <v>45</v>
      </c>
      <c r="K797" t="s">
        <v>270</v>
      </c>
      <c r="M797" t="s">
        <v>45</v>
      </c>
      <c r="O797" s="6">
        <v>45342.705995283563</v>
      </c>
      <c r="P797" t="s">
        <v>247</v>
      </c>
    </row>
    <row r="798" spans="1:16" ht="18" customHeight="1" x14ac:dyDescent="0.35">
      <c r="A798" s="6">
        <v>45342</v>
      </c>
      <c r="B798" t="s">
        <v>261</v>
      </c>
      <c r="C798" t="s">
        <v>262</v>
      </c>
      <c r="D798" s="7">
        <v>6</v>
      </c>
      <c r="E798" s="7">
        <v>288</v>
      </c>
      <c r="F798" t="s">
        <v>45</v>
      </c>
      <c r="G798" t="s">
        <v>53</v>
      </c>
      <c r="H798" t="s">
        <v>52</v>
      </c>
      <c r="I798" t="s">
        <v>45</v>
      </c>
      <c r="K798" t="s">
        <v>254</v>
      </c>
      <c r="M798" t="s">
        <v>255</v>
      </c>
      <c r="O798" s="6">
        <v>45342.705882481299</v>
      </c>
      <c r="P798" t="s">
        <v>247</v>
      </c>
    </row>
    <row r="799" spans="1:16" ht="18" customHeight="1" x14ac:dyDescent="0.35">
      <c r="A799" s="6">
        <v>45342</v>
      </c>
      <c r="B799" t="s">
        <v>266</v>
      </c>
      <c r="C799" t="s">
        <v>267</v>
      </c>
      <c r="D799" s="7">
        <v>2</v>
      </c>
      <c r="E799" s="7">
        <v>92</v>
      </c>
      <c r="F799" t="s">
        <v>45</v>
      </c>
      <c r="G799" t="s">
        <v>50</v>
      </c>
      <c r="H799" t="s">
        <v>50</v>
      </c>
      <c r="I799" t="s">
        <v>45</v>
      </c>
      <c r="K799" t="s">
        <v>314</v>
      </c>
      <c r="M799" t="s">
        <v>45</v>
      </c>
      <c r="O799" s="6">
        <v>45342.691341387857</v>
      </c>
      <c r="P799" t="s">
        <v>247</v>
      </c>
    </row>
    <row r="800" spans="1:16" ht="18" customHeight="1" x14ac:dyDescent="0.35">
      <c r="A800" s="6">
        <v>45342</v>
      </c>
      <c r="B800" t="s">
        <v>266</v>
      </c>
      <c r="C800" t="s">
        <v>267</v>
      </c>
      <c r="D800" s="7">
        <v>6</v>
      </c>
      <c r="E800" s="7">
        <v>276</v>
      </c>
      <c r="G800" t="s">
        <v>175</v>
      </c>
      <c r="H800" t="s">
        <v>173</v>
      </c>
      <c r="I800" t="s">
        <v>174</v>
      </c>
      <c r="J800" t="s">
        <v>72</v>
      </c>
      <c r="K800" t="s">
        <v>263</v>
      </c>
      <c r="M800" t="s">
        <v>268</v>
      </c>
      <c r="O800" s="6">
        <v>45342.690083273133</v>
      </c>
      <c r="P800" t="s">
        <v>253</v>
      </c>
    </row>
    <row r="801" spans="1:16" ht="18" customHeight="1" x14ac:dyDescent="0.35">
      <c r="A801" s="6">
        <v>45343</v>
      </c>
      <c r="B801" t="s">
        <v>277</v>
      </c>
      <c r="C801" t="s">
        <v>278</v>
      </c>
      <c r="D801" s="7">
        <v>5</v>
      </c>
      <c r="E801" s="7">
        <v>240</v>
      </c>
      <c r="F801" t="s">
        <v>45</v>
      </c>
      <c r="G801" t="s">
        <v>48</v>
      </c>
      <c r="H801" t="s">
        <v>126</v>
      </c>
      <c r="I801" t="s">
        <v>127</v>
      </c>
      <c r="K801" t="s">
        <v>279</v>
      </c>
      <c r="M801" t="s">
        <v>45</v>
      </c>
      <c r="O801" s="6">
        <v>45369.552772346149</v>
      </c>
      <c r="P801" t="s">
        <v>247</v>
      </c>
    </row>
    <row r="802" spans="1:16" ht="18" customHeight="1" x14ac:dyDescent="0.35">
      <c r="A802" s="6">
        <v>45343</v>
      </c>
      <c r="B802" t="s">
        <v>277</v>
      </c>
      <c r="C802" t="s">
        <v>278</v>
      </c>
      <c r="D802" s="7">
        <v>3</v>
      </c>
      <c r="E802" s="7">
        <v>144</v>
      </c>
      <c r="F802" t="s">
        <v>45</v>
      </c>
      <c r="G802" t="s">
        <v>42</v>
      </c>
      <c r="H802" t="s">
        <v>139</v>
      </c>
      <c r="I802" t="s">
        <v>45</v>
      </c>
      <c r="K802" t="s">
        <v>264</v>
      </c>
      <c r="M802" t="s">
        <v>45</v>
      </c>
      <c r="O802" s="6">
        <v>45369.552633875952</v>
      </c>
      <c r="P802" t="s">
        <v>247</v>
      </c>
    </row>
    <row r="803" spans="1:16" ht="18" customHeight="1" x14ac:dyDescent="0.35">
      <c r="A803" s="6">
        <v>45343</v>
      </c>
      <c r="B803" t="s">
        <v>271</v>
      </c>
      <c r="C803" t="s">
        <v>59</v>
      </c>
      <c r="D803" s="7">
        <v>8</v>
      </c>
      <c r="E803" s="7">
        <v>568</v>
      </c>
      <c r="F803" t="s">
        <v>45</v>
      </c>
      <c r="G803" t="s">
        <v>58</v>
      </c>
      <c r="H803" t="s">
        <v>189</v>
      </c>
      <c r="I803" t="s">
        <v>190</v>
      </c>
      <c r="K803" t="s">
        <v>264</v>
      </c>
      <c r="M803" t="s">
        <v>45</v>
      </c>
      <c r="O803" s="6">
        <v>45348.675988196585</v>
      </c>
      <c r="P803" t="s">
        <v>247</v>
      </c>
    </row>
    <row r="804" spans="1:16" ht="18" customHeight="1" x14ac:dyDescent="0.35">
      <c r="A804" s="6">
        <v>45343</v>
      </c>
      <c r="B804" t="s">
        <v>256</v>
      </c>
      <c r="C804" t="s">
        <v>257</v>
      </c>
      <c r="D804" s="7">
        <v>3</v>
      </c>
      <c r="E804" s="7">
        <v>138</v>
      </c>
      <c r="F804" t="s">
        <v>461</v>
      </c>
      <c r="G804" t="s">
        <v>53</v>
      </c>
      <c r="H804" t="s">
        <v>52</v>
      </c>
      <c r="I804" t="s">
        <v>45</v>
      </c>
      <c r="K804" t="s">
        <v>254</v>
      </c>
      <c r="M804" t="s">
        <v>255</v>
      </c>
      <c r="O804" s="6">
        <v>45348.625144020014</v>
      </c>
      <c r="P804" t="s">
        <v>247</v>
      </c>
    </row>
    <row r="805" spans="1:16" ht="18" customHeight="1" x14ac:dyDescent="0.35">
      <c r="A805" s="6">
        <v>45343</v>
      </c>
      <c r="B805" t="s">
        <v>256</v>
      </c>
      <c r="C805" t="s">
        <v>257</v>
      </c>
      <c r="D805" s="7">
        <v>5</v>
      </c>
      <c r="E805" s="7">
        <v>230</v>
      </c>
      <c r="F805" t="s">
        <v>462</v>
      </c>
      <c r="G805" t="s">
        <v>53</v>
      </c>
      <c r="H805" t="s">
        <v>96</v>
      </c>
      <c r="I805" t="s">
        <v>45</v>
      </c>
      <c r="J805" t="s">
        <v>72</v>
      </c>
      <c r="K805" t="s">
        <v>463</v>
      </c>
      <c r="M805" t="s">
        <v>45</v>
      </c>
      <c r="O805" s="6">
        <v>45348.624517000913</v>
      </c>
      <c r="P805" t="s">
        <v>247</v>
      </c>
    </row>
    <row r="806" spans="1:16" ht="18" customHeight="1" x14ac:dyDescent="0.35">
      <c r="A806" s="6">
        <v>45343</v>
      </c>
      <c r="B806" t="s">
        <v>291</v>
      </c>
      <c r="C806" t="s">
        <v>49</v>
      </c>
      <c r="D806" s="7">
        <v>5</v>
      </c>
      <c r="E806" s="7">
        <v>405</v>
      </c>
      <c r="F806" t="s">
        <v>464</v>
      </c>
      <c r="G806" t="s">
        <v>50</v>
      </c>
      <c r="H806" t="s">
        <v>230</v>
      </c>
      <c r="I806" t="s">
        <v>45</v>
      </c>
      <c r="K806" t="s">
        <v>327</v>
      </c>
      <c r="M806" t="s">
        <v>45</v>
      </c>
      <c r="O806" s="6">
        <v>45348.372422891283</v>
      </c>
      <c r="P806" t="s">
        <v>247</v>
      </c>
    </row>
    <row r="807" spans="1:16" ht="18" customHeight="1" x14ac:dyDescent="0.35">
      <c r="A807" s="6">
        <v>45343</v>
      </c>
      <c r="B807" t="s">
        <v>291</v>
      </c>
      <c r="C807" t="s">
        <v>49</v>
      </c>
      <c r="D807" s="7">
        <v>3</v>
      </c>
      <c r="E807" s="7">
        <v>243</v>
      </c>
      <c r="F807" t="s">
        <v>45</v>
      </c>
      <c r="G807" t="s">
        <v>53</v>
      </c>
      <c r="H807" t="s">
        <v>52</v>
      </c>
      <c r="I807" t="s">
        <v>45</v>
      </c>
      <c r="K807" t="s">
        <v>254</v>
      </c>
      <c r="M807" t="s">
        <v>255</v>
      </c>
      <c r="O807" s="6">
        <v>45348.37206197434</v>
      </c>
      <c r="P807" t="s">
        <v>247</v>
      </c>
    </row>
    <row r="808" spans="1:16" ht="18" customHeight="1" x14ac:dyDescent="0.35">
      <c r="A808" s="6">
        <v>45343</v>
      </c>
      <c r="B808" t="s">
        <v>245</v>
      </c>
      <c r="C808" t="s">
        <v>44</v>
      </c>
      <c r="D808" s="7">
        <v>6</v>
      </c>
      <c r="E808" s="7">
        <v>444</v>
      </c>
      <c r="F808" t="s">
        <v>45</v>
      </c>
      <c r="G808" t="s">
        <v>48</v>
      </c>
      <c r="H808" t="s">
        <v>159</v>
      </c>
      <c r="I808" t="s">
        <v>160</v>
      </c>
      <c r="K808" t="s">
        <v>274</v>
      </c>
      <c r="M808" t="s">
        <v>45</v>
      </c>
      <c r="O808" s="6">
        <v>45345.693821763991</v>
      </c>
      <c r="P808" t="s">
        <v>247</v>
      </c>
    </row>
    <row r="809" spans="1:16" ht="18" customHeight="1" x14ac:dyDescent="0.35">
      <c r="A809" s="6">
        <v>45343</v>
      </c>
      <c r="B809" t="s">
        <v>245</v>
      </c>
      <c r="C809" t="s">
        <v>44</v>
      </c>
      <c r="D809" s="7">
        <v>2</v>
      </c>
      <c r="E809" s="7">
        <v>148</v>
      </c>
      <c r="F809" t="s">
        <v>45</v>
      </c>
      <c r="G809" t="s">
        <v>175</v>
      </c>
      <c r="H809" t="s">
        <v>173</v>
      </c>
      <c r="I809" t="s">
        <v>174</v>
      </c>
      <c r="J809" t="s">
        <v>72</v>
      </c>
      <c r="K809" t="s">
        <v>263</v>
      </c>
      <c r="M809" t="s">
        <v>268</v>
      </c>
      <c r="O809" s="6">
        <v>45345.693502644746</v>
      </c>
      <c r="P809" t="s">
        <v>247</v>
      </c>
    </row>
    <row r="810" spans="1:16" ht="18" customHeight="1" x14ac:dyDescent="0.35">
      <c r="A810" s="6">
        <v>45343</v>
      </c>
      <c r="B810" t="s">
        <v>266</v>
      </c>
      <c r="C810" t="s">
        <v>267</v>
      </c>
      <c r="D810" s="7">
        <v>8</v>
      </c>
      <c r="E810" s="7">
        <v>368</v>
      </c>
      <c r="G810" t="s">
        <v>175</v>
      </c>
      <c r="H810" t="s">
        <v>173</v>
      </c>
      <c r="I810" t="s">
        <v>174</v>
      </c>
      <c r="J810" t="s">
        <v>72</v>
      </c>
      <c r="K810" t="s">
        <v>263</v>
      </c>
      <c r="M810" t="s">
        <v>268</v>
      </c>
      <c r="O810" s="6">
        <v>45344.71740408046</v>
      </c>
      <c r="P810" t="s">
        <v>253</v>
      </c>
    </row>
    <row r="811" spans="1:16" ht="18" customHeight="1" x14ac:dyDescent="0.35">
      <c r="A811" s="6">
        <v>45343</v>
      </c>
      <c r="B811" t="s">
        <v>248</v>
      </c>
      <c r="C811" t="s">
        <v>249</v>
      </c>
      <c r="D811" s="7">
        <v>2</v>
      </c>
      <c r="E811" s="7">
        <v>82</v>
      </c>
      <c r="F811" t="s">
        <v>45</v>
      </c>
      <c r="G811" t="s">
        <v>48</v>
      </c>
      <c r="H811" t="s">
        <v>165</v>
      </c>
      <c r="I811" t="s">
        <v>166</v>
      </c>
      <c r="K811" t="s">
        <v>310</v>
      </c>
      <c r="M811" t="s">
        <v>45</v>
      </c>
      <c r="O811" s="6">
        <v>45344.341339923172</v>
      </c>
      <c r="P811" t="s">
        <v>247</v>
      </c>
    </row>
    <row r="812" spans="1:16" ht="18" customHeight="1" x14ac:dyDescent="0.35">
      <c r="A812" s="6">
        <v>45343</v>
      </c>
      <c r="B812" t="s">
        <v>248</v>
      </c>
      <c r="C812" t="s">
        <v>249</v>
      </c>
      <c r="D812" s="7">
        <v>6</v>
      </c>
      <c r="E812" s="7">
        <v>246</v>
      </c>
      <c r="F812" t="s">
        <v>45</v>
      </c>
      <c r="G812" t="s">
        <v>48</v>
      </c>
      <c r="H812" t="s">
        <v>126</v>
      </c>
      <c r="I812" t="s">
        <v>127</v>
      </c>
      <c r="K812" t="s">
        <v>279</v>
      </c>
      <c r="M812" t="s">
        <v>45</v>
      </c>
      <c r="O812" s="6">
        <v>45344.341210662154</v>
      </c>
      <c r="P812" t="s">
        <v>247</v>
      </c>
    </row>
    <row r="813" spans="1:16" ht="18" customHeight="1" x14ac:dyDescent="0.35">
      <c r="A813" s="6">
        <v>45343</v>
      </c>
      <c r="B813" t="s">
        <v>280</v>
      </c>
      <c r="C813" t="s">
        <v>281</v>
      </c>
      <c r="D813" s="7">
        <v>0.5</v>
      </c>
      <c r="E813" s="7">
        <v>39</v>
      </c>
      <c r="F813" t="s">
        <v>45</v>
      </c>
      <c r="G813" t="s">
        <v>48</v>
      </c>
      <c r="H813" t="s">
        <v>46</v>
      </c>
      <c r="I813" t="s">
        <v>47</v>
      </c>
      <c r="K813" t="s">
        <v>287</v>
      </c>
      <c r="M813" t="s">
        <v>45</v>
      </c>
      <c r="O813" s="6">
        <v>45343.81424552793</v>
      </c>
      <c r="P813" t="s">
        <v>247</v>
      </c>
    </row>
    <row r="814" spans="1:16" ht="18" customHeight="1" x14ac:dyDescent="0.35">
      <c r="A814" s="6">
        <v>45343</v>
      </c>
      <c r="B814" t="s">
        <v>280</v>
      </c>
      <c r="C814" t="s">
        <v>281</v>
      </c>
      <c r="D814" s="7">
        <v>1</v>
      </c>
      <c r="E814" s="7">
        <v>78</v>
      </c>
      <c r="F814" t="s">
        <v>45</v>
      </c>
      <c r="G814" t="s">
        <v>48</v>
      </c>
      <c r="H814" t="s">
        <v>165</v>
      </c>
      <c r="I814" t="s">
        <v>166</v>
      </c>
      <c r="K814" t="s">
        <v>264</v>
      </c>
      <c r="M814" t="s">
        <v>45</v>
      </c>
      <c r="O814" s="6">
        <v>45343.813550031213</v>
      </c>
      <c r="P814" t="s">
        <v>247</v>
      </c>
    </row>
    <row r="815" spans="1:16" ht="18" customHeight="1" x14ac:dyDescent="0.35">
      <c r="A815" s="6">
        <v>45343</v>
      </c>
      <c r="B815" t="s">
        <v>280</v>
      </c>
      <c r="C815" t="s">
        <v>281</v>
      </c>
      <c r="D815" s="7">
        <v>2.5</v>
      </c>
      <c r="E815" s="7">
        <v>195</v>
      </c>
      <c r="F815" t="s">
        <v>45</v>
      </c>
      <c r="G815" t="s">
        <v>48</v>
      </c>
      <c r="H815" t="s">
        <v>126</v>
      </c>
      <c r="I815" t="s">
        <v>127</v>
      </c>
      <c r="K815" t="s">
        <v>250</v>
      </c>
      <c r="M815" t="s">
        <v>45</v>
      </c>
      <c r="O815" s="6">
        <v>45343.813126510715</v>
      </c>
      <c r="P815" t="s">
        <v>247</v>
      </c>
    </row>
    <row r="816" spans="1:16" ht="18" customHeight="1" x14ac:dyDescent="0.35">
      <c r="A816" s="6">
        <v>45343</v>
      </c>
      <c r="B816" t="s">
        <v>261</v>
      </c>
      <c r="C816" t="s">
        <v>262</v>
      </c>
      <c r="D816" s="7">
        <v>5</v>
      </c>
      <c r="E816" s="7">
        <v>240</v>
      </c>
      <c r="G816" t="s">
        <v>53</v>
      </c>
      <c r="H816" t="s">
        <v>52</v>
      </c>
      <c r="I816" t="s">
        <v>45</v>
      </c>
      <c r="K816" t="s">
        <v>254</v>
      </c>
      <c r="M816" t="s">
        <v>255</v>
      </c>
      <c r="O816" s="6">
        <v>45343.68200724163</v>
      </c>
      <c r="P816" t="s">
        <v>253</v>
      </c>
    </row>
    <row r="817" spans="1:16" ht="18" customHeight="1" x14ac:dyDescent="0.35">
      <c r="A817" s="6">
        <v>45343</v>
      </c>
      <c r="B817" t="s">
        <v>261</v>
      </c>
      <c r="C817" t="s">
        <v>262</v>
      </c>
      <c r="D817" s="7">
        <v>2</v>
      </c>
      <c r="E817" s="7">
        <v>96</v>
      </c>
      <c r="G817" t="s">
        <v>50</v>
      </c>
      <c r="H817" t="s">
        <v>50</v>
      </c>
      <c r="I817" t="s">
        <v>45</v>
      </c>
      <c r="K817" t="s">
        <v>301</v>
      </c>
      <c r="M817" t="s">
        <v>45</v>
      </c>
      <c r="O817" s="6">
        <v>45343.681865236016</v>
      </c>
      <c r="P817" t="s">
        <v>253</v>
      </c>
    </row>
    <row r="818" spans="1:16" ht="18" customHeight="1" x14ac:dyDescent="0.35">
      <c r="A818" s="6">
        <v>45343</v>
      </c>
      <c r="B818" t="s">
        <v>261</v>
      </c>
      <c r="C818" t="s">
        <v>262</v>
      </c>
      <c r="D818" s="7">
        <v>1</v>
      </c>
      <c r="E818" s="7">
        <v>48</v>
      </c>
      <c r="G818" t="s">
        <v>58</v>
      </c>
      <c r="H818" t="s">
        <v>121</v>
      </c>
      <c r="I818" t="s">
        <v>45</v>
      </c>
      <c r="K818" t="s">
        <v>265</v>
      </c>
      <c r="M818" t="s">
        <v>45</v>
      </c>
      <c r="O818" s="6">
        <v>45343.681611293796</v>
      </c>
      <c r="P818" t="s">
        <v>253</v>
      </c>
    </row>
    <row r="819" spans="1:16" ht="18" customHeight="1" x14ac:dyDescent="0.35">
      <c r="A819" s="6">
        <v>45343</v>
      </c>
      <c r="B819" t="s">
        <v>272</v>
      </c>
      <c r="C819" t="s">
        <v>273</v>
      </c>
      <c r="D819" s="7">
        <v>1</v>
      </c>
      <c r="E819" s="7">
        <v>46</v>
      </c>
      <c r="G819" t="s">
        <v>42</v>
      </c>
      <c r="H819" t="s">
        <v>169</v>
      </c>
      <c r="I819" t="s">
        <v>170</v>
      </c>
      <c r="K819" t="s">
        <v>428</v>
      </c>
      <c r="M819" t="s">
        <v>45</v>
      </c>
      <c r="O819" s="6">
        <v>45343.681062259791</v>
      </c>
      <c r="P819" t="s">
        <v>253</v>
      </c>
    </row>
    <row r="820" spans="1:16" ht="18" customHeight="1" x14ac:dyDescent="0.35">
      <c r="A820" s="6">
        <v>45343</v>
      </c>
      <c r="B820" t="s">
        <v>272</v>
      </c>
      <c r="C820" t="s">
        <v>273</v>
      </c>
      <c r="D820" s="7">
        <v>3</v>
      </c>
      <c r="E820" s="7">
        <v>138</v>
      </c>
      <c r="F820" t="s">
        <v>465</v>
      </c>
      <c r="G820" t="s">
        <v>50</v>
      </c>
      <c r="H820" t="s">
        <v>50</v>
      </c>
      <c r="I820" t="s">
        <v>45</v>
      </c>
      <c r="K820" t="s">
        <v>246</v>
      </c>
      <c r="M820" t="s">
        <v>45</v>
      </c>
      <c r="O820" s="6">
        <v>45343.680804620555</v>
      </c>
      <c r="P820" t="s">
        <v>253</v>
      </c>
    </row>
    <row r="821" spans="1:16" ht="18" customHeight="1" x14ac:dyDescent="0.35">
      <c r="A821" s="6">
        <v>45343</v>
      </c>
      <c r="B821" t="s">
        <v>272</v>
      </c>
      <c r="C821" t="s">
        <v>273</v>
      </c>
      <c r="D821" s="7">
        <v>3</v>
      </c>
      <c r="E821" s="7">
        <v>138</v>
      </c>
      <c r="G821" t="s">
        <v>48</v>
      </c>
      <c r="H821" t="s">
        <v>46</v>
      </c>
      <c r="I821" t="s">
        <v>47</v>
      </c>
      <c r="K821" t="s">
        <v>287</v>
      </c>
      <c r="M821" t="s">
        <v>45</v>
      </c>
      <c r="O821" s="6">
        <v>45343.680418146527</v>
      </c>
      <c r="P821" t="s">
        <v>253</v>
      </c>
    </row>
    <row r="822" spans="1:16" ht="18" customHeight="1" x14ac:dyDescent="0.35">
      <c r="A822" s="6">
        <v>45343</v>
      </c>
      <c r="B822" t="s">
        <v>272</v>
      </c>
      <c r="C822" t="s">
        <v>273</v>
      </c>
      <c r="D822" s="7">
        <v>1</v>
      </c>
      <c r="E822" s="7">
        <v>46</v>
      </c>
      <c r="G822" t="s">
        <v>42</v>
      </c>
      <c r="H822" t="s">
        <v>139</v>
      </c>
      <c r="I822" t="s">
        <v>45</v>
      </c>
      <c r="K822" t="s">
        <v>264</v>
      </c>
      <c r="M822" t="s">
        <v>45</v>
      </c>
      <c r="O822" s="6">
        <v>45343.6801504717</v>
      </c>
      <c r="P822" t="s">
        <v>253</v>
      </c>
    </row>
    <row r="823" spans="1:16" ht="18" customHeight="1" x14ac:dyDescent="0.35">
      <c r="A823" s="6">
        <v>45343</v>
      </c>
      <c r="B823" t="s">
        <v>295</v>
      </c>
      <c r="C823" t="s">
        <v>296</v>
      </c>
      <c r="D823" s="7">
        <v>6</v>
      </c>
      <c r="E823" s="7">
        <v>276</v>
      </c>
      <c r="F823" t="s">
        <v>45</v>
      </c>
      <c r="G823" t="s">
        <v>58</v>
      </c>
      <c r="H823" t="s">
        <v>101</v>
      </c>
      <c r="I823" t="s">
        <v>102</v>
      </c>
      <c r="K823" t="s">
        <v>264</v>
      </c>
      <c r="M823" t="s">
        <v>45</v>
      </c>
      <c r="O823" s="6">
        <v>45343.626847126317</v>
      </c>
      <c r="P823" t="s">
        <v>247</v>
      </c>
    </row>
    <row r="824" spans="1:16" ht="18" customHeight="1" x14ac:dyDescent="0.35">
      <c r="A824" s="6">
        <v>45343</v>
      </c>
      <c r="B824" t="s">
        <v>295</v>
      </c>
      <c r="C824" t="s">
        <v>296</v>
      </c>
      <c r="D824" s="7">
        <v>2</v>
      </c>
      <c r="E824" s="7">
        <v>92</v>
      </c>
      <c r="F824" t="s">
        <v>45</v>
      </c>
      <c r="G824" t="s">
        <v>58</v>
      </c>
      <c r="H824" t="s">
        <v>189</v>
      </c>
      <c r="I824" t="s">
        <v>190</v>
      </c>
      <c r="K824" t="s">
        <v>264</v>
      </c>
      <c r="M824" t="s">
        <v>45</v>
      </c>
      <c r="O824" s="6">
        <v>45343.626231499133</v>
      </c>
      <c r="P824" t="s">
        <v>247</v>
      </c>
    </row>
    <row r="825" spans="1:16" ht="18" customHeight="1" x14ac:dyDescent="0.35">
      <c r="A825" s="6">
        <v>45343</v>
      </c>
      <c r="B825" t="s">
        <v>297</v>
      </c>
      <c r="C825" t="s">
        <v>298</v>
      </c>
      <c r="D825" s="7">
        <v>2.5</v>
      </c>
      <c r="E825" s="7">
        <v>132.5</v>
      </c>
      <c r="G825" t="s">
        <v>50</v>
      </c>
      <c r="H825" t="s">
        <v>183</v>
      </c>
      <c r="I825" t="s">
        <v>45</v>
      </c>
      <c r="K825" t="s">
        <v>320</v>
      </c>
      <c r="M825" t="s">
        <v>321</v>
      </c>
      <c r="O825" s="6">
        <v>45343.449147465617</v>
      </c>
      <c r="P825" t="s">
        <v>253</v>
      </c>
    </row>
    <row r="826" spans="1:16" ht="18" customHeight="1" x14ac:dyDescent="0.35">
      <c r="A826" s="6">
        <v>45343</v>
      </c>
      <c r="B826" t="s">
        <v>297</v>
      </c>
      <c r="C826" t="s">
        <v>298</v>
      </c>
      <c r="D826" s="7">
        <v>1</v>
      </c>
      <c r="E826" s="7">
        <v>53</v>
      </c>
      <c r="G826" t="s">
        <v>53</v>
      </c>
      <c r="H826" t="s">
        <v>96</v>
      </c>
      <c r="I826" t="s">
        <v>45</v>
      </c>
      <c r="J826" t="s">
        <v>72</v>
      </c>
      <c r="K826" t="s">
        <v>398</v>
      </c>
      <c r="M826" t="s">
        <v>45</v>
      </c>
      <c r="O826" s="6">
        <v>45343.448905346224</v>
      </c>
      <c r="P826" t="s">
        <v>253</v>
      </c>
    </row>
    <row r="827" spans="1:16" ht="18" customHeight="1" x14ac:dyDescent="0.35">
      <c r="A827" s="6">
        <v>45344</v>
      </c>
      <c r="B827" t="s">
        <v>277</v>
      </c>
      <c r="C827" t="s">
        <v>278</v>
      </c>
      <c r="D827" s="7">
        <v>5</v>
      </c>
      <c r="E827" s="7">
        <v>240</v>
      </c>
      <c r="F827" t="s">
        <v>45</v>
      </c>
      <c r="G827" t="s">
        <v>48</v>
      </c>
      <c r="H827" t="s">
        <v>126</v>
      </c>
      <c r="I827" t="s">
        <v>127</v>
      </c>
      <c r="K827" t="s">
        <v>279</v>
      </c>
      <c r="M827" t="s">
        <v>45</v>
      </c>
      <c r="O827" s="6">
        <v>45369.5524861659</v>
      </c>
      <c r="P827" t="s">
        <v>247</v>
      </c>
    </row>
    <row r="828" spans="1:16" ht="18" customHeight="1" x14ac:dyDescent="0.35">
      <c r="A828" s="6">
        <v>45344</v>
      </c>
      <c r="B828" t="s">
        <v>277</v>
      </c>
      <c r="C828" t="s">
        <v>278</v>
      </c>
      <c r="D828" s="7">
        <v>3</v>
      </c>
      <c r="E828" s="7">
        <v>144</v>
      </c>
      <c r="F828" t="s">
        <v>45</v>
      </c>
      <c r="G828" t="s">
        <v>50</v>
      </c>
      <c r="H828" t="s">
        <v>50</v>
      </c>
      <c r="I828" t="s">
        <v>45</v>
      </c>
      <c r="K828" t="s">
        <v>301</v>
      </c>
      <c r="M828" t="s">
        <v>45</v>
      </c>
      <c r="O828" s="6">
        <v>45369.552377899272</v>
      </c>
      <c r="P828" t="s">
        <v>247</v>
      </c>
    </row>
    <row r="829" spans="1:16" ht="18" customHeight="1" x14ac:dyDescent="0.35">
      <c r="A829" s="6">
        <v>45344</v>
      </c>
      <c r="B829" t="s">
        <v>272</v>
      </c>
      <c r="C829" t="s">
        <v>273</v>
      </c>
      <c r="D829" s="7">
        <v>2</v>
      </c>
      <c r="E829" s="7">
        <v>92</v>
      </c>
      <c r="F829" t="s">
        <v>466</v>
      </c>
      <c r="G829" t="s">
        <v>50</v>
      </c>
      <c r="H829" t="s">
        <v>50</v>
      </c>
      <c r="I829" t="s">
        <v>45</v>
      </c>
      <c r="K829" t="s">
        <v>246</v>
      </c>
      <c r="M829" t="s">
        <v>45</v>
      </c>
      <c r="O829" s="6">
        <v>45349.362613624675</v>
      </c>
      <c r="P829" t="s">
        <v>247</v>
      </c>
    </row>
    <row r="830" spans="1:16" ht="18" customHeight="1" x14ac:dyDescent="0.35">
      <c r="A830" s="6">
        <v>45344</v>
      </c>
      <c r="B830" t="s">
        <v>272</v>
      </c>
      <c r="C830" t="s">
        <v>273</v>
      </c>
      <c r="D830" s="7">
        <v>6</v>
      </c>
      <c r="E830" s="7">
        <v>276</v>
      </c>
      <c r="F830" t="s">
        <v>45</v>
      </c>
      <c r="G830" t="s">
        <v>42</v>
      </c>
      <c r="H830" t="s">
        <v>139</v>
      </c>
      <c r="I830" t="s">
        <v>45</v>
      </c>
      <c r="K830" t="s">
        <v>264</v>
      </c>
      <c r="M830" t="s">
        <v>45</v>
      </c>
      <c r="O830" s="6">
        <v>45349.362403595231</v>
      </c>
      <c r="P830" t="s">
        <v>247</v>
      </c>
    </row>
    <row r="831" spans="1:16" ht="18" customHeight="1" x14ac:dyDescent="0.35">
      <c r="A831" s="6">
        <v>45344</v>
      </c>
      <c r="B831" t="s">
        <v>256</v>
      </c>
      <c r="C831" t="s">
        <v>257</v>
      </c>
      <c r="D831" s="7">
        <v>5.5</v>
      </c>
      <c r="E831" s="7">
        <v>253</v>
      </c>
      <c r="F831" t="s">
        <v>467</v>
      </c>
      <c r="G831" t="s">
        <v>53</v>
      </c>
      <c r="H831" t="s">
        <v>96</v>
      </c>
      <c r="I831" t="s">
        <v>45</v>
      </c>
      <c r="J831" t="s">
        <v>72</v>
      </c>
      <c r="K831" t="s">
        <v>398</v>
      </c>
      <c r="M831" t="s">
        <v>45</v>
      </c>
      <c r="O831" s="6">
        <v>45348.624108543394</v>
      </c>
      <c r="P831" t="s">
        <v>247</v>
      </c>
    </row>
    <row r="832" spans="1:16" ht="18" customHeight="1" x14ac:dyDescent="0.35">
      <c r="A832" s="6">
        <v>45344</v>
      </c>
      <c r="B832" t="s">
        <v>256</v>
      </c>
      <c r="C832" t="s">
        <v>257</v>
      </c>
      <c r="D832" s="7">
        <v>0.5</v>
      </c>
      <c r="E832" s="7">
        <v>23</v>
      </c>
      <c r="F832" t="s">
        <v>468</v>
      </c>
      <c r="G832" t="s">
        <v>53</v>
      </c>
      <c r="H832" t="s">
        <v>73</v>
      </c>
      <c r="I832" t="s">
        <v>45</v>
      </c>
      <c r="K832" t="s">
        <v>252</v>
      </c>
      <c r="M832" t="s">
        <v>45</v>
      </c>
      <c r="O832" s="6">
        <v>45348.623748466933</v>
      </c>
      <c r="P832" t="s">
        <v>247</v>
      </c>
    </row>
    <row r="833" spans="1:16" ht="18" customHeight="1" x14ac:dyDescent="0.35">
      <c r="A833" s="6">
        <v>45344</v>
      </c>
      <c r="B833" t="s">
        <v>256</v>
      </c>
      <c r="C833" t="s">
        <v>257</v>
      </c>
      <c r="D833" s="7">
        <v>2</v>
      </c>
      <c r="E833" s="7">
        <v>92</v>
      </c>
      <c r="F833" t="s">
        <v>469</v>
      </c>
      <c r="G833" t="s">
        <v>53</v>
      </c>
      <c r="H833" t="s">
        <v>52</v>
      </c>
      <c r="I833" t="s">
        <v>45</v>
      </c>
      <c r="K833" t="s">
        <v>254</v>
      </c>
      <c r="M833" t="s">
        <v>255</v>
      </c>
      <c r="O833" s="6">
        <v>45348.622376795487</v>
      </c>
      <c r="P833" t="s">
        <v>247</v>
      </c>
    </row>
    <row r="834" spans="1:16" ht="18" customHeight="1" x14ac:dyDescent="0.35">
      <c r="A834" s="6">
        <v>45344</v>
      </c>
      <c r="B834" t="s">
        <v>297</v>
      </c>
      <c r="C834" t="s">
        <v>298</v>
      </c>
      <c r="D834" s="7">
        <v>1.5</v>
      </c>
      <c r="E834" s="7">
        <v>79.5</v>
      </c>
      <c r="F834" t="s">
        <v>45</v>
      </c>
      <c r="G834" t="s">
        <v>50</v>
      </c>
      <c r="H834" t="s">
        <v>183</v>
      </c>
      <c r="I834" t="s">
        <v>45</v>
      </c>
      <c r="K834" t="s">
        <v>320</v>
      </c>
      <c r="M834" t="s">
        <v>321</v>
      </c>
      <c r="O834" s="6">
        <v>45348.426729459025</v>
      </c>
      <c r="P834" t="s">
        <v>247</v>
      </c>
    </row>
    <row r="835" spans="1:16" ht="18" customHeight="1" x14ac:dyDescent="0.35">
      <c r="A835" s="6">
        <v>45344</v>
      </c>
      <c r="B835" t="s">
        <v>297</v>
      </c>
      <c r="C835" t="s">
        <v>298</v>
      </c>
      <c r="D835" s="7">
        <v>1.5</v>
      </c>
      <c r="E835" s="7">
        <v>79.5</v>
      </c>
      <c r="F835" t="s">
        <v>470</v>
      </c>
      <c r="G835" t="s">
        <v>50</v>
      </c>
      <c r="H835" t="s">
        <v>183</v>
      </c>
      <c r="I835" t="s">
        <v>45</v>
      </c>
      <c r="K835" t="s">
        <v>320</v>
      </c>
      <c r="M835" t="s">
        <v>430</v>
      </c>
      <c r="O835" s="6">
        <v>45348.426571607895</v>
      </c>
      <c r="P835" t="s">
        <v>247</v>
      </c>
    </row>
    <row r="836" spans="1:16" ht="18" customHeight="1" x14ac:dyDescent="0.35">
      <c r="A836" s="6">
        <v>45344</v>
      </c>
      <c r="B836" t="s">
        <v>297</v>
      </c>
      <c r="C836" t="s">
        <v>298</v>
      </c>
      <c r="D836" s="7">
        <v>2</v>
      </c>
      <c r="E836" s="7">
        <v>106</v>
      </c>
      <c r="F836" t="s">
        <v>45</v>
      </c>
      <c r="G836" t="s">
        <v>58</v>
      </c>
      <c r="H836" t="s">
        <v>121</v>
      </c>
      <c r="I836" t="s">
        <v>45</v>
      </c>
      <c r="K836" t="s">
        <v>444</v>
      </c>
      <c r="M836" t="s">
        <v>45</v>
      </c>
      <c r="O836" s="6">
        <v>45348.426318422615</v>
      </c>
      <c r="P836" t="s">
        <v>247</v>
      </c>
    </row>
    <row r="837" spans="1:16" ht="18" customHeight="1" x14ac:dyDescent="0.35">
      <c r="A837" s="6">
        <v>45344</v>
      </c>
      <c r="B837" t="s">
        <v>297</v>
      </c>
      <c r="C837" t="s">
        <v>298</v>
      </c>
      <c r="D837" s="7">
        <v>3</v>
      </c>
      <c r="E837" s="7">
        <v>159</v>
      </c>
      <c r="F837" t="s">
        <v>45</v>
      </c>
      <c r="G837" t="s">
        <v>58</v>
      </c>
      <c r="H837" t="s">
        <v>121</v>
      </c>
      <c r="I837" t="s">
        <v>45</v>
      </c>
      <c r="K837" t="s">
        <v>388</v>
      </c>
      <c r="M837" t="s">
        <v>45</v>
      </c>
      <c r="O837" s="6">
        <v>45348.426150140542</v>
      </c>
      <c r="P837" t="s">
        <v>247</v>
      </c>
    </row>
    <row r="838" spans="1:16" ht="18" customHeight="1" x14ac:dyDescent="0.35">
      <c r="A838" s="6">
        <v>45344</v>
      </c>
      <c r="B838" t="s">
        <v>291</v>
      </c>
      <c r="C838" t="s">
        <v>49</v>
      </c>
      <c r="D838" s="7">
        <v>2</v>
      </c>
      <c r="E838" s="7">
        <v>162</v>
      </c>
      <c r="F838" t="s">
        <v>45</v>
      </c>
      <c r="G838" t="s">
        <v>50</v>
      </c>
      <c r="H838" t="s">
        <v>230</v>
      </c>
      <c r="I838" t="s">
        <v>45</v>
      </c>
      <c r="K838" t="s">
        <v>327</v>
      </c>
      <c r="M838" t="s">
        <v>45</v>
      </c>
      <c r="O838" s="6">
        <v>45348.374905497141</v>
      </c>
      <c r="P838" t="s">
        <v>247</v>
      </c>
    </row>
    <row r="839" spans="1:16" ht="18" customHeight="1" x14ac:dyDescent="0.35">
      <c r="A839" s="6">
        <v>45344</v>
      </c>
      <c r="B839" t="s">
        <v>291</v>
      </c>
      <c r="C839" t="s">
        <v>49</v>
      </c>
      <c r="D839" s="7">
        <v>1.5</v>
      </c>
      <c r="E839" s="7">
        <v>121.5</v>
      </c>
      <c r="F839" t="s">
        <v>45</v>
      </c>
      <c r="G839" t="s">
        <v>50</v>
      </c>
      <c r="H839" t="s">
        <v>183</v>
      </c>
      <c r="I839" t="s">
        <v>45</v>
      </c>
      <c r="K839" t="s">
        <v>320</v>
      </c>
      <c r="M839" t="s">
        <v>430</v>
      </c>
      <c r="O839" s="6">
        <v>45348.374771167764</v>
      </c>
      <c r="P839" t="s">
        <v>247</v>
      </c>
    </row>
    <row r="840" spans="1:16" ht="18" customHeight="1" x14ac:dyDescent="0.35">
      <c r="A840" s="6">
        <v>45344</v>
      </c>
      <c r="B840" t="s">
        <v>291</v>
      </c>
      <c r="C840" t="s">
        <v>49</v>
      </c>
      <c r="D840" s="7">
        <v>1.5</v>
      </c>
      <c r="E840" s="7">
        <v>121.5</v>
      </c>
      <c r="F840" t="s">
        <v>45</v>
      </c>
      <c r="G840" t="s">
        <v>48</v>
      </c>
      <c r="H840" t="s">
        <v>159</v>
      </c>
      <c r="I840" t="s">
        <v>160</v>
      </c>
      <c r="K840" t="s">
        <v>274</v>
      </c>
      <c r="M840" t="s">
        <v>45</v>
      </c>
      <c r="O840" s="6">
        <v>45348.374509723042</v>
      </c>
      <c r="P840" t="s">
        <v>247</v>
      </c>
    </row>
    <row r="841" spans="1:16" ht="18" customHeight="1" x14ac:dyDescent="0.35">
      <c r="A841" s="6">
        <v>45344</v>
      </c>
      <c r="B841" t="s">
        <v>291</v>
      </c>
      <c r="C841" t="s">
        <v>49</v>
      </c>
      <c r="D841" s="7">
        <v>3</v>
      </c>
      <c r="E841" s="7">
        <v>243</v>
      </c>
      <c r="F841" t="s">
        <v>471</v>
      </c>
      <c r="G841" t="s">
        <v>53</v>
      </c>
      <c r="H841" t="s">
        <v>52</v>
      </c>
      <c r="I841" t="s">
        <v>45</v>
      </c>
      <c r="K841" t="s">
        <v>254</v>
      </c>
      <c r="M841" t="s">
        <v>255</v>
      </c>
      <c r="O841" s="6">
        <v>45348.372938306136</v>
      </c>
      <c r="P841" t="s">
        <v>247</v>
      </c>
    </row>
    <row r="842" spans="1:16" ht="18" customHeight="1" x14ac:dyDescent="0.35">
      <c r="A842" s="6">
        <v>45344</v>
      </c>
      <c r="B842" t="s">
        <v>245</v>
      </c>
      <c r="C842" t="s">
        <v>44</v>
      </c>
      <c r="D842" s="7">
        <v>6</v>
      </c>
      <c r="E842" s="7">
        <v>444</v>
      </c>
      <c r="F842" t="s">
        <v>45</v>
      </c>
      <c r="G842" t="s">
        <v>175</v>
      </c>
      <c r="H842" t="s">
        <v>173</v>
      </c>
      <c r="I842" t="s">
        <v>174</v>
      </c>
      <c r="J842" t="s">
        <v>72</v>
      </c>
      <c r="K842" t="s">
        <v>263</v>
      </c>
      <c r="M842" t="s">
        <v>268</v>
      </c>
      <c r="O842" s="6">
        <v>45345.69494708228</v>
      </c>
      <c r="P842" t="s">
        <v>247</v>
      </c>
    </row>
    <row r="843" spans="1:16" ht="18" customHeight="1" x14ac:dyDescent="0.35">
      <c r="A843" s="6">
        <v>45344</v>
      </c>
      <c r="B843" t="s">
        <v>245</v>
      </c>
      <c r="C843" t="s">
        <v>44</v>
      </c>
      <c r="D843" s="7">
        <v>0.5</v>
      </c>
      <c r="E843" s="7">
        <v>37</v>
      </c>
      <c r="F843" t="s">
        <v>45</v>
      </c>
      <c r="G843" t="s">
        <v>48</v>
      </c>
      <c r="H843" t="s">
        <v>78</v>
      </c>
      <c r="I843" t="s">
        <v>79</v>
      </c>
      <c r="K843" t="s">
        <v>263</v>
      </c>
      <c r="M843" t="s">
        <v>287</v>
      </c>
      <c r="O843" s="6">
        <v>45345.694731226286</v>
      </c>
      <c r="P843" t="s">
        <v>247</v>
      </c>
    </row>
    <row r="844" spans="1:16" ht="18" customHeight="1" x14ac:dyDescent="0.35">
      <c r="A844" s="6">
        <v>45344</v>
      </c>
      <c r="B844" t="s">
        <v>245</v>
      </c>
      <c r="C844" t="s">
        <v>44</v>
      </c>
      <c r="D844" s="7">
        <v>1.5</v>
      </c>
      <c r="E844" s="7">
        <v>111</v>
      </c>
      <c r="F844" t="s">
        <v>45</v>
      </c>
      <c r="G844" t="s">
        <v>48</v>
      </c>
      <c r="H844" t="s">
        <v>159</v>
      </c>
      <c r="I844" t="s">
        <v>160</v>
      </c>
      <c r="K844" t="s">
        <v>274</v>
      </c>
      <c r="M844" t="s">
        <v>45</v>
      </c>
      <c r="O844" s="6">
        <v>45345.694374901344</v>
      </c>
      <c r="P844" t="s">
        <v>247</v>
      </c>
    </row>
    <row r="845" spans="1:16" ht="18" customHeight="1" x14ac:dyDescent="0.35">
      <c r="A845" s="6">
        <v>45344</v>
      </c>
      <c r="B845" t="s">
        <v>248</v>
      </c>
      <c r="C845" t="s">
        <v>249</v>
      </c>
      <c r="D845" s="7">
        <v>4</v>
      </c>
      <c r="E845" s="7">
        <v>164</v>
      </c>
      <c r="F845" t="s">
        <v>45</v>
      </c>
      <c r="G845" t="s">
        <v>58</v>
      </c>
      <c r="H845" t="s">
        <v>146</v>
      </c>
      <c r="I845" t="s">
        <v>147</v>
      </c>
      <c r="K845" t="s">
        <v>264</v>
      </c>
      <c r="M845" t="s">
        <v>45</v>
      </c>
      <c r="O845" s="6">
        <v>45345.675058511566</v>
      </c>
      <c r="P845" t="s">
        <v>247</v>
      </c>
    </row>
    <row r="846" spans="1:16" ht="18" customHeight="1" x14ac:dyDescent="0.35">
      <c r="A846" s="6">
        <v>45344</v>
      </c>
      <c r="B846" t="s">
        <v>248</v>
      </c>
      <c r="C846" t="s">
        <v>249</v>
      </c>
      <c r="D846" s="7">
        <v>2</v>
      </c>
      <c r="E846" s="7">
        <v>82</v>
      </c>
      <c r="F846" t="s">
        <v>45</v>
      </c>
      <c r="G846" t="s">
        <v>48</v>
      </c>
      <c r="H846" t="s">
        <v>126</v>
      </c>
      <c r="I846" t="s">
        <v>127</v>
      </c>
      <c r="K846" t="s">
        <v>279</v>
      </c>
      <c r="M846" t="s">
        <v>45</v>
      </c>
      <c r="O846" s="6">
        <v>45345.674873428936</v>
      </c>
      <c r="P846" t="s">
        <v>247</v>
      </c>
    </row>
    <row r="847" spans="1:16" ht="18" customHeight="1" x14ac:dyDescent="0.35">
      <c r="A847" s="6">
        <v>45344</v>
      </c>
      <c r="B847" t="s">
        <v>248</v>
      </c>
      <c r="C847" t="s">
        <v>249</v>
      </c>
      <c r="D847" s="7">
        <v>2</v>
      </c>
      <c r="E847" s="7">
        <v>82</v>
      </c>
      <c r="F847" t="s">
        <v>45</v>
      </c>
      <c r="G847" t="s">
        <v>48</v>
      </c>
      <c r="H847" t="s">
        <v>165</v>
      </c>
      <c r="I847" t="s">
        <v>166</v>
      </c>
      <c r="K847" t="s">
        <v>310</v>
      </c>
      <c r="M847" t="s">
        <v>45</v>
      </c>
      <c r="O847" s="6">
        <v>45345.674778305241</v>
      </c>
      <c r="P847" t="s">
        <v>247</v>
      </c>
    </row>
    <row r="848" spans="1:16" ht="18" customHeight="1" x14ac:dyDescent="0.35">
      <c r="A848" s="6">
        <v>45344</v>
      </c>
      <c r="B848" t="s">
        <v>295</v>
      </c>
      <c r="C848" t="s">
        <v>296</v>
      </c>
      <c r="D848" s="7">
        <v>8</v>
      </c>
      <c r="E848" s="7">
        <v>368</v>
      </c>
      <c r="F848" t="s">
        <v>45</v>
      </c>
      <c r="G848" t="s">
        <v>58</v>
      </c>
      <c r="H848" t="s">
        <v>101</v>
      </c>
      <c r="I848" t="s">
        <v>102</v>
      </c>
      <c r="K848" t="s">
        <v>264</v>
      </c>
      <c r="M848" t="s">
        <v>45</v>
      </c>
      <c r="O848" s="6">
        <v>45345.627268169956</v>
      </c>
      <c r="P848" t="s">
        <v>247</v>
      </c>
    </row>
    <row r="849" spans="1:16" ht="18" customHeight="1" x14ac:dyDescent="0.35">
      <c r="A849" s="6">
        <v>45344</v>
      </c>
      <c r="B849" t="s">
        <v>261</v>
      </c>
      <c r="C849" t="s">
        <v>262</v>
      </c>
      <c r="D849" s="7">
        <v>8</v>
      </c>
      <c r="E849" s="7">
        <v>384</v>
      </c>
      <c r="G849" t="s">
        <v>53</v>
      </c>
      <c r="H849" t="s">
        <v>52</v>
      </c>
      <c r="I849" t="s">
        <v>45</v>
      </c>
      <c r="K849" t="s">
        <v>254</v>
      </c>
      <c r="M849" t="s">
        <v>255</v>
      </c>
      <c r="O849" s="6">
        <v>45344.755428596698</v>
      </c>
      <c r="P849" t="s">
        <v>253</v>
      </c>
    </row>
    <row r="850" spans="1:16" ht="18" customHeight="1" x14ac:dyDescent="0.35">
      <c r="A850" s="6">
        <v>45344</v>
      </c>
      <c r="B850" t="s">
        <v>266</v>
      </c>
      <c r="C850" t="s">
        <v>267</v>
      </c>
      <c r="D850" s="7">
        <v>8</v>
      </c>
      <c r="E850" s="7">
        <v>368</v>
      </c>
      <c r="G850" t="s">
        <v>175</v>
      </c>
      <c r="H850" t="s">
        <v>173</v>
      </c>
      <c r="I850" t="s">
        <v>174</v>
      </c>
      <c r="J850" t="s">
        <v>72</v>
      </c>
      <c r="K850" t="s">
        <v>263</v>
      </c>
      <c r="M850" t="s">
        <v>268</v>
      </c>
      <c r="O850" s="6">
        <v>45344.717603184894</v>
      </c>
      <c r="P850" t="s">
        <v>253</v>
      </c>
    </row>
    <row r="851" spans="1:16" ht="18" customHeight="1" x14ac:dyDescent="0.35">
      <c r="A851" s="6">
        <v>45345</v>
      </c>
      <c r="B851" t="s">
        <v>261</v>
      </c>
      <c r="C851" t="s">
        <v>262</v>
      </c>
      <c r="D851" s="7">
        <v>4</v>
      </c>
      <c r="E851" s="7">
        <v>192</v>
      </c>
      <c r="F851" t="s">
        <v>45</v>
      </c>
      <c r="G851" t="s">
        <v>53</v>
      </c>
      <c r="H851" t="s">
        <v>52</v>
      </c>
      <c r="I851" t="s">
        <v>45</v>
      </c>
      <c r="K851" t="s">
        <v>254</v>
      </c>
      <c r="M851" t="s">
        <v>255</v>
      </c>
      <c r="O851" s="6">
        <v>45379.694777813434</v>
      </c>
      <c r="P851" t="s">
        <v>247</v>
      </c>
    </row>
    <row r="852" spans="1:16" ht="18" customHeight="1" x14ac:dyDescent="0.35">
      <c r="A852" s="6">
        <v>45345</v>
      </c>
      <c r="B852" t="s">
        <v>261</v>
      </c>
      <c r="C852" t="s">
        <v>262</v>
      </c>
      <c r="D852" s="7">
        <v>4</v>
      </c>
      <c r="E852" s="7">
        <v>192</v>
      </c>
      <c r="F852" t="s">
        <v>45</v>
      </c>
      <c r="G852" t="s">
        <v>53</v>
      </c>
      <c r="H852" t="s">
        <v>73</v>
      </c>
      <c r="I852" t="s">
        <v>45</v>
      </c>
      <c r="K852" t="s">
        <v>270</v>
      </c>
      <c r="M852" t="s">
        <v>45</v>
      </c>
      <c r="O852" s="6">
        <v>45379.694061415845</v>
      </c>
      <c r="P852" t="s">
        <v>247</v>
      </c>
    </row>
    <row r="853" spans="1:16" ht="18" customHeight="1" x14ac:dyDescent="0.35">
      <c r="A853" s="6">
        <v>45345</v>
      </c>
      <c r="B853" t="s">
        <v>277</v>
      </c>
      <c r="C853" t="s">
        <v>278</v>
      </c>
      <c r="D853" s="7">
        <v>8</v>
      </c>
      <c r="E853" s="7">
        <v>384</v>
      </c>
      <c r="F853" t="s">
        <v>45</v>
      </c>
      <c r="G853" t="s">
        <v>48</v>
      </c>
      <c r="H853" t="s">
        <v>126</v>
      </c>
      <c r="I853" t="s">
        <v>127</v>
      </c>
      <c r="K853" t="s">
        <v>279</v>
      </c>
      <c r="M853" t="s">
        <v>45</v>
      </c>
      <c r="O853" s="6">
        <v>45369.552195477489</v>
      </c>
      <c r="P853" t="s">
        <v>247</v>
      </c>
    </row>
    <row r="854" spans="1:16" ht="18" customHeight="1" x14ac:dyDescent="0.35">
      <c r="A854" s="6">
        <v>45345</v>
      </c>
      <c r="B854" t="s">
        <v>272</v>
      </c>
      <c r="C854" t="s">
        <v>273</v>
      </c>
      <c r="D854" s="7">
        <v>5</v>
      </c>
      <c r="E854" s="7">
        <v>230</v>
      </c>
      <c r="F854" t="s">
        <v>465</v>
      </c>
      <c r="G854" t="s">
        <v>50</v>
      </c>
      <c r="H854" t="s">
        <v>50</v>
      </c>
      <c r="I854" t="s">
        <v>45</v>
      </c>
      <c r="K854" t="s">
        <v>246</v>
      </c>
      <c r="M854" t="s">
        <v>45</v>
      </c>
      <c r="O854" s="6">
        <v>45349.362148054526</v>
      </c>
      <c r="P854" t="s">
        <v>247</v>
      </c>
    </row>
    <row r="855" spans="1:16" ht="18" customHeight="1" x14ac:dyDescent="0.35">
      <c r="A855" s="6">
        <v>45345</v>
      </c>
      <c r="B855" t="s">
        <v>272</v>
      </c>
      <c r="C855" t="s">
        <v>273</v>
      </c>
      <c r="D855" s="7">
        <v>1.5</v>
      </c>
      <c r="E855" s="7">
        <v>69</v>
      </c>
      <c r="F855" t="s">
        <v>45</v>
      </c>
      <c r="G855" t="s">
        <v>48</v>
      </c>
      <c r="H855" t="s">
        <v>46</v>
      </c>
      <c r="I855" t="s">
        <v>47</v>
      </c>
      <c r="K855" t="s">
        <v>287</v>
      </c>
      <c r="M855" t="s">
        <v>45</v>
      </c>
      <c r="O855" s="6">
        <v>45349.361699943875</v>
      </c>
      <c r="P855" t="s">
        <v>247</v>
      </c>
    </row>
    <row r="856" spans="1:16" ht="18" customHeight="1" x14ac:dyDescent="0.35">
      <c r="A856" s="6">
        <v>45345</v>
      </c>
      <c r="B856" t="s">
        <v>272</v>
      </c>
      <c r="C856" t="s">
        <v>273</v>
      </c>
      <c r="D856" s="7">
        <v>1.5</v>
      </c>
      <c r="E856" s="7">
        <v>69</v>
      </c>
      <c r="F856" t="s">
        <v>45</v>
      </c>
      <c r="G856" t="s">
        <v>42</v>
      </c>
      <c r="H856" t="s">
        <v>139</v>
      </c>
      <c r="I856" t="s">
        <v>45</v>
      </c>
      <c r="K856" t="s">
        <v>264</v>
      </c>
      <c r="M856" t="s">
        <v>45</v>
      </c>
      <c r="O856" s="6">
        <v>45349.361563401908</v>
      </c>
      <c r="P856" t="s">
        <v>247</v>
      </c>
    </row>
    <row r="857" spans="1:16" ht="18" customHeight="1" x14ac:dyDescent="0.35">
      <c r="A857" s="6">
        <v>45345</v>
      </c>
      <c r="B857" t="s">
        <v>256</v>
      </c>
      <c r="C857" t="s">
        <v>257</v>
      </c>
      <c r="D857" s="7">
        <v>2.5</v>
      </c>
      <c r="E857" s="7">
        <v>115</v>
      </c>
      <c r="F857" t="s">
        <v>472</v>
      </c>
      <c r="G857" t="s">
        <v>53</v>
      </c>
      <c r="H857" t="s">
        <v>73</v>
      </c>
      <c r="I857" t="s">
        <v>45</v>
      </c>
      <c r="K857" t="s">
        <v>252</v>
      </c>
      <c r="M857" t="s">
        <v>45</v>
      </c>
      <c r="O857" s="6">
        <v>45348.62184641412</v>
      </c>
      <c r="P857" t="s">
        <v>247</v>
      </c>
    </row>
    <row r="858" spans="1:16" ht="18" customHeight="1" x14ac:dyDescent="0.35">
      <c r="A858" s="6">
        <v>45345</v>
      </c>
      <c r="B858" t="s">
        <v>256</v>
      </c>
      <c r="C858" t="s">
        <v>257</v>
      </c>
      <c r="D858" s="7">
        <v>1.5</v>
      </c>
      <c r="E858" s="7">
        <v>69</v>
      </c>
      <c r="F858" t="s">
        <v>473</v>
      </c>
      <c r="G858" t="s">
        <v>53</v>
      </c>
      <c r="H858" t="s">
        <v>52</v>
      </c>
      <c r="I858" t="s">
        <v>45</v>
      </c>
      <c r="K858" t="s">
        <v>254</v>
      </c>
      <c r="M858" t="s">
        <v>255</v>
      </c>
      <c r="O858" s="6">
        <v>45348.621361536898</v>
      </c>
      <c r="P858" t="s">
        <v>247</v>
      </c>
    </row>
    <row r="859" spans="1:16" ht="18" customHeight="1" x14ac:dyDescent="0.35">
      <c r="A859" s="6">
        <v>45345</v>
      </c>
      <c r="B859" t="s">
        <v>256</v>
      </c>
      <c r="C859" t="s">
        <v>257</v>
      </c>
      <c r="D859" s="7">
        <v>4</v>
      </c>
      <c r="E859" s="7">
        <v>184</v>
      </c>
      <c r="F859" t="s">
        <v>474</v>
      </c>
      <c r="G859" t="s">
        <v>53</v>
      </c>
      <c r="H859" t="s">
        <v>96</v>
      </c>
      <c r="I859" t="s">
        <v>45</v>
      </c>
      <c r="J859" t="s">
        <v>72</v>
      </c>
      <c r="K859" t="s">
        <v>398</v>
      </c>
      <c r="M859" t="s">
        <v>45</v>
      </c>
      <c r="O859" s="6">
        <v>45348.62094371234</v>
      </c>
      <c r="P859" t="s">
        <v>247</v>
      </c>
    </row>
    <row r="860" spans="1:16" ht="18" customHeight="1" x14ac:dyDescent="0.35">
      <c r="A860" s="6">
        <v>45345</v>
      </c>
      <c r="B860" t="s">
        <v>291</v>
      </c>
      <c r="C860" t="s">
        <v>49</v>
      </c>
      <c r="D860" s="7">
        <v>5</v>
      </c>
      <c r="E860" s="7">
        <v>405</v>
      </c>
      <c r="F860" t="s">
        <v>45</v>
      </c>
      <c r="G860" t="s">
        <v>50</v>
      </c>
      <c r="H860" t="s">
        <v>230</v>
      </c>
      <c r="I860" t="s">
        <v>45</v>
      </c>
      <c r="K860" t="s">
        <v>327</v>
      </c>
      <c r="M860" t="s">
        <v>45</v>
      </c>
      <c r="O860" s="6">
        <v>45348.376145048365</v>
      </c>
      <c r="P860" t="s">
        <v>247</v>
      </c>
    </row>
    <row r="861" spans="1:16" ht="18" customHeight="1" x14ac:dyDescent="0.35">
      <c r="A861" s="6">
        <v>45345</v>
      </c>
      <c r="B861" t="s">
        <v>291</v>
      </c>
      <c r="C861" t="s">
        <v>49</v>
      </c>
      <c r="D861" s="7">
        <v>3</v>
      </c>
      <c r="E861" s="7">
        <v>243</v>
      </c>
      <c r="F861" t="s">
        <v>45</v>
      </c>
      <c r="G861" t="s">
        <v>53</v>
      </c>
      <c r="H861" t="s">
        <v>96</v>
      </c>
      <c r="I861" t="s">
        <v>45</v>
      </c>
      <c r="J861" t="s">
        <v>72</v>
      </c>
      <c r="K861" t="s">
        <v>398</v>
      </c>
      <c r="M861" t="s">
        <v>45</v>
      </c>
      <c r="O861" s="6">
        <v>45348.376005679493</v>
      </c>
      <c r="P861" t="s">
        <v>247</v>
      </c>
    </row>
    <row r="862" spans="1:16" ht="18" customHeight="1" x14ac:dyDescent="0.35">
      <c r="A862" s="6">
        <v>45345</v>
      </c>
      <c r="B862" t="s">
        <v>297</v>
      </c>
      <c r="C862" t="s">
        <v>298</v>
      </c>
      <c r="D862" s="7">
        <v>2.5</v>
      </c>
      <c r="E862" s="7">
        <v>132.5</v>
      </c>
      <c r="G862" t="s">
        <v>53</v>
      </c>
      <c r="H862" t="s">
        <v>96</v>
      </c>
      <c r="I862" t="s">
        <v>45</v>
      </c>
      <c r="J862" t="s">
        <v>72</v>
      </c>
      <c r="K862" t="s">
        <v>398</v>
      </c>
      <c r="M862" t="s">
        <v>45</v>
      </c>
      <c r="O862" s="6">
        <v>45348.330562870455</v>
      </c>
      <c r="P862" t="s">
        <v>253</v>
      </c>
    </row>
    <row r="863" spans="1:16" ht="18" customHeight="1" x14ac:dyDescent="0.35">
      <c r="A863" s="6">
        <v>45345</v>
      </c>
      <c r="B863" t="s">
        <v>297</v>
      </c>
      <c r="C863" t="s">
        <v>298</v>
      </c>
      <c r="D863" s="7">
        <v>1</v>
      </c>
      <c r="E863" s="7">
        <v>53</v>
      </c>
      <c r="G863" t="s">
        <v>58</v>
      </c>
      <c r="H863" t="s">
        <v>121</v>
      </c>
      <c r="I863" t="s">
        <v>45</v>
      </c>
      <c r="K863" t="s">
        <v>388</v>
      </c>
      <c r="M863" t="s">
        <v>45</v>
      </c>
      <c r="O863" s="6">
        <v>45348.330168407068</v>
      </c>
      <c r="P863" t="s">
        <v>253</v>
      </c>
    </row>
    <row r="864" spans="1:16" ht="18" customHeight="1" x14ac:dyDescent="0.35">
      <c r="A864" s="6">
        <v>45345</v>
      </c>
      <c r="B864" t="s">
        <v>266</v>
      </c>
      <c r="C864" t="s">
        <v>267</v>
      </c>
      <c r="D864" s="7">
        <v>8</v>
      </c>
      <c r="E864" s="7">
        <v>368</v>
      </c>
      <c r="G864" t="s">
        <v>175</v>
      </c>
      <c r="H864" t="s">
        <v>173</v>
      </c>
      <c r="I864" t="s">
        <v>174</v>
      </c>
      <c r="J864" t="s">
        <v>72</v>
      </c>
      <c r="K864" t="s">
        <v>263</v>
      </c>
      <c r="M864" t="s">
        <v>268</v>
      </c>
      <c r="O864" s="6">
        <v>45345.700241606537</v>
      </c>
      <c r="P864" t="s">
        <v>253</v>
      </c>
    </row>
    <row r="865" spans="1:16" ht="18" customHeight="1" x14ac:dyDescent="0.35">
      <c r="A865" s="6">
        <v>45345</v>
      </c>
      <c r="B865" t="s">
        <v>245</v>
      </c>
      <c r="C865" t="s">
        <v>44</v>
      </c>
      <c r="D865" s="7">
        <v>8</v>
      </c>
      <c r="E865" s="7">
        <v>592</v>
      </c>
      <c r="F865" t="s">
        <v>45</v>
      </c>
      <c r="G865" t="s">
        <v>175</v>
      </c>
      <c r="H865" t="s">
        <v>173</v>
      </c>
      <c r="I865" t="s">
        <v>174</v>
      </c>
      <c r="J865" t="s">
        <v>72</v>
      </c>
      <c r="K865" t="s">
        <v>263</v>
      </c>
      <c r="M865" t="s">
        <v>268</v>
      </c>
      <c r="O865" s="6">
        <v>45345.695134921851</v>
      </c>
      <c r="P865" t="s">
        <v>247</v>
      </c>
    </row>
    <row r="866" spans="1:16" ht="18" customHeight="1" x14ac:dyDescent="0.35">
      <c r="A866" s="6">
        <v>45345</v>
      </c>
      <c r="B866" t="s">
        <v>248</v>
      </c>
      <c r="C866" t="s">
        <v>249</v>
      </c>
      <c r="D866" s="7">
        <v>1</v>
      </c>
      <c r="E866" s="7">
        <v>41</v>
      </c>
      <c r="F866" t="s">
        <v>45</v>
      </c>
      <c r="G866" t="s">
        <v>48</v>
      </c>
      <c r="H866" t="s">
        <v>126</v>
      </c>
      <c r="I866" t="s">
        <v>127</v>
      </c>
      <c r="K866" t="s">
        <v>279</v>
      </c>
      <c r="M866" t="s">
        <v>45</v>
      </c>
      <c r="O866" s="6">
        <v>45345.676292982338</v>
      </c>
      <c r="P866" t="s">
        <v>247</v>
      </c>
    </row>
    <row r="867" spans="1:16" ht="18" customHeight="1" x14ac:dyDescent="0.35">
      <c r="A867" s="6">
        <v>45345</v>
      </c>
      <c r="B867" t="s">
        <v>248</v>
      </c>
      <c r="C867" t="s">
        <v>249</v>
      </c>
      <c r="D867" s="7">
        <v>3</v>
      </c>
      <c r="E867" s="7">
        <v>123</v>
      </c>
      <c r="F867" t="s">
        <v>45</v>
      </c>
      <c r="G867" t="s">
        <v>48</v>
      </c>
      <c r="H867" t="s">
        <v>165</v>
      </c>
      <c r="I867" t="s">
        <v>166</v>
      </c>
      <c r="K867" t="s">
        <v>310</v>
      </c>
      <c r="M867" t="s">
        <v>45</v>
      </c>
      <c r="O867" s="6">
        <v>45345.676204690681</v>
      </c>
      <c r="P867" t="s">
        <v>247</v>
      </c>
    </row>
    <row r="868" spans="1:16" ht="18" customHeight="1" x14ac:dyDescent="0.35">
      <c r="A868" s="6">
        <v>45345</v>
      </c>
      <c r="B868" t="s">
        <v>248</v>
      </c>
      <c r="C868" t="s">
        <v>249</v>
      </c>
      <c r="D868" s="7">
        <v>4</v>
      </c>
      <c r="E868" s="7">
        <v>164</v>
      </c>
      <c r="F868" t="s">
        <v>45</v>
      </c>
      <c r="G868" t="s">
        <v>58</v>
      </c>
      <c r="H868" t="s">
        <v>146</v>
      </c>
      <c r="I868" t="s">
        <v>147</v>
      </c>
      <c r="K868" t="s">
        <v>264</v>
      </c>
      <c r="M868" t="s">
        <v>45</v>
      </c>
      <c r="O868" s="6">
        <v>45345.67529585008</v>
      </c>
      <c r="P868" t="s">
        <v>247</v>
      </c>
    </row>
    <row r="869" spans="1:16" ht="18" customHeight="1" x14ac:dyDescent="0.35">
      <c r="A869" s="6">
        <v>45345</v>
      </c>
      <c r="B869" t="s">
        <v>295</v>
      </c>
      <c r="C869" t="s">
        <v>296</v>
      </c>
      <c r="D869" s="7">
        <v>1</v>
      </c>
      <c r="E869" s="7">
        <v>46</v>
      </c>
      <c r="F869" t="s">
        <v>45</v>
      </c>
      <c r="G869" t="s">
        <v>48</v>
      </c>
      <c r="H869" t="s">
        <v>78</v>
      </c>
      <c r="I869" t="s">
        <v>79</v>
      </c>
      <c r="K869" t="s">
        <v>263</v>
      </c>
      <c r="M869" t="s">
        <v>287</v>
      </c>
      <c r="O869" s="6">
        <v>45345.627092762254</v>
      </c>
      <c r="P869" t="s">
        <v>247</v>
      </c>
    </row>
    <row r="870" spans="1:16" ht="18" customHeight="1" x14ac:dyDescent="0.35">
      <c r="A870" s="6">
        <v>45345</v>
      </c>
      <c r="B870" t="s">
        <v>295</v>
      </c>
      <c r="C870" t="s">
        <v>296</v>
      </c>
      <c r="D870" s="7">
        <v>7</v>
      </c>
      <c r="E870" s="7">
        <v>322</v>
      </c>
      <c r="F870" t="s">
        <v>45</v>
      </c>
      <c r="G870" t="s">
        <v>58</v>
      </c>
      <c r="H870" t="s">
        <v>101</v>
      </c>
      <c r="I870" t="s">
        <v>102</v>
      </c>
      <c r="K870" t="s">
        <v>264</v>
      </c>
      <c r="M870" t="s">
        <v>45</v>
      </c>
      <c r="O870" s="6">
        <v>45345.626944696785</v>
      </c>
      <c r="P870" t="s">
        <v>247</v>
      </c>
    </row>
    <row r="871" spans="1:16" ht="18" customHeight="1" x14ac:dyDescent="0.35">
      <c r="A871" s="6">
        <v>45348</v>
      </c>
      <c r="B871" t="s">
        <v>245</v>
      </c>
      <c r="C871" t="s">
        <v>44</v>
      </c>
      <c r="D871" s="7">
        <v>1</v>
      </c>
      <c r="E871" s="7">
        <v>74</v>
      </c>
      <c r="F871" t="s">
        <v>45</v>
      </c>
      <c r="G871" t="s">
        <v>48</v>
      </c>
      <c r="H871" t="s">
        <v>114</v>
      </c>
      <c r="I871" t="s">
        <v>115</v>
      </c>
      <c r="K871" t="s">
        <v>290</v>
      </c>
      <c r="M871" t="s">
        <v>45</v>
      </c>
      <c r="O871" s="6">
        <v>45363.663118024779</v>
      </c>
      <c r="P871" t="s">
        <v>247</v>
      </c>
    </row>
    <row r="872" spans="1:16" ht="18" customHeight="1" x14ac:dyDescent="0.35">
      <c r="A872" s="6">
        <v>45348</v>
      </c>
      <c r="B872" t="s">
        <v>245</v>
      </c>
      <c r="C872" t="s">
        <v>44</v>
      </c>
      <c r="D872" s="7">
        <v>7</v>
      </c>
      <c r="E872" s="7">
        <v>518</v>
      </c>
      <c r="F872" t="s">
        <v>45</v>
      </c>
      <c r="G872" t="s">
        <v>175</v>
      </c>
      <c r="H872" t="s">
        <v>173</v>
      </c>
      <c r="I872" t="s">
        <v>174</v>
      </c>
      <c r="J872" t="s">
        <v>72</v>
      </c>
      <c r="K872" t="s">
        <v>263</v>
      </c>
      <c r="M872" t="s">
        <v>268</v>
      </c>
      <c r="O872" s="6">
        <v>45363.662882086785</v>
      </c>
      <c r="P872" t="s">
        <v>247</v>
      </c>
    </row>
    <row r="873" spans="1:16" ht="18" customHeight="1" x14ac:dyDescent="0.35">
      <c r="A873" s="6">
        <v>45348</v>
      </c>
      <c r="B873" t="s">
        <v>291</v>
      </c>
      <c r="C873" t="s">
        <v>49</v>
      </c>
      <c r="D873" s="7">
        <v>2</v>
      </c>
      <c r="E873" s="7">
        <v>162</v>
      </c>
      <c r="F873" t="s">
        <v>45</v>
      </c>
      <c r="G873" t="s">
        <v>53</v>
      </c>
      <c r="H873" t="s">
        <v>73</v>
      </c>
      <c r="I873" t="s">
        <v>45</v>
      </c>
      <c r="K873" t="s">
        <v>252</v>
      </c>
      <c r="M873" t="s">
        <v>45</v>
      </c>
      <c r="O873" s="6">
        <v>45363.341093007439</v>
      </c>
      <c r="P873" t="s">
        <v>247</v>
      </c>
    </row>
    <row r="874" spans="1:16" ht="18" customHeight="1" x14ac:dyDescent="0.35">
      <c r="A874" s="6">
        <v>45348</v>
      </c>
      <c r="B874" t="s">
        <v>291</v>
      </c>
      <c r="C874" t="s">
        <v>49</v>
      </c>
      <c r="D874" s="7">
        <v>4</v>
      </c>
      <c r="E874" s="7">
        <v>324</v>
      </c>
      <c r="F874" t="s">
        <v>45</v>
      </c>
      <c r="G874" t="s">
        <v>53</v>
      </c>
      <c r="H874" t="s">
        <v>52</v>
      </c>
      <c r="I874" t="s">
        <v>45</v>
      </c>
      <c r="K874" t="s">
        <v>254</v>
      </c>
      <c r="M874" t="s">
        <v>255</v>
      </c>
      <c r="O874" s="6">
        <v>45363.340899964824</v>
      </c>
      <c r="P874" t="s">
        <v>247</v>
      </c>
    </row>
    <row r="875" spans="1:16" ht="18" customHeight="1" x14ac:dyDescent="0.35">
      <c r="A875" s="6">
        <v>45348</v>
      </c>
      <c r="B875" t="s">
        <v>291</v>
      </c>
      <c r="C875" t="s">
        <v>49</v>
      </c>
      <c r="D875" s="7">
        <v>2</v>
      </c>
      <c r="E875" s="7">
        <v>162</v>
      </c>
      <c r="F875" t="s">
        <v>45</v>
      </c>
      <c r="G875" t="s">
        <v>50</v>
      </c>
      <c r="H875" t="s">
        <v>230</v>
      </c>
      <c r="I875" t="s">
        <v>45</v>
      </c>
      <c r="K875" t="s">
        <v>327</v>
      </c>
      <c r="M875" t="s">
        <v>45</v>
      </c>
      <c r="O875" s="6">
        <v>45363.340644141492</v>
      </c>
      <c r="P875" t="s">
        <v>247</v>
      </c>
    </row>
    <row r="876" spans="1:16" ht="18" customHeight="1" x14ac:dyDescent="0.35">
      <c r="A876" s="6">
        <v>45348</v>
      </c>
      <c r="B876" t="s">
        <v>251</v>
      </c>
      <c r="C876" t="s">
        <v>54</v>
      </c>
      <c r="D876" s="7">
        <v>2</v>
      </c>
      <c r="E876" s="7">
        <v>146</v>
      </c>
      <c r="G876" t="s">
        <v>58</v>
      </c>
      <c r="H876" t="s">
        <v>121</v>
      </c>
      <c r="I876" t="s">
        <v>45</v>
      </c>
      <c r="K876" t="s">
        <v>388</v>
      </c>
      <c r="M876" t="s">
        <v>45</v>
      </c>
      <c r="O876" s="6">
        <v>45349.632960334042</v>
      </c>
      <c r="P876" t="s">
        <v>253</v>
      </c>
    </row>
    <row r="877" spans="1:16" ht="18" customHeight="1" x14ac:dyDescent="0.35">
      <c r="A877" s="6">
        <v>45348</v>
      </c>
      <c r="B877" t="s">
        <v>251</v>
      </c>
      <c r="C877" t="s">
        <v>54</v>
      </c>
      <c r="D877" s="7">
        <v>4</v>
      </c>
      <c r="E877" s="7">
        <v>292</v>
      </c>
      <c r="G877" t="s">
        <v>53</v>
      </c>
      <c r="H877" t="s">
        <v>73</v>
      </c>
      <c r="I877" t="s">
        <v>45</v>
      </c>
      <c r="K877" t="s">
        <v>252</v>
      </c>
      <c r="M877" t="s">
        <v>45</v>
      </c>
      <c r="O877" s="6">
        <v>45349.632613238799</v>
      </c>
      <c r="P877" t="s">
        <v>253</v>
      </c>
    </row>
    <row r="878" spans="1:16" ht="18" customHeight="1" x14ac:dyDescent="0.35">
      <c r="A878" s="6">
        <v>45348</v>
      </c>
      <c r="B878" t="s">
        <v>295</v>
      </c>
      <c r="C878" t="s">
        <v>296</v>
      </c>
      <c r="D878" s="7">
        <v>8</v>
      </c>
      <c r="E878" s="7">
        <v>368</v>
      </c>
      <c r="F878" t="s">
        <v>45</v>
      </c>
      <c r="G878" t="s">
        <v>48</v>
      </c>
      <c r="H878" t="s">
        <v>78</v>
      </c>
      <c r="I878" t="s">
        <v>79</v>
      </c>
      <c r="K878" t="s">
        <v>263</v>
      </c>
      <c r="M878" t="s">
        <v>287</v>
      </c>
      <c r="O878" s="6">
        <v>45349.625591567106</v>
      </c>
      <c r="P878" t="s">
        <v>247</v>
      </c>
    </row>
    <row r="879" spans="1:16" ht="18" customHeight="1" x14ac:dyDescent="0.35">
      <c r="A879" s="6">
        <v>45348</v>
      </c>
      <c r="B879" t="s">
        <v>251</v>
      </c>
      <c r="C879" t="s">
        <v>54</v>
      </c>
      <c r="D879" s="7">
        <v>2</v>
      </c>
      <c r="E879" s="7">
        <v>146</v>
      </c>
      <c r="G879" t="s">
        <v>53</v>
      </c>
      <c r="H879" t="s">
        <v>52</v>
      </c>
      <c r="I879" t="s">
        <v>45</v>
      </c>
      <c r="K879" t="s">
        <v>254</v>
      </c>
      <c r="M879" t="s">
        <v>255</v>
      </c>
      <c r="O879" s="6">
        <v>45349.393712290534</v>
      </c>
      <c r="P879" t="s">
        <v>253</v>
      </c>
    </row>
    <row r="880" spans="1:16" ht="18" customHeight="1" x14ac:dyDescent="0.35">
      <c r="A880" s="6">
        <v>45348</v>
      </c>
      <c r="B880" t="s">
        <v>272</v>
      </c>
      <c r="C880" t="s">
        <v>273</v>
      </c>
      <c r="D880" s="7">
        <v>2</v>
      </c>
      <c r="E880" s="7">
        <v>92</v>
      </c>
      <c r="F880" t="s">
        <v>45</v>
      </c>
      <c r="G880" t="s">
        <v>42</v>
      </c>
      <c r="H880" t="s">
        <v>107</v>
      </c>
      <c r="I880" t="s">
        <v>108</v>
      </c>
      <c r="K880" t="s">
        <v>264</v>
      </c>
      <c r="M880" t="s">
        <v>45</v>
      </c>
      <c r="O880" s="6">
        <v>45349.363673833534</v>
      </c>
      <c r="P880" t="s">
        <v>247</v>
      </c>
    </row>
    <row r="881" spans="1:16" ht="18" customHeight="1" x14ac:dyDescent="0.35">
      <c r="A881" s="6">
        <v>45348</v>
      </c>
      <c r="B881" t="s">
        <v>272</v>
      </c>
      <c r="C881" t="s">
        <v>273</v>
      </c>
      <c r="D881" s="7">
        <v>2</v>
      </c>
      <c r="E881" s="7">
        <v>92</v>
      </c>
      <c r="F881" t="s">
        <v>45</v>
      </c>
      <c r="G881" t="s">
        <v>42</v>
      </c>
      <c r="H881" t="s">
        <v>139</v>
      </c>
      <c r="I881" t="s">
        <v>45</v>
      </c>
      <c r="K881" t="s">
        <v>264</v>
      </c>
      <c r="M881" t="s">
        <v>45</v>
      </c>
      <c r="O881" s="6">
        <v>45349.363404277661</v>
      </c>
      <c r="P881" t="s">
        <v>247</v>
      </c>
    </row>
    <row r="882" spans="1:16" ht="18" customHeight="1" x14ac:dyDescent="0.35">
      <c r="A882" s="6">
        <v>45348</v>
      </c>
      <c r="B882" t="s">
        <v>272</v>
      </c>
      <c r="C882" t="s">
        <v>273</v>
      </c>
      <c r="D882" s="7">
        <v>2</v>
      </c>
      <c r="E882" s="7">
        <v>92</v>
      </c>
      <c r="F882" t="s">
        <v>45</v>
      </c>
      <c r="G882" t="s">
        <v>42</v>
      </c>
      <c r="H882" t="s">
        <v>169</v>
      </c>
      <c r="I882" t="s">
        <v>170</v>
      </c>
      <c r="K882" t="s">
        <v>287</v>
      </c>
      <c r="M882" t="s">
        <v>45</v>
      </c>
      <c r="O882" s="6">
        <v>45349.36306573289</v>
      </c>
      <c r="P882" t="s">
        <v>247</v>
      </c>
    </row>
    <row r="883" spans="1:16" ht="18" customHeight="1" x14ac:dyDescent="0.35">
      <c r="A883" s="6">
        <v>45348</v>
      </c>
      <c r="B883" t="s">
        <v>272</v>
      </c>
      <c r="C883" t="s">
        <v>273</v>
      </c>
      <c r="D883" s="7">
        <v>2</v>
      </c>
      <c r="E883" s="7">
        <v>92</v>
      </c>
      <c r="F883" t="s">
        <v>45</v>
      </c>
      <c r="G883" t="s">
        <v>48</v>
      </c>
      <c r="H883" t="s">
        <v>46</v>
      </c>
      <c r="I883" t="s">
        <v>47</v>
      </c>
      <c r="K883" t="s">
        <v>287</v>
      </c>
      <c r="M883" t="s">
        <v>45</v>
      </c>
      <c r="O883" s="6">
        <v>45349.362920242733</v>
      </c>
      <c r="P883" t="s">
        <v>247</v>
      </c>
    </row>
    <row r="884" spans="1:16" ht="18" customHeight="1" x14ac:dyDescent="0.35">
      <c r="A884" s="6">
        <v>45348</v>
      </c>
      <c r="B884" t="s">
        <v>297</v>
      </c>
      <c r="C884" t="s">
        <v>298</v>
      </c>
      <c r="D884" s="7">
        <v>1</v>
      </c>
      <c r="E884" s="7">
        <v>53</v>
      </c>
      <c r="G884" t="s">
        <v>50</v>
      </c>
      <c r="H884" t="s">
        <v>183</v>
      </c>
      <c r="I884" t="s">
        <v>45</v>
      </c>
      <c r="K884" t="s">
        <v>320</v>
      </c>
      <c r="M884" t="s">
        <v>246</v>
      </c>
      <c r="O884" s="6">
        <v>45348.692144603898</v>
      </c>
      <c r="P884" t="s">
        <v>253</v>
      </c>
    </row>
    <row r="885" spans="1:16" ht="18" customHeight="1" x14ac:dyDescent="0.35">
      <c r="A885" s="6">
        <v>45348</v>
      </c>
      <c r="B885" t="s">
        <v>297</v>
      </c>
      <c r="C885" t="s">
        <v>298</v>
      </c>
      <c r="D885" s="7">
        <v>1</v>
      </c>
      <c r="E885" s="7">
        <v>53</v>
      </c>
      <c r="G885" t="s">
        <v>50</v>
      </c>
      <c r="H885" t="s">
        <v>183</v>
      </c>
      <c r="I885" t="s">
        <v>45</v>
      </c>
      <c r="K885" t="s">
        <v>299</v>
      </c>
      <c r="M885" t="s">
        <v>336</v>
      </c>
      <c r="O885" s="6">
        <v>45348.691957822433</v>
      </c>
      <c r="P885" t="s">
        <v>253</v>
      </c>
    </row>
    <row r="886" spans="1:16" ht="18" customHeight="1" x14ac:dyDescent="0.35">
      <c r="A886" s="6">
        <v>45348</v>
      </c>
      <c r="B886" t="s">
        <v>297</v>
      </c>
      <c r="C886" t="s">
        <v>298</v>
      </c>
      <c r="D886" s="7">
        <v>6</v>
      </c>
      <c r="E886" s="7">
        <v>318</v>
      </c>
      <c r="G886" t="s">
        <v>58</v>
      </c>
      <c r="H886" t="s">
        <v>121</v>
      </c>
      <c r="I886" t="s">
        <v>45</v>
      </c>
      <c r="K886" t="s">
        <v>318</v>
      </c>
      <c r="M886" t="s">
        <v>45</v>
      </c>
      <c r="O886" s="6">
        <v>45348.691649489316</v>
      </c>
      <c r="P886" t="s">
        <v>253</v>
      </c>
    </row>
    <row r="887" spans="1:16" ht="18" customHeight="1" x14ac:dyDescent="0.35">
      <c r="A887" s="6">
        <v>45348</v>
      </c>
      <c r="B887" t="s">
        <v>248</v>
      </c>
      <c r="C887" t="s">
        <v>249</v>
      </c>
      <c r="D887" s="7">
        <v>6.5</v>
      </c>
      <c r="E887" s="7">
        <v>266.5</v>
      </c>
      <c r="F887" t="s">
        <v>45</v>
      </c>
      <c r="G887" t="s">
        <v>48</v>
      </c>
      <c r="H887" t="s">
        <v>165</v>
      </c>
      <c r="I887" t="s">
        <v>166</v>
      </c>
      <c r="K887" t="s">
        <v>310</v>
      </c>
      <c r="M887" t="s">
        <v>45</v>
      </c>
      <c r="O887" s="6">
        <v>45348.686703471387</v>
      </c>
      <c r="P887" t="s">
        <v>247</v>
      </c>
    </row>
    <row r="888" spans="1:16" ht="18" customHeight="1" x14ac:dyDescent="0.35">
      <c r="A888" s="6">
        <v>45348</v>
      </c>
      <c r="B888" t="s">
        <v>248</v>
      </c>
      <c r="C888" t="s">
        <v>249</v>
      </c>
      <c r="D888" s="7">
        <v>1.5</v>
      </c>
      <c r="E888" s="7">
        <v>61.5</v>
      </c>
      <c r="F888" t="s">
        <v>45</v>
      </c>
      <c r="G888" t="s">
        <v>58</v>
      </c>
      <c r="H888" t="s">
        <v>146</v>
      </c>
      <c r="I888" t="s">
        <v>147</v>
      </c>
      <c r="K888" t="s">
        <v>264</v>
      </c>
      <c r="M888" t="s">
        <v>45</v>
      </c>
      <c r="O888" s="6">
        <v>45348.686502650577</v>
      </c>
      <c r="P888" t="s">
        <v>247</v>
      </c>
    </row>
    <row r="889" spans="1:16" ht="18" customHeight="1" x14ac:dyDescent="0.35">
      <c r="A889" s="6">
        <v>45348</v>
      </c>
      <c r="B889" t="s">
        <v>271</v>
      </c>
      <c r="C889" t="s">
        <v>59</v>
      </c>
      <c r="D889" s="7">
        <v>1</v>
      </c>
      <c r="E889" s="7">
        <v>71</v>
      </c>
      <c r="F889" t="s">
        <v>45</v>
      </c>
      <c r="G889" t="s">
        <v>58</v>
      </c>
      <c r="H889" t="s">
        <v>101</v>
      </c>
      <c r="I889" t="s">
        <v>102</v>
      </c>
      <c r="K889" t="s">
        <v>264</v>
      </c>
      <c r="M889" t="s">
        <v>45</v>
      </c>
      <c r="O889" s="6">
        <v>45348.675600796421</v>
      </c>
      <c r="P889" t="s">
        <v>247</v>
      </c>
    </row>
    <row r="890" spans="1:16" ht="18" customHeight="1" x14ac:dyDescent="0.35">
      <c r="A890" s="6">
        <v>45348</v>
      </c>
      <c r="B890" t="s">
        <v>271</v>
      </c>
      <c r="C890" t="s">
        <v>59</v>
      </c>
      <c r="D890" s="7">
        <v>2</v>
      </c>
      <c r="E890" s="7">
        <v>142</v>
      </c>
      <c r="F890" t="s">
        <v>45</v>
      </c>
      <c r="G890" t="s">
        <v>58</v>
      </c>
      <c r="H890" t="s">
        <v>163</v>
      </c>
      <c r="I890" t="s">
        <v>164</v>
      </c>
      <c r="K890" t="s">
        <v>274</v>
      </c>
      <c r="M890" t="s">
        <v>45</v>
      </c>
      <c r="O890" s="6">
        <v>45348.675291637694</v>
      </c>
      <c r="P890" t="s">
        <v>247</v>
      </c>
    </row>
    <row r="891" spans="1:16" ht="18" customHeight="1" x14ac:dyDescent="0.35">
      <c r="A891" s="6">
        <v>45348</v>
      </c>
      <c r="B891" t="s">
        <v>271</v>
      </c>
      <c r="C891" t="s">
        <v>59</v>
      </c>
      <c r="D891" s="7">
        <v>2</v>
      </c>
      <c r="E891" s="7">
        <v>142</v>
      </c>
      <c r="F891" t="s">
        <v>45</v>
      </c>
      <c r="G891" t="s">
        <v>58</v>
      </c>
      <c r="H891" t="s">
        <v>146</v>
      </c>
      <c r="I891" t="s">
        <v>147</v>
      </c>
      <c r="K891" t="s">
        <v>310</v>
      </c>
      <c r="M891" t="s">
        <v>45</v>
      </c>
      <c r="O891" s="6">
        <v>45348.675146964721</v>
      </c>
      <c r="P891" t="s">
        <v>247</v>
      </c>
    </row>
    <row r="892" spans="1:16" ht="18" customHeight="1" x14ac:dyDescent="0.35">
      <c r="A892" s="6">
        <v>45348</v>
      </c>
      <c r="B892" t="s">
        <v>271</v>
      </c>
      <c r="C892" t="s">
        <v>59</v>
      </c>
      <c r="D892" s="7">
        <v>2</v>
      </c>
      <c r="E892" s="7">
        <v>142</v>
      </c>
      <c r="F892" t="s">
        <v>45</v>
      </c>
      <c r="G892" t="s">
        <v>42</v>
      </c>
      <c r="H892" t="s">
        <v>93</v>
      </c>
      <c r="I892" t="s">
        <v>94</v>
      </c>
      <c r="K892" t="s">
        <v>363</v>
      </c>
      <c r="M892" t="s">
        <v>287</v>
      </c>
      <c r="O892" s="6">
        <v>45348.67500775597</v>
      </c>
      <c r="P892" t="s">
        <v>247</v>
      </c>
    </row>
    <row r="893" spans="1:16" ht="18" customHeight="1" x14ac:dyDescent="0.35">
      <c r="A893" s="6">
        <v>45348</v>
      </c>
      <c r="B893" t="s">
        <v>271</v>
      </c>
      <c r="C893" t="s">
        <v>59</v>
      </c>
      <c r="D893" s="7">
        <v>1</v>
      </c>
      <c r="E893" s="7">
        <v>71</v>
      </c>
      <c r="F893" t="s">
        <v>45</v>
      </c>
      <c r="G893" t="s">
        <v>58</v>
      </c>
      <c r="H893" t="s">
        <v>222</v>
      </c>
      <c r="I893" t="s">
        <v>223</v>
      </c>
      <c r="K893" t="s">
        <v>263</v>
      </c>
      <c r="M893" t="s">
        <v>310</v>
      </c>
      <c r="O893" s="6">
        <v>45348.6748860027</v>
      </c>
      <c r="P893" t="s">
        <v>247</v>
      </c>
    </row>
    <row r="894" spans="1:16" ht="18" customHeight="1" x14ac:dyDescent="0.35">
      <c r="A894" s="6">
        <v>45348</v>
      </c>
      <c r="B894" t="s">
        <v>256</v>
      </c>
      <c r="C894" t="s">
        <v>257</v>
      </c>
      <c r="D894" s="7">
        <v>2</v>
      </c>
      <c r="E894" s="7">
        <v>92</v>
      </c>
      <c r="F894" t="s">
        <v>475</v>
      </c>
      <c r="G894" t="s">
        <v>53</v>
      </c>
      <c r="H894" t="s">
        <v>96</v>
      </c>
      <c r="I894" t="s">
        <v>45</v>
      </c>
      <c r="J894" t="s">
        <v>72</v>
      </c>
      <c r="K894" t="s">
        <v>463</v>
      </c>
      <c r="M894" t="s">
        <v>45</v>
      </c>
      <c r="O894" s="6">
        <v>45348.620061022884</v>
      </c>
      <c r="P894" t="s">
        <v>247</v>
      </c>
    </row>
    <row r="895" spans="1:16" ht="18" customHeight="1" x14ac:dyDescent="0.35">
      <c r="A895" s="6">
        <v>45348</v>
      </c>
      <c r="B895" t="s">
        <v>256</v>
      </c>
      <c r="C895" t="s">
        <v>257</v>
      </c>
      <c r="D895" s="7">
        <v>3</v>
      </c>
      <c r="E895" s="7">
        <v>138</v>
      </c>
      <c r="F895" t="s">
        <v>476</v>
      </c>
      <c r="G895" t="s">
        <v>53</v>
      </c>
      <c r="H895" t="s">
        <v>73</v>
      </c>
      <c r="I895" t="s">
        <v>45</v>
      </c>
      <c r="K895" t="s">
        <v>252</v>
      </c>
      <c r="M895" t="s">
        <v>45</v>
      </c>
      <c r="O895" s="6">
        <v>45348.619781696878</v>
      </c>
      <c r="P895" t="s">
        <v>247</v>
      </c>
    </row>
    <row r="896" spans="1:16" ht="18" customHeight="1" x14ac:dyDescent="0.35">
      <c r="A896" s="6">
        <v>45348</v>
      </c>
      <c r="B896" t="s">
        <v>256</v>
      </c>
      <c r="C896" t="s">
        <v>257</v>
      </c>
      <c r="D896" s="7">
        <v>3</v>
      </c>
      <c r="E896" s="7">
        <v>138</v>
      </c>
      <c r="F896" t="s">
        <v>477</v>
      </c>
      <c r="G896" t="s">
        <v>53</v>
      </c>
      <c r="H896" t="s">
        <v>52</v>
      </c>
      <c r="I896" t="s">
        <v>45</v>
      </c>
      <c r="K896" t="s">
        <v>254</v>
      </c>
      <c r="M896" t="s">
        <v>255</v>
      </c>
      <c r="O896" s="6">
        <v>45348.619230208089</v>
      </c>
      <c r="P896" t="s">
        <v>247</v>
      </c>
    </row>
    <row r="897" spans="1:16" ht="18" customHeight="1" x14ac:dyDescent="0.35">
      <c r="A897" s="6">
        <v>45349</v>
      </c>
      <c r="B897" t="s">
        <v>256</v>
      </c>
      <c r="C897" t="s">
        <v>257</v>
      </c>
      <c r="D897" s="7">
        <v>2.5</v>
      </c>
      <c r="E897" s="7">
        <v>115</v>
      </c>
      <c r="F897" t="s">
        <v>478</v>
      </c>
      <c r="G897" t="s">
        <v>53</v>
      </c>
      <c r="H897" t="s">
        <v>96</v>
      </c>
      <c r="I897" t="s">
        <v>45</v>
      </c>
      <c r="J897" t="s">
        <v>72</v>
      </c>
      <c r="K897" t="s">
        <v>398</v>
      </c>
      <c r="M897" t="s">
        <v>45</v>
      </c>
      <c r="O897" s="6">
        <v>45364.787163654626</v>
      </c>
      <c r="P897" t="s">
        <v>247</v>
      </c>
    </row>
    <row r="898" spans="1:16" ht="18" customHeight="1" x14ac:dyDescent="0.35">
      <c r="A898" s="6">
        <v>45349</v>
      </c>
      <c r="B898" t="s">
        <v>256</v>
      </c>
      <c r="C898" t="s">
        <v>257</v>
      </c>
      <c r="D898" s="7">
        <v>4</v>
      </c>
      <c r="E898" s="7">
        <v>184</v>
      </c>
      <c r="F898" t="s">
        <v>479</v>
      </c>
      <c r="G898" t="s">
        <v>53</v>
      </c>
      <c r="H898" t="s">
        <v>52</v>
      </c>
      <c r="I898" t="s">
        <v>45</v>
      </c>
      <c r="K898" t="s">
        <v>254</v>
      </c>
      <c r="M898" t="s">
        <v>255</v>
      </c>
      <c r="O898" s="6">
        <v>45364.786508794466</v>
      </c>
      <c r="P898" t="s">
        <v>247</v>
      </c>
    </row>
    <row r="899" spans="1:16" ht="18" customHeight="1" x14ac:dyDescent="0.35">
      <c r="A899" s="6">
        <v>45349</v>
      </c>
      <c r="B899" t="s">
        <v>256</v>
      </c>
      <c r="C899" t="s">
        <v>257</v>
      </c>
      <c r="D899" s="7">
        <v>1.5</v>
      </c>
      <c r="E899" s="7">
        <v>69</v>
      </c>
      <c r="F899" t="s">
        <v>480</v>
      </c>
      <c r="G899" t="s">
        <v>53</v>
      </c>
      <c r="H899" t="s">
        <v>73</v>
      </c>
      <c r="I899" t="s">
        <v>45</v>
      </c>
      <c r="K899" t="s">
        <v>252</v>
      </c>
      <c r="M899" t="s">
        <v>45</v>
      </c>
      <c r="O899" s="6">
        <v>45364.786269005657</v>
      </c>
      <c r="P899" t="s">
        <v>247</v>
      </c>
    </row>
    <row r="900" spans="1:16" ht="18" customHeight="1" x14ac:dyDescent="0.35">
      <c r="A900" s="6">
        <v>45349</v>
      </c>
      <c r="B900" t="s">
        <v>245</v>
      </c>
      <c r="C900" t="s">
        <v>44</v>
      </c>
      <c r="D900" s="7">
        <v>3</v>
      </c>
      <c r="E900" s="7">
        <v>222</v>
      </c>
      <c r="F900" t="s">
        <v>45</v>
      </c>
      <c r="G900" t="s">
        <v>42</v>
      </c>
      <c r="H900" t="s">
        <v>38</v>
      </c>
      <c r="I900" t="s">
        <v>41</v>
      </c>
      <c r="K900" t="s">
        <v>263</v>
      </c>
      <c r="M900" t="s">
        <v>287</v>
      </c>
      <c r="O900" s="6">
        <v>45363.664281386635</v>
      </c>
      <c r="P900" t="s">
        <v>247</v>
      </c>
    </row>
    <row r="901" spans="1:16" ht="18" customHeight="1" x14ac:dyDescent="0.35">
      <c r="A901" s="6">
        <v>45349</v>
      </c>
      <c r="B901" t="s">
        <v>245</v>
      </c>
      <c r="C901" t="s">
        <v>44</v>
      </c>
      <c r="D901" s="7">
        <v>2</v>
      </c>
      <c r="E901" s="7">
        <v>148</v>
      </c>
      <c r="F901" t="s">
        <v>45</v>
      </c>
      <c r="G901" t="s">
        <v>42</v>
      </c>
      <c r="H901" t="s">
        <v>38</v>
      </c>
      <c r="I901" t="s">
        <v>41</v>
      </c>
      <c r="K901" t="s">
        <v>263</v>
      </c>
      <c r="M901" t="s">
        <v>287</v>
      </c>
      <c r="O901" s="6">
        <v>45363.664021671342</v>
      </c>
      <c r="P901" t="s">
        <v>247</v>
      </c>
    </row>
    <row r="902" spans="1:16" ht="18" customHeight="1" x14ac:dyDescent="0.35">
      <c r="A902" s="6">
        <v>45349</v>
      </c>
      <c r="B902" t="s">
        <v>245</v>
      </c>
      <c r="C902" t="s">
        <v>44</v>
      </c>
      <c r="D902" s="7">
        <v>6</v>
      </c>
      <c r="E902" s="7">
        <v>444</v>
      </c>
      <c r="F902" t="s">
        <v>45</v>
      </c>
      <c r="G902" t="s">
        <v>175</v>
      </c>
      <c r="H902" t="s">
        <v>173</v>
      </c>
      <c r="I902" t="s">
        <v>174</v>
      </c>
      <c r="J902" t="s">
        <v>72</v>
      </c>
      <c r="K902" t="s">
        <v>263</v>
      </c>
      <c r="M902" t="s">
        <v>268</v>
      </c>
      <c r="O902" s="6">
        <v>45363.663724877755</v>
      </c>
      <c r="P902" t="s">
        <v>247</v>
      </c>
    </row>
    <row r="903" spans="1:16" ht="18" customHeight="1" x14ac:dyDescent="0.35">
      <c r="A903" s="6">
        <v>45349</v>
      </c>
      <c r="B903" t="s">
        <v>291</v>
      </c>
      <c r="C903" t="s">
        <v>49</v>
      </c>
      <c r="D903" s="7">
        <v>4</v>
      </c>
      <c r="E903" s="7">
        <v>324</v>
      </c>
      <c r="F903" t="s">
        <v>45</v>
      </c>
      <c r="G903" t="s">
        <v>58</v>
      </c>
      <c r="H903" t="s">
        <v>121</v>
      </c>
      <c r="I903" t="s">
        <v>45</v>
      </c>
      <c r="K903" t="s">
        <v>455</v>
      </c>
      <c r="M903" t="s">
        <v>45</v>
      </c>
      <c r="O903" s="6">
        <v>45363.34177687273</v>
      </c>
      <c r="P903" t="s">
        <v>247</v>
      </c>
    </row>
    <row r="904" spans="1:16" ht="18" customHeight="1" x14ac:dyDescent="0.35">
      <c r="A904" s="6">
        <v>45349</v>
      </c>
      <c r="B904" t="s">
        <v>291</v>
      </c>
      <c r="C904" t="s">
        <v>49</v>
      </c>
      <c r="D904" s="7">
        <v>4</v>
      </c>
      <c r="E904" s="7">
        <v>324</v>
      </c>
      <c r="F904" t="s">
        <v>45</v>
      </c>
      <c r="G904" t="s">
        <v>53</v>
      </c>
      <c r="H904" t="s">
        <v>52</v>
      </c>
      <c r="I904" t="s">
        <v>45</v>
      </c>
      <c r="K904" t="s">
        <v>254</v>
      </c>
      <c r="M904" t="s">
        <v>255</v>
      </c>
      <c r="O904" s="6">
        <v>45363.341999235068</v>
      </c>
      <c r="P904" t="s">
        <v>247</v>
      </c>
    </row>
    <row r="905" spans="1:16" ht="18" customHeight="1" x14ac:dyDescent="0.35">
      <c r="A905" s="6">
        <v>45349</v>
      </c>
      <c r="B905" t="s">
        <v>271</v>
      </c>
      <c r="C905" t="s">
        <v>59</v>
      </c>
      <c r="D905" s="7">
        <v>1</v>
      </c>
      <c r="E905" s="7">
        <v>71</v>
      </c>
      <c r="F905" t="s">
        <v>481</v>
      </c>
      <c r="G905" t="s">
        <v>58</v>
      </c>
      <c r="H905" t="s">
        <v>101</v>
      </c>
      <c r="I905" t="s">
        <v>102</v>
      </c>
      <c r="K905" t="s">
        <v>264</v>
      </c>
      <c r="M905" t="s">
        <v>45</v>
      </c>
      <c r="O905" s="6">
        <v>45351.417035694736</v>
      </c>
      <c r="P905" t="s">
        <v>247</v>
      </c>
    </row>
    <row r="906" spans="1:16" ht="18" customHeight="1" x14ac:dyDescent="0.35">
      <c r="A906" s="6">
        <v>45349</v>
      </c>
      <c r="B906" t="s">
        <v>271</v>
      </c>
      <c r="C906" t="s">
        <v>59</v>
      </c>
      <c r="D906" s="7">
        <v>2</v>
      </c>
      <c r="E906" s="7">
        <v>142</v>
      </c>
      <c r="F906" t="s">
        <v>482</v>
      </c>
      <c r="G906" t="s">
        <v>50</v>
      </c>
      <c r="H906" t="s">
        <v>50</v>
      </c>
      <c r="I906" t="s">
        <v>45</v>
      </c>
      <c r="K906" t="s">
        <v>246</v>
      </c>
      <c r="M906" t="s">
        <v>45</v>
      </c>
      <c r="O906" s="6">
        <v>45351.415887515381</v>
      </c>
      <c r="P906" t="s">
        <v>247</v>
      </c>
    </row>
    <row r="907" spans="1:16" ht="18" customHeight="1" x14ac:dyDescent="0.35">
      <c r="A907" s="6">
        <v>45349</v>
      </c>
      <c r="B907" t="s">
        <v>271</v>
      </c>
      <c r="C907" t="s">
        <v>59</v>
      </c>
      <c r="D907" s="7">
        <v>1</v>
      </c>
      <c r="E907" s="7">
        <v>71</v>
      </c>
      <c r="F907" t="s">
        <v>45</v>
      </c>
      <c r="G907" t="s">
        <v>42</v>
      </c>
      <c r="H907" t="s">
        <v>93</v>
      </c>
      <c r="I907" t="s">
        <v>94</v>
      </c>
      <c r="K907" t="s">
        <v>363</v>
      </c>
      <c r="M907" t="s">
        <v>287</v>
      </c>
      <c r="O907" s="6">
        <v>45351.415578053056</v>
      </c>
      <c r="P907" t="s">
        <v>247</v>
      </c>
    </row>
    <row r="908" spans="1:16" ht="18" customHeight="1" x14ac:dyDescent="0.35">
      <c r="A908" s="6">
        <v>45349</v>
      </c>
      <c r="B908" t="s">
        <v>271</v>
      </c>
      <c r="C908" t="s">
        <v>59</v>
      </c>
      <c r="D908" s="7">
        <v>4</v>
      </c>
      <c r="E908" s="7">
        <v>284</v>
      </c>
      <c r="F908" t="s">
        <v>45</v>
      </c>
      <c r="G908" t="s">
        <v>58</v>
      </c>
      <c r="H908" t="s">
        <v>163</v>
      </c>
      <c r="I908" t="s">
        <v>164</v>
      </c>
      <c r="K908" t="s">
        <v>274</v>
      </c>
      <c r="M908" t="s">
        <v>45</v>
      </c>
      <c r="O908" s="6">
        <v>45351.415469894899</v>
      </c>
      <c r="P908" t="s">
        <v>247</v>
      </c>
    </row>
    <row r="909" spans="1:16" ht="18" customHeight="1" x14ac:dyDescent="0.35">
      <c r="A909" s="6">
        <v>45349</v>
      </c>
      <c r="B909" t="s">
        <v>251</v>
      </c>
      <c r="C909" t="s">
        <v>54</v>
      </c>
      <c r="D909" s="7">
        <v>7</v>
      </c>
      <c r="E909" s="7">
        <v>511</v>
      </c>
      <c r="G909" t="s">
        <v>53</v>
      </c>
      <c r="H909" t="s">
        <v>73</v>
      </c>
      <c r="I909" t="s">
        <v>45</v>
      </c>
      <c r="K909" t="s">
        <v>252</v>
      </c>
      <c r="M909" t="s">
        <v>45</v>
      </c>
      <c r="O909" s="6">
        <v>45350.666777497092</v>
      </c>
      <c r="P909" t="s">
        <v>253</v>
      </c>
    </row>
    <row r="910" spans="1:16" ht="18" customHeight="1" x14ac:dyDescent="0.35">
      <c r="A910" s="6">
        <v>45349</v>
      </c>
      <c r="B910" t="s">
        <v>251</v>
      </c>
      <c r="C910" t="s">
        <v>54</v>
      </c>
      <c r="D910" s="7">
        <v>1</v>
      </c>
      <c r="E910" s="7">
        <v>73</v>
      </c>
      <c r="G910" t="s">
        <v>53</v>
      </c>
      <c r="H910" t="s">
        <v>52</v>
      </c>
      <c r="I910" t="s">
        <v>45</v>
      </c>
      <c r="K910" t="s">
        <v>254</v>
      </c>
      <c r="M910" t="s">
        <v>255</v>
      </c>
      <c r="O910" s="6">
        <v>45350.666260104546</v>
      </c>
      <c r="P910" t="s">
        <v>253</v>
      </c>
    </row>
    <row r="911" spans="1:16" ht="18" customHeight="1" x14ac:dyDescent="0.35">
      <c r="A911" s="6">
        <v>45349</v>
      </c>
      <c r="B911" t="s">
        <v>272</v>
      </c>
      <c r="C911" t="s">
        <v>273</v>
      </c>
      <c r="D911" s="7">
        <v>8</v>
      </c>
      <c r="E911" s="7">
        <v>368</v>
      </c>
      <c r="F911" t="s">
        <v>45</v>
      </c>
      <c r="G911" t="s">
        <v>42</v>
      </c>
      <c r="H911" t="s">
        <v>107</v>
      </c>
      <c r="I911" t="s">
        <v>108</v>
      </c>
      <c r="K911" t="s">
        <v>264</v>
      </c>
      <c r="M911" t="s">
        <v>45</v>
      </c>
      <c r="O911" s="6">
        <v>45350.556638557049</v>
      </c>
      <c r="P911" t="s">
        <v>247</v>
      </c>
    </row>
    <row r="912" spans="1:16" ht="18" customHeight="1" x14ac:dyDescent="0.35">
      <c r="A912" s="6">
        <v>45349</v>
      </c>
      <c r="B912" t="s">
        <v>248</v>
      </c>
      <c r="C912" t="s">
        <v>249</v>
      </c>
      <c r="D912" s="7">
        <v>8</v>
      </c>
      <c r="E912" s="7">
        <v>328</v>
      </c>
      <c r="G912" t="s">
        <v>48</v>
      </c>
      <c r="H912" t="s">
        <v>165</v>
      </c>
      <c r="I912" t="s">
        <v>166</v>
      </c>
      <c r="K912" t="s">
        <v>310</v>
      </c>
      <c r="M912" t="s">
        <v>45</v>
      </c>
      <c r="O912" s="6">
        <v>45350.36488388502</v>
      </c>
      <c r="P912" t="s">
        <v>253</v>
      </c>
    </row>
    <row r="913" spans="1:16" ht="18" customHeight="1" x14ac:dyDescent="0.35">
      <c r="A913" s="6">
        <v>45349</v>
      </c>
      <c r="B913" t="s">
        <v>297</v>
      </c>
      <c r="C913" t="s">
        <v>298</v>
      </c>
      <c r="D913" s="7">
        <v>8</v>
      </c>
      <c r="E913" s="7">
        <v>424</v>
      </c>
      <c r="G913" t="s">
        <v>50</v>
      </c>
      <c r="H913" t="s">
        <v>183</v>
      </c>
      <c r="I913" t="s">
        <v>45</v>
      </c>
      <c r="K913" t="s">
        <v>320</v>
      </c>
      <c r="M913" t="s">
        <v>321</v>
      </c>
      <c r="O913" s="6">
        <v>45349.68350308013</v>
      </c>
      <c r="P913" t="s">
        <v>253</v>
      </c>
    </row>
    <row r="914" spans="1:16" ht="18" customHeight="1" x14ac:dyDescent="0.35">
      <c r="A914" s="6">
        <v>45349</v>
      </c>
      <c r="B914" t="s">
        <v>295</v>
      </c>
      <c r="C914" t="s">
        <v>296</v>
      </c>
      <c r="D914" s="7">
        <v>4</v>
      </c>
      <c r="E914" s="7">
        <v>184</v>
      </c>
      <c r="F914" t="s">
        <v>45</v>
      </c>
      <c r="G914" t="s">
        <v>58</v>
      </c>
      <c r="H914" t="s">
        <v>101</v>
      </c>
      <c r="I914" t="s">
        <v>102</v>
      </c>
      <c r="K914" t="s">
        <v>264</v>
      </c>
      <c r="M914" t="s">
        <v>45</v>
      </c>
      <c r="O914" s="6">
        <v>45349.625895290985</v>
      </c>
      <c r="P914" t="s">
        <v>247</v>
      </c>
    </row>
    <row r="915" spans="1:16" ht="18" customHeight="1" x14ac:dyDescent="0.35">
      <c r="A915" s="6">
        <v>45349</v>
      </c>
      <c r="B915" t="s">
        <v>295</v>
      </c>
      <c r="C915" t="s">
        <v>296</v>
      </c>
      <c r="D915" s="7">
        <v>4</v>
      </c>
      <c r="E915" s="7">
        <v>184</v>
      </c>
      <c r="F915" t="s">
        <v>45</v>
      </c>
      <c r="G915" t="s">
        <v>48</v>
      </c>
      <c r="H915" t="s">
        <v>78</v>
      </c>
      <c r="I915" t="s">
        <v>79</v>
      </c>
      <c r="K915" t="s">
        <v>263</v>
      </c>
      <c r="M915" t="s">
        <v>287</v>
      </c>
      <c r="O915" s="6">
        <v>45349.625764243858</v>
      </c>
      <c r="P915" t="s">
        <v>247</v>
      </c>
    </row>
    <row r="916" spans="1:16" ht="18" customHeight="1" x14ac:dyDescent="0.35">
      <c r="A916" s="6">
        <v>45350</v>
      </c>
      <c r="B916" t="s">
        <v>256</v>
      </c>
      <c r="C916" t="s">
        <v>257</v>
      </c>
      <c r="D916" s="7">
        <v>4</v>
      </c>
      <c r="E916" s="7">
        <v>184</v>
      </c>
      <c r="F916" t="s">
        <v>483</v>
      </c>
      <c r="G916" t="s">
        <v>53</v>
      </c>
      <c r="H916" t="s">
        <v>96</v>
      </c>
      <c r="I916" t="s">
        <v>45</v>
      </c>
      <c r="J916" t="s">
        <v>72</v>
      </c>
      <c r="K916" t="s">
        <v>398</v>
      </c>
      <c r="M916" t="s">
        <v>45</v>
      </c>
      <c r="O916" s="6">
        <v>45364.785716209546</v>
      </c>
      <c r="P916" t="s">
        <v>247</v>
      </c>
    </row>
    <row r="917" spans="1:16" ht="18" customHeight="1" x14ac:dyDescent="0.35">
      <c r="A917" s="6">
        <v>45350</v>
      </c>
      <c r="B917" t="s">
        <v>256</v>
      </c>
      <c r="C917" t="s">
        <v>257</v>
      </c>
      <c r="D917" s="7">
        <v>4</v>
      </c>
      <c r="E917" s="7">
        <v>184</v>
      </c>
      <c r="F917" t="s">
        <v>484</v>
      </c>
      <c r="G917" t="s">
        <v>53</v>
      </c>
      <c r="H917" t="s">
        <v>73</v>
      </c>
      <c r="I917" t="s">
        <v>45</v>
      </c>
      <c r="K917" t="s">
        <v>252</v>
      </c>
      <c r="M917" t="s">
        <v>45</v>
      </c>
      <c r="O917" s="6">
        <v>45364.78545772934</v>
      </c>
      <c r="P917" t="s">
        <v>247</v>
      </c>
    </row>
    <row r="918" spans="1:16" ht="18" customHeight="1" x14ac:dyDescent="0.35">
      <c r="A918" s="6">
        <v>45350</v>
      </c>
      <c r="B918" t="s">
        <v>245</v>
      </c>
      <c r="C918" t="s">
        <v>44</v>
      </c>
      <c r="D918" s="7">
        <v>1</v>
      </c>
      <c r="E918" s="7">
        <v>74</v>
      </c>
      <c r="F918" t="s">
        <v>45</v>
      </c>
      <c r="G918" t="s">
        <v>50</v>
      </c>
      <c r="H918" t="s">
        <v>50</v>
      </c>
      <c r="I918" t="s">
        <v>45</v>
      </c>
      <c r="K918" t="s">
        <v>301</v>
      </c>
      <c r="M918" t="s">
        <v>45</v>
      </c>
      <c r="O918" s="6">
        <v>45363.664849895256</v>
      </c>
      <c r="P918" t="s">
        <v>247</v>
      </c>
    </row>
    <row r="919" spans="1:16" ht="18" customHeight="1" x14ac:dyDescent="0.35">
      <c r="A919" s="6">
        <v>45350</v>
      </c>
      <c r="B919" t="s">
        <v>245</v>
      </c>
      <c r="C919" t="s">
        <v>44</v>
      </c>
      <c r="D919" s="7">
        <v>7</v>
      </c>
      <c r="E919" s="7">
        <v>518</v>
      </c>
      <c r="F919" t="s">
        <v>45</v>
      </c>
      <c r="G919" t="s">
        <v>48</v>
      </c>
      <c r="H919" t="s">
        <v>114</v>
      </c>
      <c r="I919" t="s">
        <v>115</v>
      </c>
      <c r="K919" t="s">
        <v>290</v>
      </c>
      <c r="M919" t="s">
        <v>45</v>
      </c>
      <c r="O919" s="6">
        <v>45363.664614916015</v>
      </c>
      <c r="P919" t="s">
        <v>247</v>
      </c>
    </row>
    <row r="920" spans="1:16" ht="18" customHeight="1" x14ac:dyDescent="0.35">
      <c r="A920" s="6">
        <v>45350</v>
      </c>
      <c r="B920" t="s">
        <v>291</v>
      </c>
      <c r="C920" t="s">
        <v>49</v>
      </c>
      <c r="D920" s="7">
        <v>1</v>
      </c>
      <c r="E920" s="7">
        <v>81</v>
      </c>
      <c r="F920" t="s">
        <v>45</v>
      </c>
      <c r="G920" t="s">
        <v>53</v>
      </c>
      <c r="H920" t="s">
        <v>52</v>
      </c>
      <c r="I920" t="s">
        <v>45</v>
      </c>
      <c r="K920" t="s">
        <v>254</v>
      </c>
      <c r="M920" t="s">
        <v>255</v>
      </c>
      <c r="O920" s="6">
        <v>45363.342940830764</v>
      </c>
      <c r="P920" t="s">
        <v>247</v>
      </c>
    </row>
    <row r="921" spans="1:16" ht="18" customHeight="1" x14ac:dyDescent="0.35">
      <c r="A921" s="6">
        <v>45350</v>
      </c>
      <c r="B921" t="s">
        <v>291</v>
      </c>
      <c r="C921" t="s">
        <v>49</v>
      </c>
      <c r="D921" s="7">
        <v>3</v>
      </c>
      <c r="E921" s="7">
        <v>243</v>
      </c>
      <c r="F921" t="s">
        <v>485</v>
      </c>
      <c r="G921" t="s">
        <v>53</v>
      </c>
      <c r="H921" t="s">
        <v>73</v>
      </c>
      <c r="I921" t="s">
        <v>45</v>
      </c>
      <c r="K921" t="s">
        <v>252</v>
      </c>
      <c r="M921" t="s">
        <v>45</v>
      </c>
      <c r="O921" s="6">
        <v>45363.342776757534</v>
      </c>
      <c r="P921" t="s">
        <v>247</v>
      </c>
    </row>
    <row r="922" spans="1:16" ht="18" customHeight="1" x14ac:dyDescent="0.35">
      <c r="A922" s="6">
        <v>45350</v>
      </c>
      <c r="B922" t="s">
        <v>291</v>
      </c>
      <c r="C922" t="s">
        <v>49</v>
      </c>
      <c r="D922" s="7">
        <v>4</v>
      </c>
      <c r="E922" s="7">
        <v>324</v>
      </c>
      <c r="F922" t="s">
        <v>45</v>
      </c>
      <c r="G922" t="s">
        <v>50</v>
      </c>
      <c r="H922" t="s">
        <v>230</v>
      </c>
      <c r="I922" t="s">
        <v>45</v>
      </c>
      <c r="K922" t="s">
        <v>327</v>
      </c>
      <c r="M922" t="s">
        <v>45</v>
      </c>
      <c r="O922" s="6">
        <v>45363.342550376437</v>
      </c>
      <c r="P922" t="s">
        <v>247</v>
      </c>
    </row>
    <row r="923" spans="1:16" ht="18" customHeight="1" x14ac:dyDescent="0.35">
      <c r="A923" s="6">
        <v>45350</v>
      </c>
      <c r="B923" t="s">
        <v>251</v>
      </c>
      <c r="C923" t="s">
        <v>54</v>
      </c>
      <c r="D923" s="7">
        <v>7</v>
      </c>
      <c r="E923" s="7">
        <v>511</v>
      </c>
      <c r="G923" t="s">
        <v>53</v>
      </c>
      <c r="H923" t="s">
        <v>73</v>
      </c>
      <c r="I923" t="s">
        <v>45</v>
      </c>
      <c r="K923" t="s">
        <v>252</v>
      </c>
      <c r="M923" t="s">
        <v>45</v>
      </c>
      <c r="O923" s="6">
        <v>45353.436307855103</v>
      </c>
      <c r="P923" t="s">
        <v>253</v>
      </c>
    </row>
    <row r="924" spans="1:16" ht="18" customHeight="1" x14ac:dyDescent="0.35">
      <c r="A924" s="6">
        <v>45350</v>
      </c>
      <c r="B924" t="s">
        <v>251</v>
      </c>
      <c r="C924" t="s">
        <v>54</v>
      </c>
      <c r="D924" s="7">
        <v>1</v>
      </c>
      <c r="E924" s="7">
        <v>73</v>
      </c>
      <c r="G924" t="s">
        <v>53</v>
      </c>
      <c r="H924" t="s">
        <v>52</v>
      </c>
      <c r="I924" t="s">
        <v>45</v>
      </c>
      <c r="K924" t="s">
        <v>254</v>
      </c>
      <c r="M924" t="s">
        <v>255</v>
      </c>
      <c r="O924" s="6">
        <v>45353.435922666366</v>
      </c>
      <c r="P924" t="s">
        <v>253</v>
      </c>
    </row>
    <row r="925" spans="1:16" ht="18" customHeight="1" x14ac:dyDescent="0.35">
      <c r="A925" s="6">
        <v>45350</v>
      </c>
      <c r="B925" t="s">
        <v>271</v>
      </c>
      <c r="C925" t="s">
        <v>59</v>
      </c>
      <c r="D925" s="7">
        <v>1</v>
      </c>
      <c r="E925" s="7">
        <v>71</v>
      </c>
      <c r="F925" t="s">
        <v>486</v>
      </c>
      <c r="G925" t="s">
        <v>58</v>
      </c>
      <c r="H925" t="s">
        <v>101</v>
      </c>
      <c r="I925" t="s">
        <v>102</v>
      </c>
      <c r="K925" t="s">
        <v>264</v>
      </c>
      <c r="M925" t="s">
        <v>45</v>
      </c>
      <c r="O925" s="6">
        <v>45351.41667925509</v>
      </c>
      <c r="P925" t="s">
        <v>247</v>
      </c>
    </row>
    <row r="926" spans="1:16" ht="18" customHeight="1" x14ac:dyDescent="0.35">
      <c r="A926" s="6">
        <v>45350</v>
      </c>
      <c r="B926" t="s">
        <v>271</v>
      </c>
      <c r="C926" t="s">
        <v>59</v>
      </c>
      <c r="D926" s="7">
        <v>1.5</v>
      </c>
      <c r="E926" s="7">
        <v>106.5</v>
      </c>
      <c r="F926" t="s">
        <v>487</v>
      </c>
      <c r="G926" t="s">
        <v>50</v>
      </c>
      <c r="H926" t="s">
        <v>50</v>
      </c>
      <c r="I926" t="s">
        <v>45</v>
      </c>
      <c r="K926" t="s">
        <v>246</v>
      </c>
      <c r="M926" t="s">
        <v>45</v>
      </c>
      <c r="O926" s="6">
        <v>45351.416395111934</v>
      </c>
      <c r="P926" t="s">
        <v>247</v>
      </c>
    </row>
    <row r="927" spans="1:16" ht="18" customHeight="1" x14ac:dyDescent="0.35">
      <c r="A927" s="6">
        <v>45350</v>
      </c>
      <c r="B927" t="s">
        <v>271</v>
      </c>
      <c r="C927" t="s">
        <v>59</v>
      </c>
      <c r="D927" s="7">
        <v>1</v>
      </c>
      <c r="E927" s="7">
        <v>71</v>
      </c>
      <c r="F927" t="s">
        <v>456</v>
      </c>
      <c r="G927" t="s">
        <v>58</v>
      </c>
      <c r="H927" t="s">
        <v>189</v>
      </c>
      <c r="I927" t="s">
        <v>190</v>
      </c>
      <c r="K927" t="s">
        <v>264</v>
      </c>
      <c r="M927" t="s">
        <v>45</v>
      </c>
      <c r="O927" s="6">
        <v>45351.416130370264</v>
      </c>
      <c r="P927" t="s">
        <v>247</v>
      </c>
    </row>
    <row r="928" spans="1:16" ht="18" customHeight="1" x14ac:dyDescent="0.35">
      <c r="A928" s="6">
        <v>45350</v>
      </c>
      <c r="B928" t="s">
        <v>248</v>
      </c>
      <c r="C928" t="s">
        <v>249</v>
      </c>
      <c r="D928" s="7">
        <v>8</v>
      </c>
      <c r="E928" s="7">
        <v>328</v>
      </c>
      <c r="G928" t="s">
        <v>48</v>
      </c>
      <c r="H928" t="s">
        <v>165</v>
      </c>
      <c r="I928" t="s">
        <v>166</v>
      </c>
      <c r="K928" t="s">
        <v>310</v>
      </c>
      <c r="M928" t="s">
        <v>45</v>
      </c>
      <c r="O928" s="6">
        <v>45350.672430233608</v>
      </c>
      <c r="P928" t="s">
        <v>253</v>
      </c>
    </row>
    <row r="929" spans="1:16" ht="18" customHeight="1" x14ac:dyDescent="0.35">
      <c r="A929" s="6">
        <v>45350</v>
      </c>
      <c r="B929" t="s">
        <v>295</v>
      </c>
      <c r="C929" t="s">
        <v>296</v>
      </c>
      <c r="D929" s="7">
        <v>4.5</v>
      </c>
      <c r="E929" s="7">
        <v>207</v>
      </c>
      <c r="F929" t="s">
        <v>45</v>
      </c>
      <c r="G929" t="s">
        <v>58</v>
      </c>
      <c r="H929" t="s">
        <v>101</v>
      </c>
      <c r="I929" t="s">
        <v>102</v>
      </c>
      <c r="K929" t="s">
        <v>264</v>
      </c>
      <c r="M929" t="s">
        <v>45</v>
      </c>
      <c r="O929" s="6">
        <v>45350.627789587073</v>
      </c>
      <c r="P929" t="s">
        <v>247</v>
      </c>
    </row>
    <row r="930" spans="1:16" ht="18" customHeight="1" x14ac:dyDescent="0.35">
      <c r="A930" s="6">
        <v>45350</v>
      </c>
      <c r="B930" t="s">
        <v>272</v>
      </c>
      <c r="C930" t="s">
        <v>273</v>
      </c>
      <c r="D930" s="7">
        <v>8</v>
      </c>
      <c r="E930" s="7">
        <v>368</v>
      </c>
      <c r="F930" t="s">
        <v>45</v>
      </c>
      <c r="G930" t="s">
        <v>42</v>
      </c>
      <c r="H930" t="s">
        <v>107</v>
      </c>
      <c r="I930" t="s">
        <v>108</v>
      </c>
      <c r="K930" t="s">
        <v>264</v>
      </c>
      <c r="M930" t="s">
        <v>45</v>
      </c>
      <c r="O930" s="6">
        <v>45350.556937703128</v>
      </c>
      <c r="P930" t="s">
        <v>247</v>
      </c>
    </row>
    <row r="931" spans="1:16" ht="18" customHeight="1" x14ac:dyDescent="0.35">
      <c r="A931" s="6">
        <v>45350</v>
      </c>
      <c r="B931" t="s">
        <v>297</v>
      </c>
      <c r="C931" t="s">
        <v>298</v>
      </c>
      <c r="D931" s="7">
        <v>3</v>
      </c>
      <c r="E931" s="7">
        <v>159</v>
      </c>
      <c r="G931" t="s">
        <v>50</v>
      </c>
      <c r="H931" t="s">
        <v>183</v>
      </c>
      <c r="I931" t="s">
        <v>45</v>
      </c>
      <c r="K931" t="s">
        <v>320</v>
      </c>
      <c r="M931" t="s">
        <v>321</v>
      </c>
      <c r="O931" s="6">
        <v>45350.428306684014</v>
      </c>
      <c r="P931" t="s">
        <v>253</v>
      </c>
    </row>
    <row r="932" spans="1:16" ht="18" customHeight="1" x14ac:dyDescent="0.35">
      <c r="A932" s="6">
        <v>45350</v>
      </c>
      <c r="B932" t="s">
        <v>297</v>
      </c>
      <c r="C932" t="s">
        <v>298</v>
      </c>
      <c r="D932" s="7">
        <v>0.5</v>
      </c>
      <c r="E932" s="7">
        <v>26.5</v>
      </c>
      <c r="G932" t="s">
        <v>53</v>
      </c>
      <c r="H932" t="s">
        <v>96</v>
      </c>
      <c r="I932" t="s">
        <v>45</v>
      </c>
      <c r="J932" t="s">
        <v>72</v>
      </c>
      <c r="K932" t="s">
        <v>463</v>
      </c>
      <c r="M932" t="s">
        <v>45</v>
      </c>
      <c r="O932" s="6">
        <v>45350.428152716726</v>
      </c>
      <c r="P932" t="s">
        <v>253</v>
      </c>
    </row>
    <row r="933" spans="1:16" ht="18" customHeight="1" x14ac:dyDescent="0.35">
      <c r="A933" s="6">
        <v>45351</v>
      </c>
      <c r="B933" t="s">
        <v>256</v>
      </c>
      <c r="C933" t="s">
        <v>257</v>
      </c>
      <c r="D933" s="7">
        <v>4</v>
      </c>
      <c r="E933" s="7">
        <v>184</v>
      </c>
      <c r="F933" t="s">
        <v>488</v>
      </c>
      <c r="G933" t="s">
        <v>53</v>
      </c>
      <c r="H933" t="s">
        <v>52</v>
      </c>
      <c r="I933" t="s">
        <v>45</v>
      </c>
      <c r="K933" t="s">
        <v>254</v>
      </c>
      <c r="M933" t="s">
        <v>255</v>
      </c>
      <c r="O933" s="6">
        <v>45364.785037172987</v>
      </c>
      <c r="P933" t="s">
        <v>247</v>
      </c>
    </row>
    <row r="934" spans="1:16" ht="18" customHeight="1" x14ac:dyDescent="0.35">
      <c r="A934" s="6">
        <v>45351</v>
      </c>
      <c r="B934" t="s">
        <v>256</v>
      </c>
      <c r="C934" t="s">
        <v>257</v>
      </c>
      <c r="D934" s="7">
        <v>4</v>
      </c>
      <c r="E934" s="7">
        <v>184</v>
      </c>
      <c r="F934" t="s">
        <v>489</v>
      </c>
      <c r="G934" t="s">
        <v>53</v>
      </c>
      <c r="H934" t="s">
        <v>96</v>
      </c>
      <c r="I934" t="s">
        <v>45</v>
      </c>
      <c r="J934" t="s">
        <v>72</v>
      </c>
      <c r="K934" t="s">
        <v>398</v>
      </c>
      <c r="M934" t="s">
        <v>45</v>
      </c>
      <c r="O934" s="6">
        <v>45364.784716084054</v>
      </c>
      <c r="P934" t="s">
        <v>247</v>
      </c>
    </row>
    <row r="935" spans="1:16" ht="18" customHeight="1" x14ac:dyDescent="0.35">
      <c r="A935" s="6">
        <v>45351</v>
      </c>
      <c r="B935" t="s">
        <v>271</v>
      </c>
      <c r="C935" t="s">
        <v>59</v>
      </c>
      <c r="D935" s="7">
        <v>8</v>
      </c>
      <c r="E935" s="7">
        <v>568</v>
      </c>
      <c r="F935" t="s">
        <v>45</v>
      </c>
      <c r="G935" t="s">
        <v>48</v>
      </c>
      <c r="H935" t="s">
        <v>110</v>
      </c>
      <c r="I935" t="s">
        <v>111</v>
      </c>
      <c r="J935" t="s">
        <v>72</v>
      </c>
      <c r="K935" t="s">
        <v>263</v>
      </c>
      <c r="M935" t="s">
        <v>274</v>
      </c>
      <c r="O935" s="6">
        <v>45364.395849975881</v>
      </c>
      <c r="P935" t="s">
        <v>247</v>
      </c>
    </row>
    <row r="936" spans="1:16" ht="18" customHeight="1" x14ac:dyDescent="0.35">
      <c r="A936" s="6">
        <v>45351</v>
      </c>
      <c r="B936" t="s">
        <v>245</v>
      </c>
      <c r="C936" t="s">
        <v>44</v>
      </c>
      <c r="D936" s="7">
        <v>8</v>
      </c>
      <c r="E936" s="7">
        <v>592</v>
      </c>
      <c r="F936" t="s">
        <v>45</v>
      </c>
      <c r="G936" t="s">
        <v>48</v>
      </c>
      <c r="H936" t="s">
        <v>114</v>
      </c>
      <c r="I936" t="s">
        <v>115</v>
      </c>
      <c r="K936" t="s">
        <v>290</v>
      </c>
      <c r="M936" t="s">
        <v>45</v>
      </c>
      <c r="O936" s="6">
        <v>45363.66518892227</v>
      </c>
      <c r="P936" t="s">
        <v>247</v>
      </c>
    </row>
    <row r="937" spans="1:16" ht="18" customHeight="1" x14ac:dyDescent="0.35">
      <c r="A937" s="6">
        <v>45351</v>
      </c>
      <c r="B937" t="s">
        <v>291</v>
      </c>
      <c r="C937" t="s">
        <v>49</v>
      </c>
      <c r="D937" s="7">
        <v>2</v>
      </c>
      <c r="E937" s="7">
        <v>162</v>
      </c>
      <c r="F937" t="s">
        <v>45</v>
      </c>
      <c r="G937" t="s">
        <v>50</v>
      </c>
      <c r="H937" t="s">
        <v>230</v>
      </c>
      <c r="I937" t="s">
        <v>45</v>
      </c>
      <c r="K937" t="s">
        <v>327</v>
      </c>
      <c r="M937" t="s">
        <v>45</v>
      </c>
      <c r="O937" s="6">
        <v>45363.344332431399</v>
      </c>
      <c r="P937" t="s">
        <v>247</v>
      </c>
    </row>
    <row r="938" spans="1:16" ht="18" customHeight="1" x14ac:dyDescent="0.35">
      <c r="A938" s="6">
        <v>45351</v>
      </c>
      <c r="B938" t="s">
        <v>291</v>
      </c>
      <c r="C938" t="s">
        <v>49</v>
      </c>
      <c r="D938" s="7">
        <v>2</v>
      </c>
      <c r="E938" s="7">
        <v>162</v>
      </c>
      <c r="F938" t="s">
        <v>490</v>
      </c>
      <c r="G938" t="s">
        <v>58</v>
      </c>
      <c r="H938" t="s">
        <v>121</v>
      </c>
      <c r="I938" t="s">
        <v>45</v>
      </c>
      <c r="K938" t="s">
        <v>318</v>
      </c>
      <c r="M938" t="s">
        <v>45</v>
      </c>
      <c r="O938" s="6">
        <v>45363.344128241042</v>
      </c>
      <c r="P938" t="s">
        <v>247</v>
      </c>
    </row>
    <row r="939" spans="1:16" ht="18" customHeight="1" x14ac:dyDescent="0.35">
      <c r="A939" s="6">
        <v>45351</v>
      </c>
      <c r="B939" t="s">
        <v>291</v>
      </c>
      <c r="C939" t="s">
        <v>49</v>
      </c>
      <c r="D939" s="7">
        <v>4</v>
      </c>
      <c r="E939" s="7">
        <v>324</v>
      </c>
      <c r="F939" t="s">
        <v>45</v>
      </c>
      <c r="G939" t="s">
        <v>53</v>
      </c>
      <c r="H939" t="s">
        <v>52</v>
      </c>
      <c r="I939" t="s">
        <v>45</v>
      </c>
      <c r="K939" t="s">
        <v>254</v>
      </c>
      <c r="M939" t="s">
        <v>255</v>
      </c>
      <c r="O939" s="6">
        <v>45363.343424797116</v>
      </c>
      <c r="P939" t="s">
        <v>247</v>
      </c>
    </row>
    <row r="940" spans="1:16" ht="18" customHeight="1" x14ac:dyDescent="0.35">
      <c r="A940" s="6">
        <v>45351</v>
      </c>
      <c r="B940" t="s">
        <v>251</v>
      </c>
      <c r="C940" t="s">
        <v>54</v>
      </c>
      <c r="D940" s="7">
        <v>2</v>
      </c>
      <c r="E940" s="7">
        <v>146</v>
      </c>
      <c r="G940" t="s">
        <v>53</v>
      </c>
      <c r="H940" t="s">
        <v>52</v>
      </c>
      <c r="I940" t="s">
        <v>45</v>
      </c>
      <c r="K940" t="s">
        <v>254</v>
      </c>
      <c r="M940" t="s">
        <v>255</v>
      </c>
      <c r="O940" s="6">
        <v>45353.433846326989</v>
      </c>
      <c r="P940" t="s">
        <v>253</v>
      </c>
    </row>
    <row r="941" spans="1:16" ht="18" customHeight="1" x14ac:dyDescent="0.35">
      <c r="A941" s="6">
        <v>45351</v>
      </c>
      <c r="B941" t="s">
        <v>251</v>
      </c>
      <c r="C941" t="s">
        <v>54</v>
      </c>
      <c r="D941" s="7">
        <v>2</v>
      </c>
      <c r="E941" s="7">
        <v>146</v>
      </c>
      <c r="G941" t="s">
        <v>58</v>
      </c>
      <c r="H941" t="s">
        <v>121</v>
      </c>
      <c r="I941" t="s">
        <v>45</v>
      </c>
      <c r="K941" t="s">
        <v>318</v>
      </c>
      <c r="M941" t="s">
        <v>45</v>
      </c>
      <c r="O941" s="6">
        <v>45353.433654000743</v>
      </c>
      <c r="P941" t="s">
        <v>253</v>
      </c>
    </row>
    <row r="942" spans="1:16" ht="18" customHeight="1" x14ac:dyDescent="0.35">
      <c r="A942" s="6">
        <v>45351</v>
      </c>
      <c r="B942" t="s">
        <v>251</v>
      </c>
      <c r="C942" t="s">
        <v>54</v>
      </c>
      <c r="D942" s="7">
        <v>4</v>
      </c>
      <c r="E942" s="7">
        <v>292</v>
      </c>
      <c r="G942" t="s">
        <v>53</v>
      </c>
      <c r="H942" t="s">
        <v>73</v>
      </c>
      <c r="I942" t="s">
        <v>45</v>
      </c>
      <c r="K942" t="s">
        <v>252</v>
      </c>
      <c r="M942" t="s">
        <v>45</v>
      </c>
      <c r="O942" s="6">
        <v>45353.433046431426</v>
      </c>
      <c r="P942" t="s">
        <v>253</v>
      </c>
    </row>
    <row r="943" spans="1:16" ht="18" customHeight="1" x14ac:dyDescent="0.35">
      <c r="A943" s="6">
        <v>45351</v>
      </c>
      <c r="B943" t="s">
        <v>295</v>
      </c>
      <c r="C943" t="s">
        <v>296</v>
      </c>
      <c r="D943" s="7">
        <v>6</v>
      </c>
      <c r="E943" s="7">
        <v>276</v>
      </c>
      <c r="F943" t="s">
        <v>45</v>
      </c>
      <c r="G943" t="s">
        <v>58</v>
      </c>
      <c r="H943" t="s">
        <v>101</v>
      </c>
      <c r="I943" t="s">
        <v>102</v>
      </c>
      <c r="K943" t="s">
        <v>264</v>
      </c>
      <c r="M943" t="s">
        <v>45</v>
      </c>
      <c r="O943" s="6">
        <v>45352.668116759167</v>
      </c>
      <c r="P943" t="s">
        <v>247</v>
      </c>
    </row>
    <row r="944" spans="1:16" ht="18" customHeight="1" x14ac:dyDescent="0.35">
      <c r="A944" s="6">
        <v>45351</v>
      </c>
      <c r="B944" t="s">
        <v>295</v>
      </c>
      <c r="C944" t="s">
        <v>296</v>
      </c>
      <c r="D944" s="7">
        <v>2</v>
      </c>
      <c r="E944" s="7">
        <v>92</v>
      </c>
      <c r="F944" t="s">
        <v>45</v>
      </c>
      <c r="G944" t="s">
        <v>48</v>
      </c>
      <c r="H944" t="s">
        <v>78</v>
      </c>
      <c r="I944" t="s">
        <v>79</v>
      </c>
      <c r="K944" t="s">
        <v>263</v>
      </c>
      <c r="M944" t="s">
        <v>287</v>
      </c>
      <c r="O944" s="6">
        <v>45352.667934975812</v>
      </c>
      <c r="P944" t="s">
        <v>247</v>
      </c>
    </row>
    <row r="945" spans="1:16" ht="18" customHeight="1" x14ac:dyDescent="0.35">
      <c r="A945" s="6">
        <v>45351</v>
      </c>
      <c r="B945" t="s">
        <v>297</v>
      </c>
      <c r="C945" t="s">
        <v>298</v>
      </c>
      <c r="D945" s="7">
        <v>2.5</v>
      </c>
      <c r="E945" s="7">
        <v>132.5</v>
      </c>
      <c r="G945" t="s">
        <v>50</v>
      </c>
      <c r="H945" t="s">
        <v>183</v>
      </c>
      <c r="I945" t="s">
        <v>45</v>
      </c>
      <c r="K945" t="s">
        <v>320</v>
      </c>
      <c r="M945" t="s">
        <v>321</v>
      </c>
      <c r="O945" s="6">
        <v>45352.425260899094</v>
      </c>
      <c r="P945" t="s">
        <v>253</v>
      </c>
    </row>
    <row r="946" spans="1:16" ht="18" customHeight="1" x14ac:dyDescent="0.35">
      <c r="A946" s="6">
        <v>45351</v>
      </c>
      <c r="B946" t="s">
        <v>297</v>
      </c>
      <c r="C946" t="s">
        <v>298</v>
      </c>
      <c r="D946" s="7">
        <v>2</v>
      </c>
      <c r="E946" s="7">
        <v>106</v>
      </c>
      <c r="G946" t="s">
        <v>58</v>
      </c>
      <c r="H946" t="s">
        <v>121</v>
      </c>
      <c r="I946" t="s">
        <v>45</v>
      </c>
      <c r="K946" t="s">
        <v>318</v>
      </c>
      <c r="M946" t="s">
        <v>45</v>
      </c>
      <c r="O946" s="6">
        <v>45352.425029786369</v>
      </c>
      <c r="P946" t="s">
        <v>253</v>
      </c>
    </row>
    <row r="947" spans="1:16" ht="18" customHeight="1" x14ac:dyDescent="0.35">
      <c r="A947" s="6">
        <v>45351</v>
      </c>
      <c r="B947" t="s">
        <v>297</v>
      </c>
      <c r="C947" t="s">
        <v>298</v>
      </c>
      <c r="D947" s="7">
        <v>3.5</v>
      </c>
      <c r="E947" s="7">
        <v>185.5</v>
      </c>
      <c r="G947" t="s">
        <v>53</v>
      </c>
      <c r="H947" t="s">
        <v>96</v>
      </c>
      <c r="I947" t="s">
        <v>45</v>
      </c>
      <c r="J947" t="s">
        <v>72</v>
      </c>
      <c r="K947" t="s">
        <v>463</v>
      </c>
      <c r="M947" t="s">
        <v>45</v>
      </c>
      <c r="O947" s="6">
        <v>45352.424754954031</v>
      </c>
      <c r="P947" t="s">
        <v>253</v>
      </c>
    </row>
    <row r="948" spans="1:16" ht="18" customHeight="1" x14ac:dyDescent="0.35">
      <c r="A948" s="6">
        <v>45351</v>
      </c>
      <c r="B948" t="s">
        <v>248</v>
      </c>
      <c r="C948" t="s">
        <v>249</v>
      </c>
      <c r="D948" s="7">
        <v>8</v>
      </c>
      <c r="E948" s="7">
        <v>328</v>
      </c>
      <c r="G948" t="s">
        <v>48</v>
      </c>
      <c r="H948" t="s">
        <v>126</v>
      </c>
      <c r="I948" t="s">
        <v>127</v>
      </c>
      <c r="K948" t="s">
        <v>279</v>
      </c>
      <c r="M948" t="s">
        <v>45</v>
      </c>
      <c r="O948" s="6">
        <v>45352.344934635024</v>
      </c>
      <c r="P948" t="s">
        <v>253</v>
      </c>
    </row>
    <row r="949" spans="1:16" ht="18" customHeight="1" x14ac:dyDescent="0.35">
      <c r="A949" s="6">
        <v>45351</v>
      </c>
      <c r="B949" t="s">
        <v>272</v>
      </c>
      <c r="C949" t="s">
        <v>273</v>
      </c>
      <c r="D949" s="7">
        <v>1</v>
      </c>
      <c r="E949" s="7">
        <v>46</v>
      </c>
      <c r="G949" t="s">
        <v>48</v>
      </c>
      <c r="H949" t="s">
        <v>46</v>
      </c>
      <c r="I949" t="s">
        <v>47</v>
      </c>
      <c r="K949" t="s">
        <v>287</v>
      </c>
      <c r="M949" t="s">
        <v>45</v>
      </c>
      <c r="O949" s="6">
        <v>45351.686298896566</v>
      </c>
      <c r="P949" t="s">
        <v>253</v>
      </c>
    </row>
    <row r="950" spans="1:16" ht="18" customHeight="1" x14ac:dyDescent="0.35">
      <c r="A950" s="6">
        <v>45351</v>
      </c>
      <c r="B950" t="s">
        <v>272</v>
      </c>
      <c r="C950" t="s">
        <v>273</v>
      </c>
      <c r="D950" s="7">
        <v>7</v>
      </c>
      <c r="E950" s="7">
        <v>322</v>
      </c>
      <c r="G950" t="s">
        <v>42</v>
      </c>
      <c r="H950" t="s">
        <v>107</v>
      </c>
      <c r="I950" t="s">
        <v>108</v>
      </c>
      <c r="K950" t="s">
        <v>264</v>
      </c>
      <c r="M950" t="s">
        <v>45</v>
      </c>
      <c r="O950" s="6">
        <v>45351.686133179202</v>
      </c>
      <c r="P950" t="s">
        <v>253</v>
      </c>
    </row>
    <row r="951" spans="1:16" ht="18" customHeight="1" x14ac:dyDescent="0.35">
      <c r="A951" s="6">
        <v>45352</v>
      </c>
      <c r="B951" t="s">
        <v>251</v>
      </c>
      <c r="C951" t="s">
        <v>54</v>
      </c>
      <c r="D951" s="7">
        <v>3</v>
      </c>
      <c r="E951" s="7">
        <v>219</v>
      </c>
      <c r="G951" t="s">
        <v>53</v>
      </c>
      <c r="H951" t="s">
        <v>73</v>
      </c>
      <c r="I951" t="s">
        <v>45</v>
      </c>
      <c r="K951" t="s">
        <v>252</v>
      </c>
      <c r="M951" t="s">
        <v>45</v>
      </c>
      <c r="O951" s="6">
        <v>45371.394912473967</v>
      </c>
      <c r="P951" t="s">
        <v>253</v>
      </c>
    </row>
    <row r="952" spans="1:16" ht="18" customHeight="1" x14ac:dyDescent="0.35">
      <c r="A952" s="6">
        <v>45352</v>
      </c>
      <c r="B952" t="s">
        <v>251</v>
      </c>
      <c r="C952" t="s">
        <v>54</v>
      </c>
      <c r="D952" s="7">
        <v>1</v>
      </c>
      <c r="E952" s="7">
        <v>73</v>
      </c>
      <c r="G952" t="s">
        <v>58</v>
      </c>
      <c r="H952" t="s">
        <v>121</v>
      </c>
      <c r="I952" t="s">
        <v>45</v>
      </c>
      <c r="K952" t="s">
        <v>318</v>
      </c>
      <c r="M952" t="s">
        <v>45</v>
      </c>
      <c r="O952" s="6">
        <v>45371.394415098279</v>
      </c>
      <c r="P952" t="s">
        <v>253</v>
      </c>
    </row>
    <row r="953" spans="1:16" ht="18" customHeight="1" x14ac:dyDescent="0.35">
      <c r="A953" s="6">
        <v>45352</v>
      </c>
      <c r="B953" t="s">
        <v>256</v>
      </c>
      <c r="C953" t="s">
        <v>257</v>
      </c>
      <c r="D953" s="7">
        <v>2</v>
      </c>
      <c r="E953" s="7">
        <v>92</v>
      </c>
      <c r="F953" t="s">
        <v>491</v>
      </c>
      <c r="G953" t="s">
        <v>53</v>
      </c>
      <c r="H953" t="s">
        <v>73</v>
      </c>
      <c r="I953" t="s">
        <v>45</v>
      </c>
      <c r="K953" t="s">
        <v>252</v>
      </c>
      <c r="M953" t="s">
        <v>45</v>
      </c>
      <c r="O953" s="6">
        <v>45364.784266437629</v>
      </c>
      <c r="P953" t="s">
        <v>247</v>
      </c>
    </row>
    <row r="954" spans="1:16" ht="18" customHeight="1" x14ac:dyDescent="0.35">
      <c r="A954" s="6">
        <v>45352</v>
      </c>
      <c r="B954" t="s">
        <v>256</v>
      </c>
      <c r="C954" t="s">
        <v>257</v>
      </c>
      <c r="D954" s="7">
        <v>1</v>
      </c>
      <c r="E954" s="7">
        <v>46</v>
      </c>
      <c r="F954" t="s">
        <v>492</v>
      </c>
      <c r="G954" t="s">
        <v>50</v>
      </c>
      <c r="H954" t="s">
        <v>50</v>
      </c>
      <c r="I954" t="s">
        <v>45</v>
      </c>
      <c r="K954" t="s">
        <v>301</v>
      </c>
      <c r="M954" t="s">
        <v>45</v>
      </c>
      <c r="O954" s="6">
        <v>45364.783854862879</v>
      </c>
      <c r="P954" t="s">
        <v>247</v>
      </c>
    </row>
    <row r="955" spans="1:16" ht="18" customHeight="1" x14ac:dyDescent="0.35">
      <c r="A955" s="6">
        <v>45352</v>
      </c>
      <c r="B955" t="s">
        <v>256</v>
      </c>
      <c r="C955" t="s">
        <v>257</v>
      </c>
      <c r="D955" s="7">
        <v>1.5</v>
      </c>
      <c r="E955" s="7">
        <v>69</v>
      </c>
      <c r="F955" t="s">
        <v>493</v>
      </c>
      <c r="G955" t="s">
        <v>53</v>
      </c>
      <c r="H955" t="s">
        <v>52</v>
      </c>
      <c r="I955" t="s">
        <v>45</v>
      </c>
      <c r="K955" t="s">
        <v>254</v>
      </c>
      <c r="M955" t="s">
        <v>255</v>
      </c>
      <c r="O955" s="6">
        <v>45364.783480784674</v>
      </c>
      <c r="P955" t="s">
        <v>247</v>
      </c>
    </row>
    <row r="956" spans="1:16" ht="18" customHeight="1" x14ac:dyDescent="0.35">
      <c r="A956" s="6">
        <v>45352</v>
      </c>
      <c r="B956" t="s">
        <v>271</v>
      </c>
      <c r="C956" t="s">
        <v>59</v>
      </c>
      <c r="D956" s="7">
        <v>8</v>
      </c>
      <c r="E956" s="7">
        <v>568</v>
      </c>
      <c r="F956" t="s">
        <v>45</v>
      </c>
      <c r="G956" t="s">
        <v>58</v>
      </c>
      <c r="H956" t="s">
        <v>228</v>
      </c>
      <c r="I956" t="s">
        <v>229</v>
      </c>
      <c r="K956" t="s">
        <v>264</v>
      </c>
      <c r="M956" t="s">
        <v>45</v>
      </c>
      <c r="O956" s="6">
        <v>45364.396121406258</v>
      </c>
      <c r="P956" t="s">
        <v>247</v>
      </c>
    </row>
    <row r="957" spans="1:16" ht="18" customHeight="1" x14ac:dyDescent="0.35">
      <c r="A957" s="6">
        <v>45352</v>
      </c>
      <c r="B957" t="s">
        <v>245</v>
      </c>
      <c r="C957" t="s">
        <v>44</v>
      </c>
      <c r="D957" s="7">
        <v>1</v>
      </c>
      <c r="E957" s="7">
        <v>74</v>
      </c>
      <c r="F957" t="s">
        <v>45</v>
      </c>
      <c r="G957" t="s">
        <v>50</v>
      </c>
      <c r="H957" t="s">
        <v>50</v>
      </c>
      <c r="I957" t="s">
        <v>45</v>
      </c>
      <c r="K957" t="s">
        <v>301</v>
      </c>
      <c r="M957" t="s">
        <v>45</v>
      </c>
      <c r="O957" s="6">
        <v>45363.665815928114</v>
      </c>
      <c r="P957" t="s">
        <v>247</v>
      </c>
    </row>
    <row r="958" spans="1:16" ht="18" customHeight="1" x14ac:dyDescent="0.35">
      <c r="A958" s="6">
        <v>45352</v>
      </c>
      <c r="B958" t="s">
        <v>245</v>
      </c>
      <c r="C958" t="s">
        <v>44</v>
      </c>
      <c r="D958" s="7">
        <v>1</v>
      </c>
      <c r="E958" s="7">
        <v>74</v>
      </c>
      <c r="F958" t="s">
        <v>45</v>
      </c>
      <c r="G958" t="s">
        <v>42</v>
      </c>
      <c r="H958" t="s">
        <v>38</v>
      </c>
      <c r="I958" t="s">
        <v>41</v>
      </c>
      <c r="K958" t="s">
        <v>263</v>
      </c>
      <c r="M958" t="s">
        <v>287</v>
      </c>
      <c r="O958" s="6">
        <v>45363.665650112838</v>
      </c>
      <c r="P958" t="s">
        <v>247</v>
      </c>
    </row>
    <row r="959" spans="1:16" ht="18" customHeight="1" x14ac:dyDescent="0.35">
      <c r="A959" s="6">
        <v>45352</v>
      </c>
      <c r="B959" t="s">
        <v>245</v>
      </c>
      <c r="C959" t="s">
        <v>44</v>
      </c>
      <c r="D959" s="7">
        <v>6</v>
      </c>
      <c r="E959" s="7">
        <v>444</v>
      </c>
      <c r="F959" t="s">
        <v>45</v>
      </c>
      <c r="G959" t="s">
        <v>48</v>
      </c>
      <c r="H959" t="s">
        <v>114</v>
      </c>
      <c r="I959" t="s">
        <v>115</v>
      </c>
      <c r="K959" t="s">
        <v>290</v>
      </c>
      <c r="M959" t="s">
        <v>45</v>
      </c>
      <c r="O959" s="6">
        <v>45363.665503052267</v>
      </c>
      <c r="P959" t="s">
        <v>247</v>
      </c>
    </row>
    <row r="960" spans="1:16" ht="18" customHeight="1" x14ac:dyDescent="0.35">
      <c r="A960" s="6">
        <v>45352</v>
      </c>
      <c r="B960" t="s">
        <v>291</v>
      </c>
      <c r="C960" t="s">
        <v>49</v>
      </c>
      <c r="D960" s="7">
        <v>1</v>
      </c>
      <c r="E960" s="7">
        <v>81</v>
      </c>
      <c r="F960" t="s">
        <v>45</v>
      </c>
      <c r="G960" t="s">
        <v>50</v>
      </c>
      <c r="H960" t="s">
        <v>230</v>
      </c>
      <c r="I960" t="s">
        <v>45</v>
      </c>
      <c r="K960" t="s">
        <v>327</v>
      </c>
      <c r="M960" t="s">
        <v>45</v>
      </c>
      <c r="O960" s="6">
        <v>45363.345641697619</v>
      </c>
      <c r="P960" t="s">
        <v>247</v>
      </c>
    </row>
    <row r="961" spans="1:16" ht="18" customHeight="1" x14ac:dyDescent="0.35">
      <c r="A961" s="6">
        <v>45352</v>
      </c>
      <c r="B961" t="s">
        <v>291</v>
      </c>
      <c r="C961" t="s">
        <v>49</v>
      </c>
      <c r="D961" s="7">
        <v>3</v>
      </c>
      <c r="E961" s="7">
        <v>243</v>
      </c>
      <c r="F961" t="s">
        <v>485</v>
      </c>
      <c r="G961" t="s">
        <v>53</v>
      </c>
      <c r="H961" t="s">
        <v>73</v>
      </c>
      <c r="I961" t="s">
        <v>45</v>
      </c>
      <c r="K961" t="s">
        <v>252</v>
      </c>
      <c r="M961" t="s">
        <v>45</v>
      </c>
      <c r="O961" s="6">
        <v>45363.345125292559</v>
      </c>
      <c r="P961" t="s">
        <v>247</v>
      </c>
    </row>
    <row r="962" spans="1:16" ht="18" customHeight="1" x14ac:dyDescent="0.35">
      <c r="A962" s="6">
        <v>45352</v>
      </c>
      <c r="B962" t="s">
        <v>291</v>
      </c>
      <c r="C962" t="s">
        <v>49</v>
      </c>
      <c r="D962" s="7">
        <v>1</v>
      </c>
      <c r="E962" s="7">
        <v>81</v>
      </c>
      <c r="F962" t="s">
        <v>45</v>
      </c>
      <c r="G962" t="s">
        <v>58</v>
      </c>
      <c r="H962" t="s">
        <v>121</v>
      </c>
      <c r="I962" t="s">
        <v>45</v>
      </c>
      <c r="K962" t="s">
        <v>318</v>
      </c>
      <c r="M962" t="s">
        <v>45</v>
      </c>
      <c r="O962" s="6">
        <v>45363.344935575195</v>
      </c>
      <c r="P962" t="s">
        <v>247</v>
      </c>
    </row>
    <row r="963" spans="1:16" ht="18" customHeight="1" x14ac:dyDescent="0.35">
      <c r="A963" s="6">
        <v>45352</v>
      </c>
      <c r="B963" t="s">
        <v>291</v>
      </c>
      <c r="C963" t="s">
        <v>49</v>
      </c>
      <c r="D963" s="7">
        <v>3</v>
      </c>
      <c r="E963" s="7">
        <v>243</v>
      </c>
      <c r="F963" t="s">
        <v>45</v>
      </c>
      <c r="G963" t="s">
        <v>53</v>
      </c>
      <c r="H963" t="s">
        <v>52</v>
      </c>
      <c r="I963" t="s">
        <v>45</v>
      </c>
      <c r="K963" t="s">
        <v>254</v>
      </c>
      <c r="M963" t="s">
        <v>255</v>
      </c>
      <c r="O963" s="6">
        <v>45363.344726070558</v>
      </c>
      <c r="P963" t="s">
        <v>247</v>
      </c>
    </row>
    <row r="964" spans="1:16" ht="18" customHeight="1" x14ac:dyDescent="0.35">
      <c r="A964" s="6">
        <v>45352</v>
      </c>
      <c r="B964" t="s">
        <v>272</v>
      </c>
      <c r="C964" t="s">
        <v>273</v>
      </c>
      <c r="D964" s="7">
        <v>6.5</v>
      </c>
      <c r="E964" s="7">
        <v>299</v>
      </c>
      <c r="F964" t="s">
        <v>45</v>
      </c>
      <c r="G964" t="s">
        <v>42</v>
      </c>
      <c r="H964" t="s">
        <v>107</v>
      </c>
      <c r="I964" t="s">
        <v>108</v>
      </c>
      <c r="K964" t="s">
        <v>264</v>
      </c>
      <c r="M964" t="s">
        <v>45</v>
      </c>
      <c r="O964" s="6">
        <v>45356.538037578495</v>
      </c>
      <c r="P964" t="s">
        <v>247</v>
      </c>
    </row>
    <row r="965" spans="1:16" ht="18" customHeight="1" x14ac:dyDescent="0.35">
      <c r="A965" s="6">
        <v>45352</v>
      </c>
      <c r="B965" t="s">
        <v>272</v>
      </c>
      <c r="C965" t="s">
        <v>273</v>
      </c>
      <c r="D965" s="7">
        <v>1.5</v>
      </c>
      <c r="E965" s="7">
        <v>69</v>
      </c>
      <c r="F965" t="s">
        <v>45</v>
      </c>
      <c r="G965" t="s">
        <v>48</v>
      </c>
      <c r="H965" t="s">
        <v>46</v>
      </c>
      <c r="I965" t="s">
        <v>47</v>
      </c>
      <c r="K965" t="s">
        <v>287</v>
      </c>
      <c r="M965" t="s">
        <v>45</v>
      </c>
      <c r="O965" s="6">
        <v>45356.537854861956</v>
      </c>
      <c r="P965" t="s">
        <v>247</v>
      </c>
    </row>
    <row r="966" spans="1:16" ht="18" customHeight="1" x14ac:dyDescent="0.35">
      <c r="A966" s="6">
        <v>45352</v>
      </c>
      <c r="B966" t="s">
        <v>248</v>
      </c>
      <c r="C966" t="s">
        <v>249</v>
      </c>
      <c r="D966" s="7">
        <v>4.5</v>
      </c>
      <c r="E966" s="7">
        <v>184.5</v>
      </c>
      <c r="F966" t="s">
        <v>45</v>
      </c>
      <c r="G966" t="s">
        <v>48</v>
      </c>
      <c r="H966" t="s">
        <v>165</v>
      </c>
      <c r="I966" t="s">
        <v>166</v>
      </c>
      <c r="K966" t="s">
        <v>310</v>
      </c>
      <c r="M966" t="s">
        <v>45</v>
      </c>
      <c r="O966" s="6">
        <v>45355.672691135325</v>
      </c>
      <c r="P966" t="s">
        <v>247</v>
      </c>
    </row>
    <row r="967" spans="1:16" ht="18" customHeight="1" x14ac:dyDescent="0.35">
      <c r="A967" s="6">
        <v>45352</v>
      </c>
      <c r="B967" t="s">
        <v>248</v>
      </c>
      <c r="C967" t="s">
        <v>249</v>
      </c>
      <c r="D967" s="7">
        <v>1.5</v>
      </c>
      <c r="E967" s="7">
        <v>61.5</v>
      </c>
      <c r="F967" t="s">
        <v>494</v>
      </c>
      <c r="G967" t="s">
        <v>50</v>
      </c>
      <c r="H967" t="s">
        <v>50</v>
      </c>
      <c r="I967" t="s">
        <v>45</v>
      </c>
      <c r="K967" t="s">
        <v>246</v>
      </c>
      <c r="M967" t="s">
        <v>45</v>
      </c>
      <c r="O967" s="6">
        <v>45355.672473215476</v>
      </c>
      <c r="P967" t="s">
        <v>247</v>
      </c>
    </row>
    <row r="968" spans="1:16" ht="18" customHeight="1" x14ac:dyDescent="0.35">
      <c r="A968" s="6">
        <v>45352</v>
      </c>
      <c r="B968" t="s">
        <v>248</v>
      </c>
      <c r="C968" t="s">
        <v>249</v>
      </c>
      <c r="D968" s="7">
        <v>2</v>
      </c>
      <c r="E968" s="7">
        <v>82</v>
      </c>
      <c r="F968" t="s">
        <v>45</v>
      </c>
      <c r="G968" t="s">
        <v>58</v>
      </c>
      <c r="H968" t="s">
        <v>146</v>
      </c>
      <c r="I968" t="s">
        <v>147</v>
      </c>
      <c r="K968" t="s">
        <v>264</v>
      </c>
      <c r="M968" t="s">
        <v>45</v>
      </c>
      <c r="O968" s="6">
        <v>45355.671461346865</v>
      </c>
      <c r="P968" t="s">
        <v>247</v>
      </c>
    </row>
    <row r="969" spans="1:16" ht="18" customHeight="1" x14ac:dyDescent="0.35">
      <c r="A969" s="6">
        <v>45352</v>
      </c>
      <c r="B969" t="s">
        <v>295</v>
      </c>
      <c r="C969" t="s">
        <v>296</v>
      </c>
      <c r="D969" s="7">
        <v>6</v>
      </c>
      <c r="E969" s="7">
        <v>276</v>
      </c>
      <c r="F969" t="s">
        <v>45</v>
      </c>
      <c r="G969" t="s">
        <v>58</v>
      </c>
      <c r="H969" t="s">
        <v>101</v>
      </c>
      <c r="I969" t="s">
        <v>102</v>
      </c>
      <c r="K969" t="s">
        <v>264</v>
      </c>
      <c r="M969" t="s">
        <v>45</v>
      </c>
      <c r="O969" s="6">
        <v>45352.669531316031</v>
      </c>
      <c r="P969" t="s">
        <v>247</v>
      </c>
    </row>
    <row r="970" spans="1:16" ht="18" customHeight="1" x14ac:dyDescent="0.35">
      <c r="A970" s="6">
        <v>45352</v>
      </c>
      <c r="B970" t="s">
        <v>295</v>
      </c>
      <c r="C970" t="s">
        <v>296</v>
      </c>
      <c r="D970" s="7">
        <v>2</v>
      </c>
      <c r="E970" s="7">
        <v>92</v>
      </c>
      <c r="F970" t="s">
        <v>495</v>
      </c>
      <c r="G970" t="s">
        <v>50</v>
      </c>
      <c r="H970" t="s">
        <v>50</v>
      </c>
      <c r="I970" t="s">
        <v>45</v>
      </c>
      <c r="K970" t="s">
        <v>246</v>
      </c>
      <c r="M970" t="s">
        <v>45</v>
      </c>
      <c r="O970" s="6">
        <v>45352.669383516004</v>
      </c>
      <c r="P970" t="s">
        <v>247</v>
      </c>
    </row>
    <row r="971" spans="1:16" ht="18" customHeight="1" x14ac:dyDescent="0.35">
      <c r="A971" s="6">
        <v>45352</v>
      </c>
      <c r="B971" t="s">
        <v>297</v>
      </c>
      <c r="C971" t="s">
        <v>298</v>
      </c>
      <c r="D971" s="7">
        <v>3.5</v>
      </c>
      <c r="E971" s="7">
        <v>185.5</v>
      </c>
      <c r="G971" t="s">
        <v>50</v>
      </c>
      <c r="H971" t="s">
        <v>183</v>
      </c>
      <c r="I971" t="s">
        <v>45</v>
      </c>
      <c r="K971" t="s">
        <v>320</v>
      </c>
      <c r="M971" t="s">
        <v>321</v>
      </c>
      <c r="O971" s="6">
        <v>45352.424259599829</v>
      </c>
      <c r="P971" t="s">
        <v>253</v>
      </c>
    </row>
    <row r="972" spans="1:16" ht="18" customHeight="1" x14ac:dyDescent="0.35">
      <c r="A972" s="6">
        <v>45355</v>
      </c>
      <c r="B972" t="s">
        <v>251</v>
      </c>
      <c r="C972" t="s">
        <v>54</v>
      </c>
      <c r="D972" s="7">
        <v>1</v>
      </c>
      <c r="E972" s="7">
        <v>73</v>
      </c>
      <c r="G972" t="s">
        <v>58</v>
      </c>
      <c r="H972" t="s">
        <v>121</v>
      </c>
      <c r="I972" t="s">
        <v>45</v>
      </c>
      <c r="K972" t="s">
        <v>318</v>
      </c>
      <c r="M972" t="s">
        <v>45</v>
      </c>
      <c r="O972" s="6">
        <v>45371.397664009164</v>
      </c>
      <c r="P972" t="s">
        <v>253</v>
      </c>
    </row>
    <row r="973" spans="1:16" ht="18" customHeight="1" x14ac:dyDescent="0.35">
      <c r="A973" s="6">
        <v>45355</v>
      </c>
      <c r="B973" t="s">
        <v>251</v>
      </c>
      <c r="C973" t="s">
        <v>54</v>
      </c>
      <c r="D973" s="7">
        <v>1</v>
      </c>
      <c r="E973" s="7">
        <v>73</v>
      </c>
      <c r="G973" t="s">
        <v>53</v>
      </c>
      <c r="H973" t="s">
        <v>52</v>
      </c>
      <c r="I973" t="s">
        <v>45</v>
      </c>
      <c r="K973" t="s">
        <v>254</v>
      </c>
      <c r="M973" t="s">
        <v>255</v>
      </c>
      <c r="O973" s="6">
        <v>45371.397267833505</v>
      </c>
      <c r="P973" t="s">
        <v>253</v>
      </c>
    </row>
    <row r="974" spans="1:16" ht="18" customHeight="1" x14ac:dyDescent="0.35">
      <c r="A974" s="6">
        <v>45355</v>
      </c>
      <c r="B974" t="s">
        <v>251</v>
      </c>
      <c r="C974" t="s">
        <v>54</v>
      </c>
      <c r="D974" s="7">
        <v>6</v>
      </c>
      <c r="E974" s="7">
        <v>438</v>
      </c>
      <c r="G974" t="s">
        <v>53</v>
      </c>
      <c r="H974" t="s">
        <v>73</v>
      </c>
      <c r="I974" t="s">
        <v>45</v>
      </c>
      <c r="K974" t="s">
        <v>252</v>
      </c>
      <c r="M974" t="s">
        <v>45</v>
      </c>
      <c r="O974" s="6">
        <v>45371.397103078125</v>
      </c>
      <c r="P974" t="s">
        <v>253</v>
      </c>
    </row>
    <row r="975" spans="1:16" ht="18" customHeight="1" x14ac:dyDescent="0.35">
      <c r="A975" s="6">
        <v>45355</v>
      </c>
      <c r="B975" t="s">
        <v>271</v>
      </c>
      <c r="C975" t="s">
        <v>59</v>
      </c>
      <c r="D975" s="7">
        <v>8</v>
      </c>
      <c r="E975" s="7">
        <v>568</v>
      </c>
      <c r="F975" t="s">
        <v>45</v>
      </c>
      <c r="G975" t="s">
        <v>42</v>
      </c>
      <c r="H975" t="s">
        <v>93</v>
      </c>
      <c r="I975" t="s">
        <v>94</v>
      </c>
      <c r="K975" t="s">
        <v>363</v>
      </c>
      <c r="M975" t="s">
        <v>287</v>
      </c>
      <c r="O975" s="6">
        <v>45364.396313158359</v>
      </c>
      <c r="P975" t="s">
        <v>247</v>
      </c>
    </row>
    <row r="976" spans="1:16" ht="18" customHeight="1" x14ac:dyDescent="0.35">
      <c r="A976" s="6">
        <v>45355</v>
      </c>
      <c r="B976" t="s">
        <v>245</v>
      </c>
      <c r="C976" t="s">
        <v>44</v>
      </c>
      <c r="D976" s="7">
        <v>8</v>
      </c>
      <c r="E976" s="7">
        <v>592</v>
      </c>
      <c r="F976" t="s">
        <v>45</v>
      </c>
      <c r="G976" t="s">
        <v>48</v>
      </c>
      <c r="H976" t="s">
        <v>114</v>
      </c>
      <c r="I976" t="s">
        <v>115</v>
      </c>
      <c r="K976" t="s">
        <v>290</v>
      </c>
      <c r="M976" t="s">
        <v>45</v>
      </c>
      <c r="O976" s="6">
        <v>45363.666075466121</v>
      </c>
      <c r="P976" t="s">
        <v>247</v>
      </c>
    </row>
    <row r="977" spans="1:16" ht="18" customHeight="1" x14ac:dyDescent="0.35">
      <c r="A977" s="6">
        <v>45355</v>
      </c>
      <c r="B977" t="s">
        <v>291</v>
      </c>
      <c r="C977" t="s">
        <v>49</v>
      </c>
      <c r="D977" s="7">
        <v>6</v>
      </c>
      <c r="E977" s="7">
        <v>486</v>
      </c>
      <c r="F977" t="s">
        <v>45</v>
      </c>
      <c r="G977" t="s">
        <v>50</v>
      </c>
      <c r="H977" t="s">
        <v>230</v>
      </c>
      <c r="I977" t="s">
        <v>45</v>
      </c>
      <c r="K977" t="s">
        <v>327</v>
      </c>
      <c r="M977" t="s">
        <v>45</v>
      </c>
      <c r="O977" s="6">
        <v>45363.345947235219</v>
      </c>
      <c r="P977" t="s">
        <v>247</v>
      </c>
    </row>
    <row r="978" spans="1:16" ht="18" customHeight="1" x14ac:dyDescent="0.35">
      <c r="A978" s="6">
        <v>45355</v>
      </c>
      <c r="B978" t="s">
        <v>291</v>
      </c>
      <c r="C978" t="s">
        <v>49</v>
      </c>
      <c r="D978" s="7">
        <v>2</v>
      </c>
      <c r="E978" s="7">
        <v>162</v>
      </c>
      <c r="F978" t="s">
        <v>496</v>
      </c>
      <c r="G978" t="s">
        <v>58</v>
      </c>
      <c r="H978" t="s">
        <v>121</v>
      </c>
      <c r="I978" t="s">
        <v>45</v>
      </c>
      <c r="K978" t="s">
        <v>318</v>
      </c>
      <c r="M978" t="s">
        <v>45</v>
      </c>
      <c r="O978" s="6">
        <v>45363.34631830205</v>
      </c>
      <c r="P978" t="s">
        <v>247</v>
      </c>
    </row>
    <row r="979" spans="1:16" ht="18" customHeight="1" x14ac:dyDescent="0.35">
      <c r="A979" s="6">
        <v>45355</v>
      </c>
      <c r="B979" t="s">
        <v>295</v>
      </c>
      <c r="C979" t="s">
        <v>296</v>
      </c>
      <c r="D979" s="7">
        <v>4</v>
      </c>
      <c r="E979" s="7">
        <v>184</v>
      </c>
      <c r="F979" t="s">
        <v>45</v>
      </c>
      <c r="G979" t="s">
        <v>48</v>
      </c>
      <c r="H979" t="s">
        <v>78</v>
      </c>
      <c r="I979" t="s">
        <v>79</v>
      </c>
      <c r="K979" t="s">
        <v>263</v>
      </c>
      <c r="M979" t="s">
        <v>287</v>
      </c>
      <c r="O979" s="6">
        <v>45362.650798810013</v>
      </c>
      <c r="P979" t="s">
        <v>247</v>
      </c>
    </row>
    <row r="980" spans="1:16" ht="18" customHeight="1" x14ac:dyDescent="0.35">
      <c r="A980" s="6">
        <v>45355</v>
      </c>
      <c r="B980" t="s">
        <v>295</v>
      </c>
      <c r="C980" t="s">
        <v>296</v>
      </c>
      <c r="D980" s="7">
        <v>4</v>
      </c>
      <c r="E980" s="7">
        <v>184</v>
      </c>
      <c r="F980" t="s">
        <v>45</v>
      </c>
      <c r="G980" t="s">
        <v>58</v>
      </c>
      <c r="H980" t="s">
        <v>101</v>
      </c>
      <c r="I980" t="s">
        <v>102</v>
      </c>
      <c r="K980" t="s">
        <v>264</v>
      </c>
      <c r="M980" t="s">
        <v>45</v>
      </c>
      <c r="O980" s="6">
        <v>45362.650651277036</v>
      </c>
      <c r="P980" t="s">
        <v>247</v>
      </c>
    </row>
    <row r="981" spans="1:16" ht="18" customHeight="1" x14ac:dyDescent="0.35">
      <c r="A981" s="6">
        <v>45355</v>
      </c>
      <c r="B981" t="s">
        <v>297</v>
      </c>
      <c r="C981" t="s">
        <v>298</v>
      </c>
      <c r="D981" s="7">
        <v>6</v>
      </c>
      <c r="E981" s="7">
        <v>318</v>
      </c>
      <c r="F981" t="s">
        <v>497</v>
      </c>
      <c r="G981" t="s">
        <v>58</v>
      </c>
      <c r="H981" t="s">
        <v>121</v>
      </c>
      <c r="I981" t="s">
        <v>45</v>
      </c>
      <c r="K981" t="s">
        <v>318</v>
      </c>
      <c r="M981" t="s">
        <v>45</v>
      </c>
      <c r="O981" s="6">
        <v>45358.43512980816</v>
      </c>
      <c r="P981" t="s">
        <v>253</v>
      </c>
    </row>
    <row r="982" spans="1:16" ht="18" customHeight="1" x14ac:dyDescent="0.35">
      <c r="A982" s="6">
        <v>45355</v>
      </c>
      <c r="B982" t="s">
        <v>297</v>
      </c>
      <c r="C982" t="s">
        <v>298</v>
      </c>
      <c r="D982" s="7">
        <v>2</v>
      </c>
      <c r="E982" s="7">
        <v>106</v>
      </c>
      <c r="G982" t="s">
        <v>50</v>
      </c>
      <c r="H982" t="s">
        <v>183</v>
      </c>
      <c r="I982" t="s">
        <v>45</v>
      </c>
      <c r="K982" t="s">
        <v>320</v>
      </c>
      <c r="M982" t="s">
        <v>321</v>
      </c>
      <c r="O982" s="6">
        <v>45358.434424494997</v>
      </c>
      <c r="P982" t="s">
        <v>253</v>
      </c>
    </row>
    <row r="983" spans="1:16" ht="18" customHeight="1" x14ac:dyDescent="0.35">
      <c r="A983" s="6">
        <v>45355</v>
      </c>
      <c r="B983" t="s">
        <v>266</v>
      </c>
      <c r="C983" t="s">
        <v>267</v>
      </c>
      <c r="D983" s="7">
        <v>3.5</v>
      </c>
      <c r="E983" s="7">
        <v>161</v>
      </c>
      <c r="F983" t="s">
        <v>45</v>
      </c>
      <c r="G983" t="s">
        <v>58</v>
      </c>
      <c r="H983" t="s">
        <v>228</v>
      </c>
      <c r="I983" t="s">
        <v>229</v>
      </c>
      <c r="K983" t="s">
        <v>264</v>
      </c>
      <c r="M983" t="s">
        <v>45</v>
      </c>
      <c r="O983" s="6">
        <v>45357.46075580582</v>
      </c>
      <c r="P983" t="s">
        <v>247</v>
      </c>
    </row>
    <row r="984" spans="1:16" ht="18" customHeight="1" x14ac:dyDescent="0.35">
      <c r="A984" s="6">
        <v>45355</v>
      </c>
      <c r="B984" t="s">
        <v>280</v>
      </c>
      <c r="C984" t="s">
        <v>281</v>
      </c>
      <c r="D984" s="7">
        <v>2</v>
      </c>
      <c r="E984" s="7">
        <v>156</v>
      </c>
      <c r="F984" t="s">
        <v>45</v>
      </c>
      <c r="G984" t="s">
        <v>48</v>
      </c>
      <c r="H984" t="s">
        <v>126</v>
      </c>
      <c r="I984" t="s">
        <v>127</v>
      </c>
      <c r="K984" t="s">
        <v>279</v>
      </c>
      <c r="M984" t="s">
        <v>45</v>
      </c>
      <c r="O984" s="6">
        <v>45356.324447040235</v>
      </c>
      <c r="P984" t="s">
        <v>247</v>
      </c>
    </row>
    <row r="985" spans="1:16" ht="18" customHeight="1" x14ac:dyDescent="0.35">
      <c r="A985" s="6">
        <v>45355</v>
      </c>
      <c r="B985" t="s">
        <v>280</v>
      </c>
      <c r="C985" t="s">
        <v>281</v>
      </c>
      <c r="D985" s="7">
        <v>2</v>
      </c>
      <c r="E985" s="7">
        <v>156</v>
      </c>
      <c r="F985" t="s">
        <v>45</v>
      </c>
      <c r="G985" t="s">
        <v>42</v>
      </c>
      <c r="H985" t="s">
        <v>139</v>
      </c>
      <c r="I985" t="s">
        <v>45</v>
      </c>
      <c r="K985" t="s">
        <v>264</v>
      </c>
      <c r="M985" t="s">
        <v>45</v>
      </c>
      <c r="O985" s="6">
        <v>45356.323905076031</v>
      </c>
      <c r="P985" t="s">
        <v>247</v>
      </c>
    </row>
    <row r="986" spans="1:16" ht="18" customHeight="1" x14ac:dyDescent="0.35">
      <c r="A986" s="6">
        <v>45355</v>
      </c>
      <c r="B986" t="s">
        <v>266</v>
      </c>
      <c r="C986" t="s">
        <v>267</v>
      </c>
      <c r="D986" s="7">
        <v>1</v>
      </c>
      <c r="E986" s="7">
        <v>46</v>
      </c>
      <c r="G986" t="s">
        <v>58</v>
      </c>
      <c r="H986" t="s">
        <v>163</v>
      </c>
      <c r="I986" t="s">
        <v>164</v>
      </c>
      <c r="K986" t="s">
        <v>274</v>
      </c>
      <c r="M986" t="s">
        <v>45</v>
      </c>
      <c r="O986" s="6">
        <v>45355.70489630926</v>
      </c>
      <c r="P986" t="s">
        <v>253</v>
      </c>
    </row>
    <row r="987" spans="1:16" ht="18" customHeight="1" x14ac:dyDescent="0.35">
      <c r="A987" s="6">
        <v>45355</v>
      </c>
      <c r="B987" t="s">
        <v>266</v>
      </c>
      <c r="C987" t="s">
        <v>267</v>
      </c>
      <c r="D987" s="7">
        <v>1</v>
      </c>
      <c r="E987" s="7">
        <v>46</v>
      </c>
      <c r="G987" t="s">
        <v>48</v>
      </c>
      <c r="H987" t="s">
        <v>110</v>
      </c>
      <c r="I987" t="s">
        <v>111</v>
      </c>
      <c r="J987" t="s">
        <v>72</v>
      </c>
      <c r="K987" t="s">
        <v>263</v>
      </c>
      <c r="M987" t="s">
        <v>274</v>
      </c>
      <c r="O987" s="6">
        <v>45355.7047401909</v>
      </c>
      <c r="P987" t="s">
        <v>253</v>
      </c>
    </row>
    <row r="988" spans="1:16" ht="18" customHeight="1" x14ac:dyDescent="0.35">
      <c r="A988" s="6">
        <v>45355</v>
      </c>
      <c r="B988" t="s">
        <v>266</v>
      </c>
      <c r="C988" t="s">
        <v>267</v>
      </c>
      <c r="D988" s="7">
        <v>0.5</v>
      </c>
      <c r="E988" s="7">
        <v>23</v>
      </c>
      <c r="G988" t="s">
        <v>42</v>
      </c>
      <c r="H988" t="s">
        <v>99</v>
      </c>
      <c r="I988" t="s">
        <v>83</v>
      </c>
      <c r="K988" t="s">
        <v>269</v>
      </c>
      <c r="M988" t="s">
        <v>45</v>
      </c>
      <c r="O988" s="6">
        <v>45355.70422433324</v>
      </c>
      <c r="P988" t="s">
        <v>253</v>
      </c>
    </row>
    <row r="989" spans="1:16" ht="18" customHeight="1" x14ac:dyDescent="0.35">
      <c r="A989" s="6">
        <v>45355</v>
      </c>
      <c r="B989" t="s">
        <v>266</v>
      </c>
      <c r="C989" t="s">
        <v>267</v>
      </c>
      <c r="D989" s="7">
        <v>2</v>
      </c>
      <c r="E989" s="7">
        <v>92</v>
      </c>
      <c r="G989" t="s">
        <v>175</v>
      </c>
      <c r="H989" t="s">
        <v>173</v>
      </c>
      <c r="I989" t="s">
        <v>174</v>
      </c>
      <c r="J989" t="s">
        <v>72</v>
      </c>
      <c r="K989" t="s">
        <v>263</v>
      </c>
      <c r="M989" t="s">
        <v>268</v>
      </c>
      <c r="O989" s="6">
        <v>45355.703817010959</v>
      </c>
      <c r="P989" t="s">
        <v>253</v>
      </c>
    </row>
    <row r="990" spans="1:16" ht="18" customHeight="1" x14ac:dyDescent="0.35">
      <c r="A990" s="6">
        <v>45355</v>
      </c>
      <c r="B990" t="s">
        <v>248</v>
      </c>
      <c r="C990" t="s">
        <v>249</v>
      </c>
      <c r="D990" s="7">
        <v>8</v>
      </c>
      <c r="E990" s="7">
        <v>328</v>
      </c>
      <c r="F990" t="s">
        <v>45</v>
      </c>
      <c r="G990" t="s">
        <v>48</v>
      </c>
      <c r="H990" t="s">
        <v>165</v>
      </c>
      <c r="I990" t="s">
        <v>166</v>
      </c>
      <c r="K990" t="s">
        <v>310</v>
      </c>
      <c r="M990" t="s">
        <v>45</v>
      </c>
      <c r="O990" s="6">
        <v>45355.67299346326</v>
      </c>
      <c r="P990" t="s">
        <v>247</v>
      </c>
    </row>
    <row r="991" spans="1:16" ht="18" customHeight="1" x14ac:dyDescent="0.35">
      <c r="A991" s="6">
        <v>45356</v>
      </c>
      <c r="B991" t="s">
        <v>251</v>
      </c>
      <c r="C991" t="s">
        <v>54</v>
      </c>
      <c r="D991" s="7">
        <v>2</v>
      </c>
      <c r="E991" s="7">
        <v>146</v>
      </c>
      <c r="G991" t="s">
        <v>53</v>
      </c>
      <c r="H991" t="s">
        <v>52</v>
      </c>
      <c r="I991" t="s">
        <v>45</v>
      </c>
      <c r="K991" t="s">
        <v>254</v>
      </c>
      <c r="M991" t="s">
        <v>255</v>
      </c>
      <c r="O991" s="6">
        <v>45371.399072401895</v>
      </c>
      <c r="P991" t="s">
        <v>253</v>
      </c>
    </row>
    <row r="992" spans="1:16" ht="18" customHeight="1" x14ac:dyDescent="0.35">
      <c r="A992" s="6">
        <v>45356</v>
      </c>
      <c r="B992" t="s">
        <v>251</v>
      </c>
      <c r="C992" t="s">
        <v>54</v>
      </c>
      <c r="D992" s="7">
        <v>4</v>
      </c>
      <c r="E992" s="7">
        <v>292</v>
      </c>
      <c r="G992" t="s">
        <v>53</v>
      </c>
      <c r="H992" t="s">
        <v>73</v>
      </c>
      <c r="I992" t="s">
        <v>45</v>
      </c>
      <c r="K992" t="s">
        <v>252</v>
      </c>
      <c r="M992" t="s">
        <v>45</v>
      </c>
      <c r="O992" s="6">
        <v>45371.398772675726</v>
      </c>
      <c r="P992" t="s">
        <v>253</v>
      </c>
    </row>
    <row r="993" spans="1:16" ht="18" customHeight="1" x14ac:dyDescent="0.35">
      <c r="A993" s="6">
        <v>45356</v>
      </c>
      <c r="B993" t="s">
        <v>251</v>
      </c>
      <c r="C993" t="s">
        <v>54</v>
      </c>
      <c r="D993" s="7">
        <v>2</v>
      </c>
      <c r="E993" s="7">
        <v>146</v>
      </c>
      <c r="G993" t="s">
        <v>58</v>
      </c>
      <c r="H993" t="s">
        <v>121</v>
      </c>
      <c r="I993" t="s">
        <v>45</v>
      </c>
      <c r="K993" t="s">
        <v>318</v>
      </c>
      <c r="M993" t="s">
        <v>45</v>
      </c>
      <c r="O993" s="6">
        <v>45371.398439892917</v>
      </c>
      <c r="P993" t="s">
        <v>253</v>
      </c>
    </row>
    <row r="994" spans="1:16" ht="18" customHeight="1" x14ac:dyDescent="0.35">
      <c r="A994" s="6">
        <v>45356</v>
      </c>
      <c r="B994" t="s">
        <v>271</v>
      </c>
      <c r="C994" t="s">
        <v>59</v>
      </c>
      <c r="D994" s="7">
        <v>8</v>
      </c>
      <c r="E994" s="7">
        <v>568</v>
      </c>
      <c r="F994" t="s">
        <v>45</v>
      </c>
      <c r="G994" t="s">
        <v>58</v>
      </c>
      <c r="H994" t="s">
        <v>163</v>
      </c>
      <c r="I994" t="s">
        <v>164</v>
      </c>
      <c r="K994" t="s">
        <v>274</v>
      </c>
      <c r="M994" t="s">
        <v>45</v>
      </c>
      <c r="O994" s="6">
        <v>45364.396474998081</v>
      </c>
      <c r="P994" t="s">
        <v>247</v>
      </c>
    </row>
    <row r="995" spans="1:16" ht="18" customHeight="1" x14ac:dyDescent="0.35">
      <c r="A995" s="6">
        <v>45356</v>
      </c>
      <c r="B995" t="s">
        <v>245</v>
      </c>
      <c r="C995" t="s">
        <v>44</v>
      </c>
      <c r="D995" s="7">
        <v>7</v>
      </c>
      <c r="E995" s="7">
        <v>518</v>
      </c>
      <c r="F995" t="s">
        <v>45</v>
      </c>
      <c r="G995" t="s">
        <v>175</v>
      </c>
      <c r="H995" t="s">
        <v>173</v>
      </c>
      <c r="I995" t="s">
        <v>174</v>
      </c>
      <c r="J995" t="s">
        <v>72</v>
      </c>
      <c r="K995" t="s">
        <v>263</v>
      </c>
      <c r="M995" t="s">
        <v>268</v>
      </c>
      <c r="O995" s="6">
        <v>45363.666487373055</v>
      </c>
      <c r="P995" t="s">
        <v>247</v>
      </c>
    </row>
    <row r="996" spans="1:16" ht="18" customHeight="1" x14ac:dyDescent="0.35">
      <c r="A996" s="6">
        <v>45356</v>
      </c>
      <c r="B996" t="s">
        <v>245</v>
      </c>
      <c r="C996" t="s">
        <v>44</v>
      </c>
      <c r="D996" s="7">
        <v>1</v>
      </c>
      <c r="E996" s="7">
        <v>74</v>
      </c>
      <c r="F996" t="s">
        <v>45</v>
      </c>
      <c r="G996" t="s">
        <v>48</v>
      </c>
      <c r="H996" t="s">
        <v>114</v>
      </c>
      <c r="I996" t="s">
        <v>115</v>
      </c>
      <c r="K996" t="s">
        <v>290</v>
      </c>
      <c r="M996" t="s">
        <v>45</v>
      </c>
      <c r="O996" s="6">
        <v>45363.666318940312</v>
      </c>
      <c r="P996" t="s">
        <v>247</v>
      </c>
    </row>
    <row r="997" spans="1:16" ht="18" customHeight="1" x14ac:dyDescent="0.35">
      <c r="A997" s="6">
        <v>45356</v>
      </c>
      <c r="B997" t="s">
        <v>291</v>
      </c>
      <c r="C997" t="s">
        <v>49</v>
      </c>
      <c r="D997" s="7">
        <v>1</v>
      </c>
      <c r="E997" s="7">
        <v>81</v>
      </c>
      <c r="F997" t="s">
        <v>45</v>
      </c>
      <c r="G997" t="s">
        <v>50</v>
      </c>
      <c r="H997" t="s">
        <v>230</v>
      </c>
      <c r="I997" t="s">
        <v>45</v>
      </c>
      <c r="K997" t="s">
        <v>327</v>
      </c>
      <c r="M997" t="s">
        <v>45</v>
      </c>
      <c r="O997" s="6">
        <v>45363.347673653487</v>
      </c>
      <c r="P997" t="s">
        <v>247</v>
      </c>
    </row>
    <row r="998" spans="1:16" ht="18" customHeight="1" x14ac:dyDescent="0.35">
      <c r="A998" s="6">
        <v>45356</v>
      </c>
      <c r="B998" t="s">
        <v>291</v>
      </c>
      <c r="C998" t="s">
        <v>49</v>
      </c>
      <c r="D998" s="7">
        <v>6</v>
      </c>
      <c r="E998" s="7">
        <v>486</v>
      </c>
      <c r="F998" t="s">
        <v>498</v>
      </c>
      <c r="G998" t="s">
        <v>53</v>
      </c>
      <c r="H998" t="s">
        <v>52</v>
      </c>
      <c r="I998" t="s">
        <v>45</v>
      </c>
      <c r="K998" t="s">
        <v>254</v>
      </c>
      <c r="M998" t="s">
        <v>255</v>
      </c>
      <c r="O998" s="6">
        <v>45363.347192231449</v>
      </c>
      <c r="P998" t="s">
        <v>247</v>
      </c>
    </row>
    <row r="999" spans="1:16" ht="18" customHeight="1" x14ac:dyDescent="0.35">
      <c r="A999" s="6">
        <v>45356</v>
      </c>
      <c r="B999" t="s">
        <v>291</v>
      </c>
      <c r="C999" t="s">
        <v>49</v>
      </c>
      <c r="D999" s="7">
        <v>1</v>
      </c>
      <c r="E999" s="7">
        <v>81</v>
      </c>
      <c r="F999" t="s">
        <v>45</v>
      </c>
      <c r="G999" t="s">
        <v>50</v>
      </c>
      <c r="H999" t="s">
        <v>183</v>
      </c>
      <c r="I999" t="s">
        <v>45</v>
      </c>
      <c r="K999" t="s">
        <v>320</v>
      </c>
      <c r="M999" t="s">
        <v>430</v>
      </c>
      <c r="O999" s="6">
        <v>45363.346881234545</v>
      </c>
      <c r="P999" t="s">
        <v>247</v>
      </c>
    </row>
    <row r="1000" spans="1:16" ht="18" customHeight="1" x14ac:dyDescent="0.35">
      <c r="A1000" s="6">
        <v>45356</v>
      </c>
      <c r="B1000" t="s">
        <v>295</v>
      </c>
      <c r="C1000" t="s">
        <v>296</v>
      </c>
      <c r="D1000" s="7">
        <v>4</v>
      </c>
      <c r="E1000" s="7">
        <v>184</v>
      </c>
      <c r="F1000" t="s">
        <v>45</v>
      </c>
      <c r="G1000" t="s">
        <v>58</v>
      </c>
      <c r="H1000" t="s">
        <v>101</v>
      </c>
      <c r="I1000" t="s">
        <v>102</v>
      </c>
      <c r="K1000" t="s">
        <v>264</v>
      </c>
      <c r="M1000" t="s">
        <v>45</v>
      </c>
      <c r="O1000" s="6">
        <v>45362.651541051033</v>
      </c>
      <c r="P1000" t="s">
        <v>247</v>
      </c>
    </row>
    <row r="1001" spans="1:16" ht="18" customHeight="1" x14ac:dyDescent="0.35">
      <c r="A1001" s="6">
        <v>45356</v>
      </c>
      <c r="B1001" t="s">
        <v>295</v>
      </c>
      <c r="C1001" t="s">
        <v>296</v>
      </c>
      <c r="D1001" s="7">
        <v>4</v>
      </c>
      <c r="E1001" s="7">
        <v>184</v>
      </c>
      <c r="F1001" t="s">
        <v>45</v>
      </c>
      <c r="G1001" t="s">
        <v>48</v>
      </c>
      <c r="H1001" t="s">
        <v>78</v>
      </c>
      <c r="I1001" t="s">
        <v>79</v>
      </c>
      <c r="K1001" t="s">
        <v>263</v>
      </c>
      <c r="M1001" t="s">
        <v>287</v>
      </c>
      <c r="O1001" s="6">
        <v>45362.651388136896</v>
      </c>
      <c r="P1001" t="s">
        <v>247</v>
      </c>
    </row>
    <row r="1002" spans="1:16" ht="18" customHeight="1" x14ac:dyDescent="0.35">
      <c r="A1002" s="6">
        <v>45356</v>
      </c>
      <c r="B1002" t="s">
        <v>297</v>
      </c>
      <c r="C1002" t="s">
        <v>298</v>
      </c>
      <c r="D1002" s="7">
        <v>1</v>
      </c>
      <c r="E1002" s="7">
        <v>53</v>
      </c>
      <c r="G1002" t="s">
        <v>50</v>
      </c>
      <c r="H1002" t="s">
        <v>183</v>
      </c>
      <c r="I1002" t="s">
        <v>45</v>
      </c>
      <c r="K1002" t="s">
        <v>320</v>
      </c>
      <c r="M1002" t="s">
        <v>246</v>
      </c>
      <c r="O1002" s="6">
        <v>45358.433711278449</v>
      </c>
      <c r="P1002" t="s">
        <v>253</v>
      </c>
    </row>
    <row r="1003" spans="1:16" ht="18" customHeight="1" x14ac:dyDescent="0.35">
      <c r="A1003" s="6">
        <v>45356</v>
      </c>
      <c r="B1003" t="s">
        <v>297</v>
      </c>
      <c r="C1003" t="s">
        <v>298</v>
      </c>
      <c r="D1003" s="7">
        <v>4</v>
      </c>
      <c r="E1003" s="7">
        <v>212</v>
      </c>
      <c r="G1003" t="s">
        <v>58</v>
      </c>
      <c r="H1003" t="s">
        <v>121</v>
      </c>
      <c r="I1003" t="s">
        <v>45</v>
      </c>
      <c r="K1003" t="s">
        <v>318</v>
      </c>
      <c r="M1003" t="s">
        <v>45</v>
      </c>
      <c r="O1003" s="6">
        <v>45358.433142070935</v>
      </c>
      <c r="P1003" t="s">
        <v>253</v>
      </c>
    </row>
    <row r="1004" spans="1:16" ht="18" customHeight="1" x14ac:dyDescent="0.35">
      <c r="A1004" s="6">
        <v>45356</v>
      </c>
      <c r="B1004" t="s">
        <v>297</v>
      </c>
      <c r="C1004" t="s">
        <v>298</v>
      </c>
      <c r="D1004" s="7">
        <v>3</v>
      </c>
      <c r="E1004" s="7">
        <v>159</v>
      </c>
      <c r="F1004" t="s">
        <v>499</v>
      </c>
      <c r="G1004" t="s">
        <v>50</v>
      </c>
      <c r="H1004" t="s">
        <v>183</v>
      </c>
      <c r="I1004" t="s">
        <v>45</v>
      </c>
      <c r="K1004" t="s">
        <v>299</v>
      </c>
      <c r="M1004" t="s">
        <v>413</v>
      </c>
      <c r="O1004" s="6">
        <v>45358.432568276774</v>
      </c>
      <c r="P1004" t="s">
        <v>253</v>
      </c>
    </row>
    <row r="1005" spans="1:16" ht="18" customHeight="1" x14ac:dyDescent="0.35">
      <c r="A1005" s="6">
        <v>45356</v>
      </c>
      <c r="B1005" t="s">
        <v>248</v>
      </c>
      <c r="C1005" t="s">
        <v>249</v>
      </c>
      <c r="D1005" s="7">
        <v>0.5</v>
      </c>
      <c r="E1005" s="7">
        <v>20.5</v>
      </c>
      <c r="F1005" t="s">
        <v>45</v>
      </c>
      <c r="G1005" t="s">
        <v>48</v>
      </c>
      <c r="H1005" t="s">
        <v>126</v>
      </c>
      <c r="I1005" t="s">
        <v>127</v>
      </c>
      <c r="K1005" t="s">
        <v>279</v>
      </c>
      <c r="M1005" t="s">
        <v>45</v>
      </c>
      <c r="O1005" s="6">
        <v>45358.340471258984</v>
      </c>
      <c r="P1005" t="s">
        <v>247</v>
      </c>
    </row>
    <row r="1006" spans="1:16" ht="18" customHeight="1" x14ac:dyDescent="0.35">
      <c r="A1006" s="6">
        <v>45356</v>
      </c>
      <c r="B1006" t="s">
        <v>248</v>
      </c>
      <c r="C1006" t="s">
        <v>249</v>
      </c>
      <c r="D1006" s="7">
        <v>7.5</v>
      </c>
      <c r="E1006" s="7">
        <v>307.5</v>
      </c>
      <c r="F1006" t="s">
        <v>45</v>
      </c>
      <c r="G1006" t="s">
        <v>58</v>
      </c>
      <c r="H1006" t="s">
        <v>146</v>
      </c>
      <c r="I1006" t="s">
        <v>147</v>
      </c>
      <c r="K1006" t="s">
        <v>264</v>
      </c>
      <c r="M1006" t="s">
        <v>45</v>
      </c>
      <c r="O1006" s="6">
        <v>45358.340364537515</v>
      </c>
      <c r="P1006" t="s">
        <v>247</v>
      </c>
    </row>
    <row r="1007" spans="1:16" ht="18" customHeight="1" x14ac:dyDescent="0.35">
      <c r="A1007" s="6">
        <v>45356</v>
      </c>
      <c r="B1007" t="s">
        <v>266</v>
      </c>
      <c r="C1007" t="s">
        <v>267</v>
      </c>
      <c r="D1007" s="7">
        <v>8</v>
      </c>
      <c r="E1007" s="7">
        <v>368</v>
      </c>
      <c r="F1007" t="s">
        <v>45</v>
      </c>
      <c r="G1007" t="s">
        <v>58</v>
      </c>
      <c r="H1007" t="s">
        <v>228</v>
      </c>
      <c r="I1007" t="s">
        <v>229</v>
      </c>
      <c r="K1007" t="s">
        <v>264</v>
      </c>
      <c r="M1007" t="s">
        <v>45</v>
      </c>
      <c r="O1007" s="6">
        <v>45357.696676798601</v>
      </c>
      <c r="P1007" t="s">
        <v>247</v>
      </c>
    </row>
    <row r="1008" spans="1:16" ht="18" customHeight="1" x14ac:dyDescent="0.35">
      <c r="A1008" s="6">
        <v>45356</v>
      </c>
      <c r="B1008" t="s">
        <v>272</v>
      </c>
      <c r="C1008" t="s">
        <v>273</v>
      </c>
      <c r="D1008" s="7">
        <v>7</v>
      </c>
      <c r="E1008" s="7">
        <v>322</v>
      </c>
      <c r="F1008" t="s">
        <v>45</v>
      </c>
      <c r="G1008" t="s">
        <v>42</v>
      </c>
      <c r="H1008" t="s">
        <v>107</v>
      </c>
      <c r="I1008" t="s">
        <v>108</v>
      </c>
      <c r="K1008" t="s">
        <v>264</v>
      </c>
      <c r="M1008" t="s">
        <v>45</v>
      </c>
      <c r="O1008" s="6">
        <v>45356.539015211609</v>
      </c>
      <c r="P1008" t="s">
        <v>247</v>
      </c>
    </row>
    <row r="1009" spans="1:16" ht="18" customHeight="1" x14ac:dyDescent="0.35">
      <c r="A1009" s="6">
        <v>45356</v>
      </c>
      <c r="B1009" t="s">
        <v>272</v>
      </c>
      <c r="C1009" t="s">
        <v>273</v>
      </c>
      <c r="D1009" s="7">
        <v>1</v>
      </c>
      <c r="E1009" s="7">
        <v>46</v>
      </c>
      <c r="F1009" t="s">
        <v>45</v>
      </c>
      <c r="G1009" t="s">
        <v>48</v>
      </c>
      <c r="H1009" t="s">
        <v>46</v>
      </c>
      <c r="I1009" t="s">
        <v>47</v>
      </c>
      <c r="K1009" t="s">
        <v>287</v>
      </c>
      <c r="M1009" t="s">
        <v>45</v>
      </c>
      <c r="O1009" s="6">
        <v>45356.538773958251</v>
      </c>
      <c r="P1009" t="s">
        <v>247</v>
      </c>
    </row>
    <row r="1010" spans="1:16" ht="18" customHeight="1" x14ac:dyDescent="0.35">
      <c r="A1010" s="6">
        <v>45356</v>
      </c>
      <c r="B1010" t="s">
        <v>280</v>
      </c>
      <c r="C1010" t="s">
        <v>281</v>
      </c>
      <c r="D1010" s="7">
        <v>2</v>
      </c>
      <c r="E1010" s="7">
        <v>156</v>
      </c>
      <c r="F1010" t="s">
        <v>45</v>
      </c>
      <c r="G1010" t="s">
        <v>42</v>
      </c>
      <c r="H1010" t="s">
        <v>107</v>
      </c>
      <c r="I1010" t="s">
        <v>108</v>
      </c>
      <c r="K1010" t="s">
        <v>264</v>
      </c>
      <c r="M1010" t="s">
        <v>45</v>
      </c>
      <c r="O1010" s="6">
        <v>45356.326517078807</v>
      </c>
      <c r="P1010" t="s">
        <v>247</v>
      </c>
    </row>
    <row r="1011" spans="1:16" ht="18" customHeight="1" x14ac:dyDescent="0.35">
      <c r="A1011" s="6">
        <v>45356</v>
      </c>
      <c r="B1011" t="s">
        <v>280</v>
      </c>
      <c r="C1011" t="s">
        <v>281</v>
      </c>
      <c r="D1011" s="7">
        <v>2</v>
      </c>
      <c r="E1011" s="7">
        <v>156</v>
      </c>
      <c r="F1011" t="s">
        <v>45</v>
      </c>
      <c r="G1011" t="s">
        <v>48</v>
      </c>
      <c r="H1011" t="s">
        <v>165</v>
      </c>
      <c r="I1011" t="s">
        <v>166</v>
      </c>
      <c r="K1011" t="s">
        <v>264</v>
      </c>
      <c r="M1011" t="s">
        <v>45</v>
      </c>
      <c r="O1011" s="6">
        <v>45356.325973892162</v>
      </c>
      <c r="P1011" t="s">
        <v>247</v>
      </c>
    </row>
    <row r="1012" spans="1:16" ht="18" customHeight="1" x14ac:dyDescent="0.35">
      <c r="A1012" s="6">
        <v>45356</v>
      </c>
      <c r="B1012" t="s">
        <v>280</v>
      </c>
      <c r="C1012" t="s">
        <v>281</v>
      </c>
      <c r="D1012" s="7">
        <v>1</v>
      </c>
      <c r="E1012" s="7">
        <v>78</v>
      </c>
      <c r="F1012" t="s">
        <v>45</v>
      </c>
      <c r="G1012" t="s">
        <v>48</v>
      </c>
      <c r="H1012" t="s">
        <v>46</v>
      </c>
      <c r="I1012" t="s">
        <v>47</v>
      </c>
      <c r="K1012" t="s">
        <v>287</v>
      </c>
      <c r="M1012" t="s">
        <v>45</v>
      </c>
      <c r="O1012" s="6">
        <v>45356.325697604421</v>
      </c>
      <c r="P1012" t="s">
        <v>247</v>
      </c>
    </row>
    <row r="1013" spans="1:16" ht="18" customHeight="1" x14ac:dyDescent="0.35">
      <c r="A1013" s="6">
        <v>45356</v>
      </c>
      <c r="B1013" t="s">
        <v>280</v>
      </c>
      <c r="C1013" t="s">
        <v>281</v>
      </c>
      <c r="D1013" s="7">
        <v>3</v>
      </c>
      <c r="E1013" s="7">
        <v>234</v>
      </c>
      <c r="F1013" t="s">
        <v>45</v>
      </c>
      <c r="G1013" t="s">
        <v>48</v>
      </c>
      <c r="H1013" t="s">
        <v>78</v>
      </c>
      <c r="I1013" t="s">
        <v>79</v>
      </c>
      <c r="K1013" t="s">
        <v>263</v>
      </c>
      <c r="M1013" t="s">
        <v>287</v>
      </c>
      <c r="O1013" s="6">
        <v>45356.325463794419</v>
      </c>
      <c r="P1013" t="s">
        <v>247</v>
      </c>
    </row>
    <row r="1014" spans="1:16" ht="18" customHeight="1" x14ac:dyDescent="0.35">
      <c r="A1014" s="6">
        <v>45357</v>
      </c>
      <c r="B1014" t="s">
        <v>251</v>
      </c>
      <c r="C1014" t="s">
        <v>54</v>
      </c>
      <c r="D1014" s="7">
        <v>3</v>
      </c>
      <c r="E1014" s="7">
        <v>219</v>
      </c>
      <c r="G1014" t="s">
        <v>53</v>
      </c>
      <c r="H1014" t="s">
        <v>73</v>
      </c>
      <c r="I1014" t="s">
        <v>45</v>
      </c>
      <c r="K1014" t="s">
        <v>252</v>
      </c>
      <c r="M1014" t="s">
        <v>45</v>
      </c>
      <c r="O1014" s="6">
        <v>45371.402230132684</v>
      </c>
      <c r="P1014" t="s">
        <v>253</v>
      </c>
    </row>
    <row r="1015" spans="1:16" ht="18" customHeight="1" x14ac:dyDescent="0.35">
      <c r="A1015" s="6">
        <v>45357</v>
      </c>
      <c r="B1015" t="s">
        <v>251</v>
      </c>
      <c r="C1015" t="s">
        <v>54</v>
      </c>
      <c r="D1015" s="7">
        <v>3</v>
      </c>
      <c r="E1015" s="7">
        <v>219</v>
      </c>
      <c r="G1015" t="s">
        <v>53</v>
      </c>
      <c r="H1015" t="s">
        <v>52</v>
      </c>
      <c r="I1015" t="s">
        <v>45</v>
      </c>
      <c r="K1015" t="s">
        <v>254</v>
      </c>
      <c r="M1015" t="s">
        <v>255</v>
      </c>
      <c r="O1015" s="6">
        <v>45371.401754883831</v>
      </c>
      <c r="P1015" t="s">
        <v>253</v>
      </c>
    </row>
    <row r="1016" spans="1:16" ht="18" customHeight="1" x14ac:dyDescent="0.35">
      <c r="A1016" s="6">
        <v>45357</v>
      </c>
      <c r="B1016" t="s">
        <v>251</v>
      </c>
      <c r="C1016" t="s">
        <v>54</v>
      </c>
      <c r="D1016" s="7">
        <v>2</v>
      </c>
      <c r="E1016" s="7">
        <v>146</v>
      </c>
      <c r="G1016" t="s">
        <v>58</v>
      </c>
      <c r="H1016" t="s">
        <v>121</v>
      </c>
      <c r="I1016" t="s">
        <v>45</v>
      </c>
      <c r="K1016" t="s">
        <v>318</v>
      </c>
      <c r="M1016" t="s">
        <v>45</v>
      </c>
      <c r="O1016" s="6">
        <v>45371.401457616572</v>
      </c>
      <c r="P1016" t="s">
        <v>253</v>
      </c>
    </row>
    <row r="1017" spans="1:16" ht="18" customHeight="1" x14ac:dyDescent="0.35">
      <c r="A1017" s="6">
        <v>45357</v>
      </c>
      <c r="B1017" t="s">
        <v>271</v>
      </c>
      <c r="C1017" t="s">
        <v>59</v>
      </c>
      <c r="D1017" s="7">
        <v>8</v>
      </c>
      <c r="E1017" s="7">
        <v>568</v>
      </c>
      <c r="F1017" t="s">
        <v>45</v>
      </c>
      <c r="G1017" t="s">
        <v>58</v>
      </c>
      <c r="H1017" t="s">
        <v>163</v>
      </c>
      <c r="I1017" t="s">
        <v>164</v>
      </c>
      <c r="K1017" t="s">
        <v>274</v>
      </c>
      <c r="M1017" t="s">
        <v>45</v>
      </c>
      <c r="O1017" s="6">
        <v>45364.39661167263</v>
      </c>
      <c r="P1017" t="s">
        <v>247</v>
      </c>
    </row>
    <row r="1018" spans="1:16" ht="18" customHeight="1" x14ac:dyDescent="0.35">
      <c r="A1018" s="6">
        <v>45357</v>
      </c>
      <c r="B1018" t="s">
        <v>245</v>
      </c>
      <c r="C1018" t="s">
        <v>44</v>
      </c>
      <c r="D1018" s="7">
        <v>4</v>
      </c>
      <c r="E1018" s="7">
        <v>296</v>
      </c>
      <c r="F1018" t="s">
        <v>45</v>
      </c>
      <c r="G1018" t="s">
        <v>42</v>
      </c>
      <c r="H1018" t="s">
        <v>122</v>
      </c>
      <c r="I1018" t="s">
        <v>123</v>
      </c>
      <c r="K1018" t="s">
        <v>269</v>
      </c>
      <c r="M1018" t="s">
        <v>45</v>
      </c>
      <c r="O1018" s="6">
        <v>45363.667307918426</v>
      </c>
      <c r="P1018" t="s">
        <v>247</v>
      </c>
    </row>
    <row r="1019" spans="1:16" ht="18" customHeight="1" x14ac:dyDescent="0.35">
      <c r="A1019" s="6">
        <v>45357</v>
      </c>
      <c r="B1019" t="s">
        <v>245</v>
      </c>
      <c r="C1019" t="s">
        <v>44</v>
      </c>
      <c r="D1019" s="7">
        <v>1</v>
      </c>
      <c r="E1019" s="7">
        <v>74</v>
      </c>
      <c r="F1019" t="s">
        <v>45</v>
      </c>
      <c r="G1019" t="s">
        <v>42</v>
      </c>
      <c r="H1019" t="s">
        <v>38</v>
      </c>
      <c r="I1019" t="s">
        <v>41</v>
      </c>
      <c r="K1019" t="s">
        <v>263</v>
      </c>
      <c r="M1019" t="s">
        <v>287</v>
      </c>
      <c r="O1019" s="6">
        <v>45363.667136994096</v>
      </c>
      <c r="P1019" t="s">
        <v>247</v>
      </c>
    </row>
    <row r="1020" spans="1:16" ht="18" customHeight="1" x14ac:dyDescent="0.35">
      <c r="A1020" s="6">
        <v>45357</v>
      </c>
      <c r="B1020" t="s">
        <v>245</v>
      </c>
      <c r="C1020" t="s">
        <v>44</v>
      </c>
      <c r="D1020" s="7">
        <v>3</v>
      </c>
      <c r="E1020" s="7">
        <v>222</v>
      </c>
      <c r="F1020" t="s">
        <v>45</v>
      </c>
      <c r="G1020" t="s">
        <v>175</v>
      </c>
      <c r="H1020" t="s">
        <v>173</v>
      </c>
      <c r="I1020" t="s">
        <v>174</v>
      </c>
      <c r="J1020" t="s">
        <v>72</v>
      </c>
      <c r="K1020" t="s">
        <v>263</v>
      </c>
      <c r="M1020" t="s">
        <v>268</v>
      </c>
      <c r="O1020" s="6">
        <v>45363.666951527441</v>
      </c>
      <c r="P1020" t="s">
        <v>247</v>
      </c>
    </row>
    <row r="1021" spans="1:16" ht="18" customHeight="1" x14ac:dyDescent="0.35">
      <c r="A1021" s="6">
        <v>45357</v>
      </c>
      <c r="B1021" t="s">
        <v>291</v>
      </c>
      <c r="C1021" t="s">
        <v>49</v>
      </c>
      <c r="D1021" s="7">
        <v>4</v>
      </c>
      <c r="E1021" s="7">
        <v>324</v>
      </c>
      <c r="F1021" t="s">
        <v>45</v>
      </c>
      <c r="G1021" t="s">
        <v>50</v>
      </c>
      <c r="H1021" t="s">
        <v>230</v>
      </c>
      <c r="I1021" t="s">
        <v>45</v>
      </c>
      <c r="K1021" t="s">
        <v>327</v>
      </c>
      <c r="M1021" t="s">
        <v>45</v>
      </c>
      <c r="O1021" s="6">
        <v>45363.348664822151</v>
      </c>
      <c r="P1021" t="s">
        <v>247</v>
      </c>
    </row>
    <row r="1022" spans="1:16" ht="18" customHeight="1" x14ac:dyDescent="0.35">
      <c r="A1022" s="6">
        <v>45357</v>
      </c>
      <c r="B1022" t="s">
        <v>291</v>
      </c>
      <c r="C1022" t="s">
        <v>49</v>
      </c>
      <c r="D1022" s="7">
        <v>1</v>
      </c>
      <c r="E1022" s="7">
        <v>81</v>
      </c>
      <c r="F1022" t="s">
        <v>45</v>
      </c>
      <c r="G1022" t="s">
        <v>58</v>
      </c>
      <c r="H1022" t="s">
        <v>137</v>
      </c>
      <c r="I1022" t="s">
        <v>138</v>
      </c>
      <c r="K1022" t="s">
        <v>264</v>
      </c>
      <c r="M1022" t="s">
        <v>45</v>
      </c>
      <c r="O1022" s="6">
        <v>45363.348442768125</v>
      </c>
      <c r="P1022" t="s">
        <v>247</v>
      </c>
    </row>
    <row r="1023" spans="1:16" ht="18" customHeight="1" x14ac:dyDescent="0.35">
      <c r="A1023" s="6">
        <v>45357</v>
      </c>
      <c r="B1023" t="s">
        <v>291</v>
      </c>
      <c r="C1023" t="s">
        <v>49</v>
      </c>
      <c r="D1023" s="7">
        <v>3</v>
      </c>
      <c r="E1023" s="7">
        <v>243</v>
      </c>
      <c r="F1023" t="s">
        <v>45</v>
      </c>
      <c r="G1023" t="s">
        <v>58</v>
      </c>
      <c r="H1023" t="s">
        <v>121</v>
      </c>
      <c r="I1023" t="s">
        <v>45</v>
      </c>
      <c r="K1023" t="s">
        <v>318</v>
      </c>
      <c r="M1023" t="s">
        <v>45</v>
      </c>
      <c r="O1023" s="6">
        <v>45363.348057997093</v>
      </c>
      <c r="P1023" t="s">
        <v>247</v>
      </c>
    </row>
    <row r="1024" spans="1:16" ht="18" customHeight="1" x14ac:dyDescent="0.35">
      <c r="A1024" s="6">
        <v>45357</v>
      </c>
      <c r="B1024" t="s">
        <v>295</v>
      </c>
      <c r="C1024" t="s">
        <v>296</v>
      </c>
      <c r="D1024" s="7">
        <v>8</v>
      </c>
      <c r="E1024" s="7">
        <v>368</v>
      </c>
      <c r="F1024" t="s">
        <v>45</v>
      </c>
      <c r="G1024" t="s">
        <v>53</v>
      </c>
      <c r="H1024" t="s">
        <v>181</v>
      </c>
      <c r="I1024" t="s">
        <v>182</v>
      </c>
      <c r="K1024" t="s">
        <v>500</v>
      </c>
      <c r="M1024" t="s">
        <v>45</v>
      </c>
      <c r="O1024" s="6">
        <v>45362.65192567464</v>
      </c>
      <c r="P1024" t="s">
        <v>247</v>
      </c>
    </row>
    <row r="1025" spans="1:16" ht="18" customHeight="1" x14ac:dyDescent="0.35">
      <c r="A1025" s="6">
        <v>45357</v>
      </c>
      <c r="B1025" t="s">
        <v>248</v>
      </c>
      <c r="C1025" t="s">
        <v>249</v>
      </c>
      <c r="D1025" s="7">
        <v>5.5</v>
      </c>
      <c r="E1025" s="7">
        <v>225.5</v>
      </c>
      <c r="F1025" t="s">
        <v>45</v>
      </c>
      <c r="G1025" t="s">
        <v>48</v>
      </c>
      <c r="H1025" t="s">
        <v>126</v>
      </c>
      <c r="I1025" t="s">
        <v>127</v>
      </c>
      <c r="K1025" t="s">
        <v>279</v>
      </c>
      <c r="M1025" t="s">
        <v>45</v>
      </c>
      <c r="O1025" s="6">
        <v>45358.340939274087</v>
      </c>
      <c r="P1025" t="s">
        <v>247</v>
      </c>
    </row>
    <row r="1026" spans="1:16" ht="18" customHeight="1" x14ac:dyDescent="0.35">
      <c r="A1026" s="6">
        <v>45357</v>
      </c>
      <c r="B1026" t="s">
        <v>248</v>
      </c>
      <c r="C1026" t="s">
        <v>249</v>
      </c>
      <c r="D1026" s="7">
        <v>0.5</v>
      </c>
      <c r="E1026" s="7">
        <v>20.5</v>
      </c>
      <c r="F1026" t="s">
        <v>45</v>
      </c>
      <c r="G1026" t="s">
        <v>58</v>
      </c>
      <c r="H1026" t="s">
        <v>137</v>
      </c>
      <c r="I1026" t="s">
        <v>138</v>
      </c>
      <c r="K1026" t="s">
        <v>264</v>
      </c>
      <c r="M1026" t="s">
        <v>45</v>
      </c>
      <c r="O1026" s="6">
        <v>45358.34163448288</v>
      </c>
      <c r="P1026" t="s">
        <v>247</v>
      </c>
    </row>
    <row r="1027" spans="1:16" ht="18" customHeight="1" x14ac:dyDescent="0.35">
      <c r="A1027" s="6">
        <v>45357</v>
      </c>
      <c r="B1027" t="s">
        <v>248</v>
      </c>
      <c r="C1027" t="s">
        <v>249</v>
      </c>
      <c r="D1027" s="7">
        <v>2</v>
      </c>
      <c r="E1027" s="7">
        <v>82</v>
      </c>
      <c r="F1027" t="s">
        <v>45</v>
      </c>
      <c r="G1027" t="s">
        <v>58</v>
      </c>
      <c r="H1027" t="s">
        <v>146</v>
      </c>
      <c r="I1027" t="s">
        <v>147</v>
      </c>
      <c r="K1027" t="s">
        <v>264</v>
      </c>
      <c r="M1027" t="s">
        <v>45</v>
      </c>
      <c r="O1027" s="6">
        <v>45358.340774315002</v>
      </c>
      <c r="P1027" t="s">
        <v>247</v>
      </c>
    </row>
    <row r="1028" spans="1:16" ht="18" customHeight="1" x14ac:dyDescent="0.35">
      <c r="A1028" s="6">
        <v>45357</v>
      </c>
      <c r="B1028" t="s">
        <v>266</v>
      </c>
      <c r="C1028" t="s">
        <v>267</v>
      </c>
      <c r="D1028" s="7">
        <v>8</v>
      </c>
      <c r="E1028" s="7">
        <v>368</v>
      </c>
      <c r="G1028" t="s">
        <v>58</v>
      </c>
      <c r="H1028" t="s">
        <v>228</v>
      </c>
      <c r="I1028" t="s">
        <v>229</v>
      </c>
      <c r="K1028" t="s">
        <v>264</v>
      </c>
      <c r="M1028" t="s">
        <v>45</v>
      </c>
      <c r="O1028" s="6">
        <v>45357.696218720957</v>
      </c>
      <c r="P1028" t="s">
        <v>253</v>
      </c>
    </row>
    <row r="1029" spans="1:16" ht="18" customHeight="1" x14ac:dyDescent="0.35">
      <c r="A1029" s="6">
        <v>45357</v>
      </c>
      <c r="B1029" t="s">
        <v>272</v>
      </c>
      <c r="C1029" t="s">
        <v>273</v>
      </c>
      <c r="D1029" s="7">
        <v>4</v>
      </c>
      <c r="E1029" s="7">
        <v>184</v>
      </c>
      <c r="G1029" t="s">
        <v>42</v>
      </c>
      <c r="H1029" t="s">
        <v>139</v>
      </c>
      <c r="I1029" t="s">
        <v>45</v>
      </c>
      <c r="K1029" t="s">
        <v>264</v>
      </c>
      <c r="M1029" t="s">
        <v>45</v>
      </c>
      <c r="O1029" s="6">
        <v>45357.673113477074</v>
      </c>
      <c r="P1029" t="s">
        <v>253</v>
      </c>
    </row>
    <row r="1030" spans="1:16" ht="18" customHeight="1" x14ac:dyDescent="0.35">
      <c r="A1030" s="6">
        <v>45357</v>
      </c>
      <c r="B1030" t="s">
        <v>272</v>
      </c>
      <c r="C1030" t="s">
        <v>273</v>
      </c>
      <c r="D1030" s="7">
        <v>4</v>
      </c>
      <c r="E1030" s="7">
        <v>184</v>
      </c>
      <c r="G1030" t="s">
        <v>42</v>
      </c>
      <c r="H1030" t="s">
        <v>107</v>
      </c>
      <c r="I1030" t="s">
        <v>108</v>
      </c>
      <c r="K1030" t="s">
        <v>264</v>
      </c>
      <c r="M1030" t="s">
        <v>45</v>
      </c>
      <c r="O1030" s="6">
        <v>45357.672885957792</v>
      </c>
      <c r="P1030" t="s">
        <v>253</v>
      </c>
    </row>
    <row r="1031" spans="1:16" ht="18" customHeight="1" x14ac:dyDescent="0.35">
      <c r="A1031" s="6">
        <v>45357</v>
      </c>
      <c r="B1031" t="s">
        <v>297</v>
      </c>
      <c r="C1031" t="s">
        <v>298</v>
      </c>
      <c r="D1031" s="7">
        <v>3.5</v>
      </c>
      <c r="E1031" s="7">
        <v>185.5</v>
      </c>
      <c r="G1031" t="s">
        <v>58</v>
      </c>
      <c r="H1031" t="s">
        <v>121</v>
      </c>
      <c r="I1031" t="s">
        <v>45</v>
      </c>
      <c r="K1031" t="s">
        <v>318</v>
      </c>
      <c r="M1031" t="s">
        <v>45</v>
      </c>
      <c r="O1031" s="6">
        <v>45357.536215397915</v>
      </c>
      <c r="P1031" t="s">
        <v>253</v>
      </c>
    </row>
    <row r="1032" spans="1:16" ht="18" customHeight="1" x14ac:dyDescent="0.35">
      <c r="A1032" s="6">
        <v>45357</v>
      </c>
      <c r="B1032" t="s">
        <v>280</v>
      </c>
      <c r="C1032" t="s">
        <v>281</v>
      </c>
      <c r="D1032" s="7">
        <v>1</v>
      </c>
      <c r="E1032" s="7">
        <v>78</v>
      </c>
      <c r="F1032" t="s">
        <v>45</v>
      </c>
      <c r="G1032" t="s">
        <v>42</v>
      </c>
      <c r="H1032" t="s">
        <v>139</v>
      </c>
      <c r="I1032" t="s">
        <v>45</v>
      </c>
      <c r="K1032" t="s">
        <v>264</v>
      </c>
      <c r="M1032" t="s">
        <v>45</v>
      </c>
      <c r="O1032" s="6">
        <v>45356.327497410704</v>
      </c>
      <c r="P1032" t="s">
        <v>247</v>
      </c>
    </row>
    <row r="1033" spans="1:16" ht="18" customHeight="1" x14ac:dyDescent="0.35">
      <c r="A1033" s="6">
        <v>45357</v>
      </c>
      <c r="B1033" t="s">
        <v>280</v>
      </c>
      <c r="C1033" t="s">
        <v>281</v>
      </c>
      <c r="D1033" s="7">
        <v>1</v>
      </c>
      <c r="E1033" s="7">
        <v>78</v>
      </c>
      <c r="F1033" t="s">
        <v>45</v>
      </c>
      <c r="G1033" t="s">
        <v>42</v>
      </c>
      <c r="H1033" t="s">
        <v>169</v>
      </c>
      <c r="I1033" t="s">
        <v>170</v>
      </c>
      <c r="K1033" t="s">
        <v>287</v>
      </c>
      <c r="M1033" t="s">
        <v>45</v>
      </c>
      <c r="O1033" s="6">
        <v>45356.32715795104</v>
      </c>
      <c r="P1033" t="s">
        <v>247</v>
      </c>
    </row>
    <row r="1034" spans="1:16" ht="18" customHeight="1" x14ac:dyDescent="0.35">
      <c r="A1034" s="6">
        <v>45357</v>
      </c>
      <c r="B1034" t="s">
        <v>280</v>
      </c>
      <c r="C1034" t="s">
        <v>281</v>
      </c>
      <c r="D1034" s="7">
        <v>1</v>
      </c>
      <c r="E1034" s="7">
        <v>78</v>
      </c>
      <c r="F1034" t="s">
        <v>45</v>
      </c>
      <c r="G1034" t="s">
        <v>48</v>
      </c>
      <c r="H1034" t="s">
        <v>126</v>
      </c>
      <c r="I1034" t="s">
        <v>127</v>
      </c>
      <c r="K1034" t="s">
        <v>279</v>
      </c>
      <c r="M1034" t="s">
        <v>45</v>
      </c>
      <c r="O1034" s="6">
        <v>45356.326944699882</v>
      </c>
      <c r="P1034" t="s">
        <v>247</v>
      </c>
    </row>
    <row r="1035" spans="1:16" ht="18" customHeight="1" x14ac:dyDescent="0.35">
      <c r="A1035" s="6">
        <v>45357</v>
      </c>
      <c r="B1035" t="s">
        <v>280</v>
      </c>
      <c r="C1035" t="s">
        <v>281</v>
      </c>
      <c r="D1035" s="7">
        <v>1</v>
      </c>
      <c r="E1035" s="7">
        <v>78</v>
      </c>
      <c r="F1035" t="s">
        <v>45</v>
      </c>
      <c r="G1035" t="s">
        <v>42</v>
      </c>
      <c r="H1035" t="s">
        <v>99</v>
      </c>
      <c r="I1035" t="s">
        <v>83</v>
      </c>
      <c r="K1035" t="s">
        <v>287</v>
      </c>
      <c r="M1035" t="s">
        <v>45</v>
      </c>
      <c r="O1035" s="6">
        <v>45356.326798608752</v>
      </c>
      <c r="P1035" t="s">
        <v>247</v>
      </c>
    </row>
    <row r="1036" spans="1:16" ht="18" customHeight="1" x14ac:dyDescent="0.35">
      <c r="A1036" s="6">
        <v>45358</v>
      </c>
      <c r="B1036" t="s">
        <v>251</v>
      </c>
      <c r="C1036" t="s">
        <v>54</v>
      </c>
      <c r="D1036" s="7">
        <v>8</v>
      </c>
      <c r="E1036" s="7">
        <v>584</v>
      </c>
      <c r="G1036" t="s">
        <v>53</v>
      </c>
      <c r="H1036" t="s">
        <v>52</v>
      </c>
      <c r="I1036" t="s">
        <v>45</v>
      </c>
      <c r="K1036" t="s">
        <v>254</v>
      </c>
      <c r="M1036" t="s">
        <v>255</v>
      </c>
      <c r="O1036" s="6">
        <v>45371.402734166288</v>
      </c>
      <c r="P1036" t="s">
        <v>253</v>
      </c>
    </row>
    <row r="1037" spans="1:16" ht="18" customHeight="1" x14ac:dyDescent="0.35">
      <c r="A1037" s="6">
        <v>45358</v>
      </c>
      <c r="B1037" t="s">
        <v>271</v>
      </c>
      <c r="C1037" t="s">
        <v>59</v>
      </c>
      <c r="D1037" s="7">
        <v>4</v>
      </c>
      <c r="E1037" s="7">
        <v>284</v>
      </c>
      <c r="F1037" t="s">
        <v>45</v>
      </c>
      <c r="G1037" t="s">
        <v>58</v>
      </c>
      <c r="H1037" t="s">
        <v>101</v>
      </c>
      <c r="I1037" t="s">
        <v>102</v>
      </c>
      <c r="K1037" t="s">
        <v>264</v>
      </c>
      <c r="M1037" t="s">
        <v>45</v>
      </c>
      <c r="O1037" s="6">
        <v>45364.397714282168</v>
      </c>
      <c r="P1037" t="s">
        <v>247</v>
      </c>
    </row>
    <row r="1038" spans="1:16" ht="18" customHeight="1" x14ac:dyDescent="0.35">
      <c r="A1038" s="6">
        <v>45358</v>
      </c>
      <c r="B1038" t="s">
        <v>271</v>
      </c>
      <c r="C1038" t="s">
        <v>59</v>
      </c>
      <c r="D1038" s="7">
        <v>4</v>
      </c>
      <c r="E1038" s="7">
        <v>284</v>
      </c>
      <c r="F1038" t="s">
        <v>45</v>
      </c>
      <c r="G1038" t="s">
        <v>58</v>
      </c>
      <c r="H1038" t="s">
        <v>137</v>
      </c>
      <c r="I1038" t="s">
        <v>138</v>
      </c>
      <c r="K1038" t="s">
        <v>264</v>
      </c>
      <c r="M1038" t="s">
        <v>45</v>
      </c>
      <c r="O1038" s="6">
        <v>45364.396977356722</v>
      </c>
      <c r="P1038" t="s">
        <v>247</v>
      </c>
    </row>
    <row r="1039" spans="1:16" ht="18" customHeight="1" x14ac:dyDescent="0.35">
      <c r="A1039" s="6">
        <v>45358</v>
      </c>
      <c r="B1039" t="s">
        <v>245</v>
      </c>
      <c r="C1039" t="s">
        <v>44</v>
      </c>
      <c r="D1039" s="7">
        <v>2</v>
      </c>
      <c r="E1039" s="7">
        <v>148</v>
      </c>
      <c r="F1039" t="s">
        <v>45</v>
      </c>
      <c r="G1039" t="s">
        <v>48</v>
      </c>
      <c r="H1039" t="s">
        <v>159</v>
      </c>
      <c r="I1039" t="s">
        <v>160</v>
      </c>
      <c r="K1039" t="s">
        <v>310</v>
      </c>
      <c r="M1039" t="s">
        <v>45</v>
      </c>
      <c r="O1039" s="6">
        <v>45363.668925092577</v>
      </c>
      <c r="P1039" t="s">
        <v>247</v>
      </c>
    </row>
    <row r="1040" spans="1:16" ht="18" customHeight="1" x14ac:dyDescent="0.35">
      <c r="A1040" s="6">
        <v>45358</v>
      </c>
      <c r="B1040" t="s">
        <v>245</v>
      </c>
      <c r="C1040" t="s">
        <v>44</v>
      </c>
      <c r="D1040" s="7">
        <v>3</v>
      </c>
      <c r="E1040" s="7">
        <v>222</v>
      </c>
      <c r="F1040" t="s">
        <v>45</v>
      </c>
      <c r="G1040" t="s">
        <v>42</v>
      </c>
      <c r="H1040" t="s">
        <v>38</v>
      </c>
      <c r="I1040" t="s">
        <v>41</v>
      </c>
      <c r="K1040" t="s">
        <v>263</v>
      </c>
      <c r="M1040" t="s">
        <v>287</v>
      </c>
      <c r="O1040" s="6">
        <v>45363.668674082001</v>
      </c>
      <c r="P1040" t="s">
        <v>247</v>
      </c>
    </row>
    <row r="1041" spans="1:16" ht="18" customHeight="1" x14ac:dyDescent="0.35">
      <c r="A1041" s="6">
        <v>45358</v>
      </c>
      <c r="B1041" t="s">
        <v>245</v>
      </c>
      <c r="C1041" t="s">
        <v>44</v>
      </c>
      <c r="D1041" s="7">
        <v>3</v>
      </c>
      <c r="E1041" s="7">
        <v>222</v>
      </c>
      <c r="F1041" t="s">
        <v>45</v>
      </c>
      <c r="G1041" t="s">
        <v>175</v>
      </c>
      <c r="H1041" t="s">
        <v>173</v>
      </c>
      <c r="I1041" t="s">
        <v>174</v>
      </c>
      <c r="J1041" t="s">
        <v>72</v>
      </c>
      <c r="K1041" t="s">
        <v>263</v>
      </c>
      <c r="M1041" t="s">
        <v>268</v>
      </c>
      <c r="O1041" s="6">
        <v>45363.668062582052</v>
      </c>
      <c r="P1041" t="s">
        <v>247</v>
      </c>
    </row>
    <row r="1042" spans="1:16" ht="18" customHeight="1" x14ac:dyDescent="0.35">
      <c r="A1042" s="6">
        <v>45358</v>
      </c>
      <c r="B1042" t="s">
        <v>291</v>
      </c>
      <c r="C1042" t="s">
        <v>49</v>
      </c>
      <c r="D1042" s="7">
        <v>8</v>
      </c>
      <c r="E1042" s="7">
        <v>648</v>
      </c>
      <c r="F1042" t="s">
        <v>501</v>
      </c>
      <c r="G1042" t="s">
        <v>53</v>
      </c>
      <c r="H1042" t="s">
        <v>52</v>
      </c>
      <c r="I1042" t="s">
        <v>45</v>
      </c>
      <c r="K1042" t="s">
        <v>254</v>
      </c>
      <c r="M1042" t="s">
        <v>255</v>
      </c>
      <c r="O1042" s="6">
        <v>45363.348989625651</v>
      </c>
      <c r="P1042" t="s">
        <v>247</v>
      </c>
    </row>
    <row r="1043" spans="1:16" ht="18" customHeight="1" x14ac:dyDescent="0.35">
      <c r="A1043" s="6">
        <v>45358</v>
      </c>
      <c r="B1043" t="s">
        <v>295</v>
      </c>
      <c r="C1043" t="s">
        <v>296</v>
      </c>
      <c r="D1043" s="7">
        <v>2</v>
      </c>
      <c r="E1043" s="7">
        <v>92</v>
      </c>
      <c r="F1043" t="s">
        <v>45</v>
      </c>
      <c r="G1043" t="s">
        <v>53</v>
      </c>
      <c r="H1043" t="s">
        <v>181</v>
      </c>
      <c r="I1043" t="s">
        <v>182</v>
      </c>
      <c r="K1043" t="s">
        <v>500</v>
      </c>
      <c r="M1043" t="s">
        <v>45</v>
      </c>
      <c r="O1043" s="6">
        <v>45362.65243264271</v>
      </c>
      <c r="P1043" t="s">
        <v>247</v>
      </c>
    </row>
    <row r="1044" spans="1:16" ht="18" customHeight="1" x14ac:dyDescent="0.35">
      <c r="A1044" s="6">
        <v>45358</v>
      </c>
      <c r="B1044" t="s">
        <v>295</v>
      </c>
      <c r="C1044" t="s">
        <v>296</v>
      </c>
      <c r="D1044" s="7">
        <v>6</v>
      </c>
      <c r="E1044" s="7">
        <v>276</v>
      </c>
      <c r="F1044" t="s">
        <v>45</v>
      </c>
      <c r="G1044" t="s">
        <v>48</v>
      </c>
      <c r="H1044" t="s">
        <v>78</v>
      </c>
      <c r="I1044" t="s">
        <v>79</v>
      </c>
      <c r="K1044" t="s">
        <v>263</v>
      </c>
      <c r="M1044" t="s">
        <v>287</v>
      </c>
      <c r="O1044" s="6">
        <v>45362.652255420231</v>
      </c>
      <c r="P1044" t="s">
        <v>247</v>
      </c>
    </row>
    <row r="1045" spans="1:16" ht="18" customHeight="1" x14ac:dyDescent="0.35">
      <c r="A1045" s="6">
        <v>45358</v>
      </c>
      <c r="B1045" t="s">
        <v>297</v>
      </c>
      <c r="C1045" t="s">
        <v>298</v>
      </c>
      <c r="D1045" s="7">
        <v>0.5</v>
      </c>
      <c r="E1045" s="7">
        <v>26.5</v>
      </c>
      <c r="F1045" t="s">
        <v>45</v>
      </c>
      <c r="G1045" t="s">
        <v>50</v>
      </c>
      <c r="H1045" t="s">
        <v>183</v>
      </c>
      <c r="I1045" t="s">
        <v>45</v>
      </c>
      <c r="K1045" t="s">
        <v>320</v>
      </c>
      <c r="M1045" t="s">
        <v>246</v>
      </c>
      <c r="O1045" s="6">
        <v>45362.380582056816</v>
      </c>
      <c r="P1045" t="s">
        <v>247</v>
      </c>
    </row>
    <row r="1046" spans="1:16" ht="18" customHeight="1" x14ac:dyDescent="0.35">
      <c r="A1046" s="6">
        <v>45358</v>
      </c>
      <c r="B1046" t="s">
        <v>297</v>
      </c>
      <c r="C1046" t="s">
        <v>298</v>
      </c>
      <c r="D1046" s="7">
        <v>3</v>
      </c>
      <c r="E1046" s="7">
        <v>159</v>
      </c>
      <c r="F1046" t="s">
        <v>45</v>
      </c>
      <c r="G1046" t="s">
        <v>50</v>
      </c>
      <c r="H1046" t="s">
        <v>183</v>
      </c>
      <c r="I1046" t="s">
        <v>45</v>
      </c>
      <c r="K1046" t="s">
        <v>320</v>
      </c>
      <c r="M1046" t="s">
        <v>321</v>
      </c>
      <c r="O1046" s="6">
        <v>45362.380370288563</v>
      </c>
      <c r="P1046" t="s">
        <v>247</v>
      </c>
    </row>
    <row r="1047" spans="1:16" ht="18" customHeight="1" x14ac:dyDescent="0.35">
      <c r="A1047" s="6">
        <v>45358</v>
      </c>
      <c r="B1047" t="s">
        <v>248</v>
      </c>
      <c r="C1047" t="s">
        <v>249</v>
      </c>
      <c r="D1047" s="7">
        <v>1</v>
      </c>
      <c r="E1047" s="7">
        <v>41</v>
      </c>
      <c r="F1047" t="s">
        <v>45</v>
      </c>
      <c r="G1047" t="s">
        <v>58</v>
      </c>
      <c r="H1047" t="s">
        <v>137</v>
      </c>
      <c r="I1047" t="s">
        <v>138</v>
      </c>
      <c r="K1047" t="s">
        <v>264</v>
      </c>
      <c r="M1047" t="s">
        <v>45</v>
      </c>
      <c r="O1047" s="6">
        <v>45362.351436642108</v>
      </c>
      <c r="P1047" t="s">
        <v>247</v>
      </c>
    </row>
    <row r="1048" spans="1:16" ht="18" customHeight="1" x14ac:dyDescent="0.35">
      <c r="A1048" s="6">
        <v>45358</v>
      </c>
      <c r="B1048" t="s">
        <v>248</v>
      </c>
      <c r="C1048" t="s">
        <v>249</v>
      </c>
      <c r="D1048" s="7">
        <v>7</v>
      </c>
      <c r="E1048" s="7">
        <v>287</v>
      </c>
      <c r="F1048" t="s">
        <v>45</v>
      </c>
      <c r="G1048" t="s">
        <v>48</v>
      </c>
      <c r="H1048" t="s">
        <v>126</v>
      </c>
      <c r="I1048" t="s">
        <v>127</v>
      </c>
      <c r="K1048" t="s">
        <v>279</v>
      </c>
      <c r="M1048" t="s">
        <v>45</v>
      </c>
      <c r="O1048" s="6">
        <v>45362.351265982245</v>
      </c>
      <c r="P1048" t="s">
        <v>247</v>
      </c>
    </row>
    <row r="1049" spans="1:16" ht="18" customHeight="1" x14ac:dyDescent="0.35">
      <c r="A1049" s="6">
        <v>45358</v>
      </c>
      <c r="B1049" t="s">
        <v>261</v>
      </c>
      <c r="C1049" t="s">
        <v>262</v>
      </c>
      <c r="D1049" s="7">
        <v>8</v>
      </c>
      <c r="E1049" s="7">
        <v>384</v>
      </c>
      <c r="G1049" t="s">
        <v>53</v>
      </c>
      <c r="H1049" t="s">
        <v>52</v>
      </c>
      <c r="I1049" t="s">
        <v>45</v>
      </c>
      <c r="K1049" t="s">
        <v>254</v>
      </c>
      <c r="M1049" t="s">
        <v>255</v>
      </c>
      <c r="O1049" s="6">
        <v>45359.460509185454</v>
      </c>
      <c r="P1049" t="s">
        <v>253</v>
      </c>
    </row>
    <row r="1050" spans="1:16" ht="18" customHeight="1" x14ac:dyDescent="0.35">
      <c r="A1050" s="6">
        <v>45358</v>
      </c>
      <c r="B1050" t="s">
        <v>297</v>
      </c>
      <c r="C1050" t="s">
        <v>298</v>
      </c>
      <c r="D1050" s="7">
        <v>2.5</v>
      </c>
      <c r="E1050" s="7">
        <v>132.5</v>
      </c>
      <c r="F1050" t="s">
        <v>502</v>
      </c>
      <c r="G1050" t="s">
        <v>50</v>
      </c>
      <c r="H1050" t="s">
        <v>183</v>
      </c>
      <c r="I1050" t="s">
        <v>45</v>
      </c>
      <c r="K1050" t="s">
        <v>320</v>
      </c>
      <c r="M1050" t="s">
        <v>430</v>
      </c>
      <c r="O1050" s="6">
        <v>45359.326202636861</v>
      </c>
      <c r="P1050" t="s">
        <v>253</v>
      </c>
    </row>
    <row r="1051" spans="1:16" ht="18" customHeight="1" x14ac:dyDescent="0.35">
      <c r="A1051" s="6">
        <v>45358</v>
      </c>
      <c r="B1051" t="s">
        <v>297</v>
      </c>
      <c r="C1051" t="s">
        <v>298</v>
      </c>
      <c r="D1051" s="7">
        <v>2</v>
      </c>
      <c r="E1051" s="7">
        <v>106</v>
      </c>
      <c r="G1051" t="s">
        <v>58</v>
      </c>
      <c r="H1051" t="s">
        <v>121</v>
      </c>
      <c r="I1051" t="s">
        <v>45</v>
      </c>
      <c r="K1051" t="s">
        <v>318</v>
      </c>
      <c r="M1051" t="s">
        <v>45</v>
      </c>
      <c r="O1051" s="6">
        <v>45359.325286383602</v>
      </c>
      <c r="P1051" t="s">
        <v>253</v>
      </c>
    </row>
    <row r="1052" spans="1:16" ht="18" customHeight="1" x14ac:dyDescent="0.35">
      <c r="A1052" s="6">
        <v>45358</v>
      </c>
      <c r="B1052" t="s">
        <v>272</v>
      </c>
      <c r="C1052" t="s">
        <v>273</v>
      </c>
      <c r="D1052" s="7">
        <v>1</v>
      </c>
      <c r="E1052" s="7">
        <v>46</v>
      </c>
      <c r="G1052" t="s">
        <v>48</v>
      </c>
      <c r="H1052" t="s">
        <v>46</v>
      </c>
      <c r="I1052" t="s">
        <v>47</v>
      </c>
      <c r="K1052" t="s">
        <v>287</v>
      </c>
      <c r="M1052" t="s">
        <v>45</v>
      </c>
      <c r="O1052" s="6">
        <v>45359.32471722523</v>
      </c>
      <c r="P1052" t="s">
        <v>253</v>
      </c>
    </row>
    <row r="1053" spans="1:16" ht="18" customHeight="1" x14ac:dyDescent="0.35">
      <c r="A1053" s="6">
        <v>45358</v>
      </c>
      <c r="B1053" t="s">
        <v>272</v>
      </c>
      <c r="C1053" t="s">
        <v>273</v>
      </c>
      <c r="D1053" s="7">
        <v>7</v>
      </c>
      <c r="E1053" s="7">
        <v>322</v>
      </c>
      <c r="G1053" t="s">
        <v>42</v>
      </c>
      <c r="H1053" t="s">
        <v>139</v>
      </c>
      <c r="I1053" t="s">
        <v>45</v>
      </c>
      <c r="K1053" t="s">
        <v>264</v>
      </c>
      <c r="M1053" t="s">
        <v>45</v>
      </c>
      <c r="O1053" s="6">
        <v>45359.324556514424</v>
      </c>
      <c r="P1053" t="s">
        <v>253</v>
      </c>
    </row>
    <row r="1054" spans="1:16" ht="18" customHeight="1" x14ac:dyDescent="0.35">
      <c r="A1054" s="6">
        <v>45358</v>
      </c>
      <c r="B1054" t="s">
        <v>266</v>
      </c>
      <c r="C1054" t="s">
        <v>267</v>
      </c>
      <c r="D1054" s="7">
        <v>8</v>
      </c>
      <c r="E1054" s="7">
        <v>368</v>
      </c>
      <c r="G1054" t="s">
        <v>58</v>
      </c>
      <c r="H1054" t="s">
        <v>228</v>
      </c>
      <c r="I1054" t="s">
        <v>229</v>
      </c>
      <c r="K1054" t="s">
        <v>264</v>
      </c>
      <c r="M1054" t="s">
        <v>45</v>
      </c>
      <c r="O1054" s="6">
        <v>45358.693753245119</v>
      </c>
      <c r="P1054" t="s">
        <v>253</v>
      </c>
    </row>
    <row r="1055" spans="1:16" ht="18" customHeight="1" x14ac:dyDescent="0.35">
      <c r="A1055" s="6">
        <v>45359</v>
      </c>
      <c r="B1055" t="s">
        <v>251</v>
      </c>
      <c r="C1055" t="s">
        <v>54</v>
      </c>
      <c r="D1055" s="7">
        <v>1</v>
      </c>
      <c r="E1055" s="7">
        <v>73</v>
      </c>
      <c r="F1055" t="s">
        <v>45</v>
      </c>
      <c r="G1055" t="s">
        <v>53</v>
      </c>
      <c r="H1055" t="s">
        <v>87</v>
      </c>
      <c r="I1055" t="s">
        <v>45</v>
      </c>
      <c r="K1055" t="s">
        <v>329</v>
      </c>
      <c r="M1055" t="s">
        <v>45</v>
      </c>
      <c r="O1055" s="6">
        <v>45371.420361890079</v>
      </c>
      <c r="P1055" t="s">
        <v>247</v>
      </c>
    </row>
    <row r="1056" spans="1:16" ht="18" customHeight="1" x14ac:dyDescent="0.35">
      <c r="A1056" s="6">
        <v>45359</v>
      </c>
      <c r="B1056" t="s">
        <v>261</v>
      </c>
      <c r="C1056" t="s">
        <v>262</v>
      </c>
      <c r="D1056" s="7">
        <v>2</v>
      </c>
      <c r="E1056" s="7">
        <v>96</v>
      </c>
      <c r="F1056" t="s">
        <v>45</v>
      </c>
      <c r="G1056" t="s">
        <v>58</v>
      </c>
      <c r="H1056" t="s">
        <v>121</v>
      </c>
      <c r="I1056" t="s">
        <v>45</v>
      </c>
      <c r="K1056" t="s">
        <v>503</v>
      </c>
      <c r="M1056" t="s">
        <v>45</v>
      </c>
      <c r="O1056" s="6">
        <v>45379.70309356058</v>
      </c>
      <c r="P1056" t="s">
        <v>247</v>
      </c>
    </row>
    <row r="1057" spans="1:16" ht="18" customHeight="1" x14ac:dyDescent="0.35">
      <c r="A1057" s="6">
        <v>45359</v>
      </c>
      <c r="B1057" t="s">
        <v>261</v>
      </c>
      <c r="C1057" t="s">
        <v>262</v>
      </c>
      <c r="D1057" s="7">
        <v>2</v>
      </c>
      <c r="E1057" s="7">
        <v>96</v>
      </c>
      <c r="F1057" t="s">
        <v>45</v>
      </c>
      <c r="G1057" t="s">
        <v>58</v>
      </c>
      <c r="H1057" t="s">
        <v>121</v>
      </c>
      <c r="I1057" t="s">
        <v>45</v>
      </c>
      <c r="K1057" t="s">
        <v>431</v>
      </c>
      <c r="M1057" t="s">
        <v>45</v>
      </c>
      <c r="O1057" s="6">
        <v>45379.702995064108</v>
      </c>
      <c r="P1057" t="s">
        <v>247</v>
      </c>
    </row>
    <row r="1058" spans="1:16" ht="18" customHeight="1" x14ac:dyDescent="0.35">
      <c r="A1058" s="6">
        <v>45359</v>
      </c>
      <c r="B1058" t="s">
        <v>261</v>
      </c>
      <c r="C1058" t="s">
        <v>262</v>
      </c>
      <c r="D1058" s="7">
        <v>4</v>
      </c>
      <c r="E1058" s="7">
        <v>192</v>
      </c>
      <c r="F1058" t="s">
        <v>45</v>
      </c>
      <c r="G1058" t="s">
        <v>53</v>
      </c>
      <c r="H1058" t="s">
        <v>73</v>
      </c>
      <c r="I1058" t="s">
        <v>45</v>
      </c>
      <c r="K1058" t="s">
        <v>252</v>
      </c>
      <c r="M1058" t="s">
        <v>45</v>
      </c>
      <c r="O1058" s="6">
        <v>45379.702793021519</v>
      </c>
      <c r="P1058" t="s">
        <v>247</v>
      </c>
    </row>
    <row r="1059" spans="1:16" ht="18" customHeight="1" x14ac:dyDescent="0.35">
      <c r="A1059" s="6">
        <v>45359</v>
      </c>
      <c r="B1059" t="s">
        <v>266</v>
      </c>
      <c r="C1059" t="s">
        <v>267</v>
      </c>
      <c r="D1059" s="7">
        <v>8</v>
      </c>
      <c r="E1059" s="7">
        <v>368</v>
      </c>
      <c r="F1059" t="s">
        <v>45</v>
      </c>
      <c r="G1059" t="s">
        <v>58</v>
      </c>
      <c r="H1059" t="s">
        <v>228</v>
      </c>
      <c r="I1059" t="s">
        <v>229</v>
      </c>
      <c r="K1059" t="s">
        <v>264</v>
      </c>
      <c r="M1059" t="s">
        <v>45</v>
      </c>
      <c r="O1059" s="6">
        <v>45379.655697078335</v>
      </c>
      <c r="P1059" t="s">
        <v>247</v>
      </c>
    </row>
    <row r="1060" spans="1:16" ht="18" customHeight="1" x14ac:dyDescent="0.35">
      <c r="A1060" s="6">
        <v>45359</v>
      </c>
      <c r="B1060" t="s">
        <v>251</v>
      </c>
      <c r="C1060" t="s">
        <v>54</v>
      </c>
      <c r="D1060" s="7">
        <v>4</v>
      </c>
      <c r="E1060" s="7">
        <v>292</v>
      </c>
      <c r="G1060" t="s">
        <v>53</v>
      </c>
      <c r="H1060" t="s">
        <v>52</v>
      </c>
      <c r="I1060" t="s">
        <v>45</v>
      </c>
      <c r="K1060" t="s">
        <v>254</v>
      </c>
      <c r="M1060" t="s">
        <v>255</v>
      </c>
      <c r="O1060" s="6">
        <v>45371.404400940046</v>
      </c>
      <c r="P1060" t="s">
        <v>253</v>
      </c>
    </row>
    <row r="1061" spans="1:16" ht="18" customHeight="1" x14ac:dyDescent="0.35">
      <c r="A1061" s="6">
        <v>45359</v>
      </c>
      <c r="B1061" t="s">
        <v>251</v>
      </c>
      <c r="C1061" t="s">
        <v>54</v>
      </c>
      <c r="D1061" s="7">
        <v>2</v>
      </c>
      <c r="E1061" s="7">
        <v>146</v>
      </c>
      <c r="G1061" t="s">
        <v>53</v>
      </c>
      <c r="H1061" t="s">
        <v>73</v>
      </c>
      <c r="I1061" t="s">
        <v>45</v>
      </c>
      <c r="K1061" t="s">
        <v>252</v>
      </c>
      <c r="M1061" t="s">
        <v>45</v>
      </c>
      <c r="O1061" s="6">
        <v>45371.403928732303</v>
      </c>
      <c r="P1061" t="s">
        <v>253</v>
      </c>
    </row>
    <row r="1062" spans="1:16" ht="18" customHeight="1" x14ac:dyDescent="0.35">
      <c r="A1062" s="6">
        <v>45359</v>
      </c>
      <c r="B1062" t="s">
        <v>251</v>
      </c>
      <c r="C1062" t="s">
        <v>54</v>
      </c>
      <c r="D1062" s="7">
        <v>1</v>
      </c>
      <c r="E1062" s="7">
        <v>73</v>
      </c>
      <c r="G1062" t="s">
        <v>58</v>
      </c>
      <c r="H1062" t="s">
        <v>121</v>
      </c>
      <c r="I1062" t="s">
        <v>45</v>
      </c>
      <c r="K1062" t="s">
        <v>318</v>
      </c>
      <c r="M1062" t="s">
        <v>45</v>
      </c>
      <c r="O1062" s="6">
        <v>45371.403728825833</v>
      </c>
      <c r="P1062" t="s">
        <v>253</v>
      </c>
    </row>
    <row r="1063" spans="1:16" ht="18" customHeight="1" x14ac:dyDescent="0.35">
      <c r="A1063" s="6">
        <v>45359</v>
      </c>
      <c r="B1063" t="s">
        <v>271</v>
      </c>
      <c r="C1063" t="s">
        <v>59</v>
      </c>
      <c r="D1063" s="7">
        <v>4</v>
      </c>
      <c r="E1063" s="7">
        <v>284</v>
      </c>
      <c r="F1063" t="s">
        <v>45</v>
      </c>
      <c r="G1063" t="s">
        <v>58</v>
      </c>
      <c r="H1063" t="s">
        <v>146</v>
      </c>
      <c r="I1063" t="s">
        <v>147</v>
      </c>
      <c r="K1063" t="s">
        <v>264</v>
      </c>
      <c r="M1063" t="s">
        <v>45</v>
      </c>
      <c r="O1063" s="6">
        <v>45364.397474310339</v>
      </c>
      <c r="P1063" t="s">
        <v>247</v>
      </c>
    </row>
    <row r="1064" spans="1:16" ht="18" customHeight="1" x14ac:dyDescent="0.35">
      <c r="A1064" s="6">
        <v>45359</v>
      </c>
      <c r="B1064" t="s">
        <v>271</v>
      </c>
      <c r="C1064" t="s">
        <v>59</v>
      </c>
      <c r="D1064" s="7">
        <v>4</v>
      </c>
      <c r="E1064" s="7">
        <v>284</v>
      </c>
      <c r="F1064" t="s">
        <v>45</v>
      </c>
      <c r="G1064" t="s">
        <v>53</v>
      </c>
      <c r="H1064" t="s">
        <v>181</v>
      </c>
      <c r="I1064" t="s">
        <v>182</v>
      </c>
      <c r="K1064" t="s">
        <v>504</v>
      </c>
      <c r="M1064" t="s">
        <v>45</v>
      </c>
      <c r="O1064" s="6">
        <v>45364.397222272106</v>
      </c>
      <c r="P1064" t="s">
        <v>247</v>
      </c>
    </row>
    <row r="1065" spans="1:16" ht="18" customHeight="1" x14ac:dyDescent="0.35">
      <c r="A1065" s="6">
        <v>45359</v>
      </c>
      <c r="B1065" t="s">
        <v>245</v>
      </c>
      <c r="C1065" t="s">
        <v>44</v>
      </c>
      <c r="D1065" s="7">
        <v>1</v>
      </c>
      <c r="E1065" s="7">
        <v>74</v>
      </c>
      <c r="F1065" t="s">
        <v>45</v>
      </c>
      <c r="G1065" t="s">
        <v>175</v>
      </c>
      <c r="H1065" t="s">
        <v>173</v>
      </c>
      <c r="I1065" t="s">
        <v>174</v>
      </c>
      <c r="J1065" t="s">
        <v>72</v>
      </c>
      <c r="K1065" t="s">
        <v>263</v>
      </c>
      <c r="M1065" t="s">
        <v>268</v>
      </c>
      <c r="O1065" s="6">
        <v>45363.671353686797</v>
      </c>
      <c r="P1065" t="s">
        <v>247</v>
      </c>
    </row>
    <row r="1066" spans="1:16" ht="18" customHeight="1" x14ac:dyDescent="0.35">
      <c r="A1066" s="6">
        <v>45359</v>
      </c>
      <c r="B1066" t="s">
        <v>245</v>
      </c>
      <c r="C1066" t="s">
        <v>44</v>
      </c>
      <c r="D1066" s="7">
        <v>6</v>
      </c>
      <c r="E1066" s="7">
        <v>444</v>
      </c>
      <c r="F1066" t="s">
        <v>45</v>
      </c>
      <c r="G1066" t="s">
        <v>48</v>
      </c>
      <c r="H1066" t="s">
        <v>114</v>
      </c>
      <c r="I1066" t="s">
        <v>115</v>
      </c>
      <c r="K1066" t="s">
        <v>290</v>
      </c>
      <c r="M1066" t="s">
        <v>45</v>
      </c>
      <c r="O1066" s="6">
        <v>45363.669876752341</v>
      </c>
      <c r="P1066" t="s">
        <v>247</v>
      </c>
    </row>
    <row r="1067" spans="1:16" ht="18" customHeight="1" x14ac:dyDescent="0.35">
      <c r="A1067" s="6">
        <v>45359</v>
      </c>
      <c r="B1067" t="s">
        <v>245</v>
      </c>
      <c r="C1067" t="s">
        <v>44</v>
      </c>
      <c r="D1067" s="7">
        <v>1</v>
      </c>
      <c r="E1067" s="7">
        <v>74</v>
      </c>
      <c r="F1067" t="s">
        <v>45</v>
      </c>
      <c r="G1067" t="s">
        <v>42</v>
      </c>
      <c r="H1067" t="s">
        <v>38</v>
      </c>
      <c r="I1067" t="s">
        <v>41</v>
      </c>
      <c r="K1067" t="s">
        <v>263</v>
      </c>
      <c r="M1067" t="s">
        <v>287</v>
      </c>
      <c r="O1067" s="6">
        <v>45363.670107760881</v>
      </c>
      <c r="P1067" t="s">
        <v>247</v>
      </c>
    </row>
    <row r="1068" spans="1:16" ht="18" customHeight="1" x14ac:dyDescent="0.35">
      <c r="A1068" s="6">
        <v>45359</v>
      </c>
      <c r="B1068" t="s">
        <v>272</v>
      </c>
      <c r="C1068" t="s">
        <v>273</v>
      </c>
      <c r="D1068" s="7">
        <v>2</v>
      </c>
      <c r="E1068" s="7">
        <v>92</v>
      </c>
      <c r="G1068" t="s">
        <v>42</v>
      </c>
      <c r="H1068" t="s">
        <v>131</v>
      </c>
      <c r="I1068" t="s">
        <v>132</v>
      </c>
      <c r="K1068" t="s">
        <v>264</v>
      </c>
      <c r="M1068" t="s">
        <v>45</v>
      </c>
      <c r="O1068" s="6">
        <v>45363.350070493521</v>
      </c>
      <c r="P1068" t="s">
        <v>253</v>
      </c>
    </row>
    <row r="1069" spans="1:16" ht="18" customHeight="1" x14ac:dyDescent="0.35">
      <c r="A1069" s="6">
        <v>45359</v>
      </c>
      <c r="B1069" t="s">
        <v>291</v>
      </c>
      <c r="C1069" t="s">
        <v>49</v>
      </c>
      <c r="D1069" s="7">
        <v>1</v>
      </c>
      <c r="E1069" s="7">
        <v>81</v>
      </c>
      <c r="F1069" t="s">
        <v>45</v>
      </c>
      <c r="G1069" t="s">
        <v>50</v>
      </c>
      <c r="H1069" t="s">
        <v>230</v>
      </c>
      <c r="I1069" t="s">
        <v>45</v>
      </c>
      <c r="K1069" t="s">
        <v>327</v>
      </c>
      <c r="M1069" t="s">
        <v>45</v>
      </c>
      <c r="O1069" s="6">
        <v>45363.349946687798</v>
      </c>
      <c r="P1069" t="s">
        <v>247</v>
      </c>
    </row>
    <row r="1070" spans="1:16" ht="18" customHeight="1" x14ac:dyDescent="0.35">
      <c r="A1070" s="6">
        <v>45359</v>
      </c>
      <c r="B1070" t="s">
        <v>291</v>
      </c>
      <c r="C1070" t="s">
        <v>49</v>
      </c>
      <c r="D1070" s="7">
        <v>4</v>
      </c>
      <c r="E1070" s="7">
        <v>324</v>
      </c>
      <c r="F1070" t="s">
        <v>505</v>
      </c>
      <c r="G1070" t="s">
        <v>58</v>
      </c>
      <c r="H1070" t="s">
        <v>121</v>
      </c>
      <c r="I1070" t="s">
        <v>45</v>
      </c>
      <c r="K1070" t="s">
        <v>292</v>
      </c>
      <c r="M1070" t="s">
        <v>45</v>
      </c>
      <c r="O1070" s="6">
        <v>45363.349826246515</v>
      </c>
      <c r="P1070" t="s">
        <v>247</v>
      </c>
    </row>
    <row r="1071" spans="1:16" ht="18" customHeight="1" x14ac:dyDescent="0.35">
      <c r="A1071" s="6">
        <v>45359</v>
      </c>
      <c r="B1071" t="s">
        <v>272</v>
      </c>
      <c r="C1071" t="s">
        <v>273</v>
      </c>
      <c r="D1071" s="7">
        <v>2</v>
      </c>
      <c r="E1071" s="7">
        <v>92</v>
      </c>
      <c r="G1071" t="s">
        <v>48</v>
      </c>
      <c r="H1071" t="s">
        <v>46</v>
      </c>
      <c r="I1071" t="s">
        <v>47</v>
      </c>
      <c r="K1071" t="s">
        <v>287</v>
      </c>
      <c r="M1071" t="s">
        <v>45</v>
      </c>
      <c r="O1071" s="6">
        <v>45363.34978359571</v>
      </c>
      <c r="P1071" t="s">
        <v>253</v>
      </c>
    </row>
    <row r="1072" spans="1:16" ht="18" customHeight="1" x14ac:dyDescent="0.35">
      <c r="A1072" s="6">
        <v>45359</v>
      </c>
      <c r="B1072" t="s">
        <v>272</v>
      </c>
      <c r="C1072" t="s">
        <v>273</v>
      </c>
      <c r="D1072" s="7">
        <v>4</v>
      </c>
      <c r="E1072" s="7">
        <v>184</v>
      </c>
      <c r="G1072" t="s">
        <v>42</v>
      </c>
      <c r="H1072" t="s">
        <v>139</v>
      </c>
      <c r="I1072" t="s">
        <v>45</v>
      </c>
      <c r="K1072" t="s">
        <v>264</v>
      </c>
      <c r="M1072" t="s">
        <v>45</v>
      </c>
      <c r="O1072" s="6">
        <v>45363.349621533111</v>
      </c>
      <c r="P1072" t="s">
        <v>253</v>
      </c>
    </row>
    <row r="1073" spans="1:16" ht="18" customHeight="1" x14ac:dyDescent="0.35">
      <c r="A1073" s="6">
        <v>45359</v>
      </c>
      <c r="B1073" t="s">
        <v>291</v>
      </c>
      <c r="C1073" t="s">
        <v>49</v>
      </c>
      <c r="D1073" s="7">
        <v>3</v>
      </c>
      <c r="E1073" s="7">
        <v>243</v>
      </c>
      <c r="F1073" t="s">
        <v>506</v>
      </c>
      <c r="G1073" t="s">
        <v>50</v>
      </c>
      <c r="H1073" t="s">
        <v>230</v>
      </c>
      <c r="I1073" t="s">
        <v>45</v>
      </c>
      <c r="K1073" t="s">
        <v>305</v>
      </c>
      <c r="M1073" t="s">
        <v>45</v>
      </c>
      <c r="O1073" s="6">
        <v>45363.349576258704</v>
      </c>
      <c r="P1073" t="s">
        <v>247</v>
      </c>
    </row>
    <row r="1074" spans="1:16" ht="18" customHeight="1" x14ac:dyDescent="0.35">
      <c r="A1074" s="6">
        <v>45359</v>
      </c>
      <c r="B1074" t="s">
        <v>295</v>
      </c>
      <c r="C1074" t="s">
        <v>296</v>
      </c>
      <c r="D1074" s="7">
        <v>8</v>
      </c>
      <c r="E1074" s="7">
        <v>368</v>
      </c>
      <c r="F1074" t="s">
        <v>45</v>
      </c>
      <c r="G1074" t="s">
        <v>48</v>
      </c>
      <c r="H1074" t="s">
        <v>78</v>
      </c>
      <c r="I1074" t="s">
        <v>79</v>
      </c>
      <c r="K1074" t="s">
        <v>263</v>
      </c>
      <c r="M1074" t="s">
        <v>287</v>
      </c>
      <c r="O1074" s="6">
        <v>45362.651027190266</v>
      </c>
      <c r="P1074" t="s">
        <v>247</v>
      </c>
    </row>
    <row r="1075" spans="1:16" ht="18" customHeight="1" x14ac:dyDescent="0.35">
      <c r="A1075" s="6">
        <v>45359</v>
      </c>
      <c r="B1075" t="s">
        <v>248</v>
      </c>
      <c r="C1075" t="s">
        <v>249</v>
      </c>
      <c r="D1075" s="7">
        <v>1.5</v>
      </c>
      <c r="E1075" s="7">
        <v>61.5</v>
      </c>
      <c r="F1075" t="s">
        <v>45</v>
      </c>
      <c r="G1075" t="s">
        <v>50</v>
      </c>
      <c r="H1075" t="s">
        <v>50</v>
      </c>
      <c r="I1075" t="s">
        <v>45</v>
      </c>
      <c r="K1075" t="s">
        <v>246</v>
      </c>
      <c r="M1075" t="s">
        <v>45</v>
      </c>
      <c r="O1075" s="6">
        <v>45362.350598813151</v>
      </c>
      <c r="P1075" t="s">
        <v>247</v>
      </c>
    </row>
    <row r="1076" spans="1:16" ht="18" customHeight="1" x14ac:dyDescent="0.35">
      <c r="A1076" s="6">
        <v>45359</v>
      </c>
      <c r="B1076" t="s">
        <v>248</v>
      </c>
      <c r="C1076" t="s">
        <v>249</v>
      </c>
      <c r="D1076" s="7">
        <v>6.5</v>
      </c>
      <c r="E1076" s="7">
        <v>266.5</v>
      </c>
      <c r="F1076" t="s">
        <v>45</v>
      </c>
      <c r="G1076" t="s">
        <v>58</v>
      </c>
      <c r="H1076" t="s">
        <v>137</v>
      </c>
      <c r="I1076" t="s">
        <v>138</v>
      </c>
      <c r="K1076" t="s">
        <v>264</v>
      </c>
      <c r="M1076" t="s">
        <v>45</v>
      </c>
      <c r="O1076" s="6">
        <v>45362.350450206992</v>
      </c>
      <c r="P1076" t="s">
        <v>247</v>
      </c>
    </row>
    <row r="1077" spans="1:16" ht="18" customHeight="1" x14ac:dyDescent="0.35">
      <c r="A1077" s="6">
        <v>45359</v>
      </c>
      <c r="B1077" t="s">
        <v>297</v>
      </c>
      <c r="C1077" t="s">
        <v>298</v>
      </c>
      <c r="D1077" s="7">
        <v>1.5</v>
      </c>
      <c r="E1077" s="7">
        <v>79.5</v>
      </c>
      <c r="G1077" t="s">
        <v>50</v>
      </c>
      <c r="H1077" t="s">
        <v>183</v>
      </c>
      <c r="I1077" t="s">
        <v>45</v>
      </c>
      <c r="K1077" t="s">
        <v>320</v>
      </c>
      <c r="M1077" t="s">
        <v>321</v>
      </c>
      <c r="O1077" s="6">
        <v>45359.430522883762</v>
      </c>
      <c r="P1077" t="s">
        <v>253</v>
      </c>
    </row>
    <row r="1078" spans="1:16" ht="18" customHeight="1" x14ac:dyDescent="0.35">
      <c r="A1078" s="6">
        <v>45359</v>
      </c>
      <c r="B1078" t="s">
        <v>297</v>
      </c>
      <c r="C1078" t="s">
        <v>298</v>
      </c>
      <c r="D1078" s="7">
        <v>2</v>
      </c>
      <c r="E1078" s="7">
        <v>106</v>
      </c>
      <c r="G1078" t="s">
        <v>58</v>
      </c>
      <c r="H1078" t="s">
        <v>121</v>
      </c>
      <c r="I1078" t="s">
        <v>45</v>
      </c>
      <c r="K1078" t="s">
        <v>318</v>
      </c>
      <c r="M1078" t="s">
        <v>45</v>
      </c>
      <c r="O1078" s="6">
        <v>45359.429931210136</v>
      </c>
      <c r="P1078" t="s">
        <v>253</v>
      </c>
    </row>
    <row r="1079" spans="1:16" ht="18" customHeight="1" x14ac:dyDescent="0.35">
      <c r="A1079" s="6">
        <v>45362</v>
      </c>
      <c r="B1079" t="s">
        <v>245</v>
      </c>
      <c r="C1079" t="s">
        <v>44</v>
      </c>
      <c r="D1079" s="7">
        <v>4</v>
      </c>
      <c r="E1079" s="7">
        <v>296</v>
      </c>
      <c r="F1079" t="s">
        <v>45</v>
      </c>
      <c r="G1079" t="s">
        <v>48</v>
      </c>
      <c r="H1079" t="s">
        <v>114</v>
      </c>
      <c r="I1079" t="s">
        <v>115</v>
      </c>
      <c r="K1079" t="s">
        <v>290</v>
      </c>
      <c r="M1079" t="s">
        <v>45</v>
      </c>
      <c r="O1079" s="6">
        <v>45363.672056026167</v>
      </c>
      <c r="P1079" t="s">
        <v>247</v>
      </c>
    </row>
    <row r="1080" spans="1:16" ht="18" customHeight="1" x14ac:dyDescent="0.35">
      <c r="A1080" s="6">
        <v>45362</v>
      </c>
      <c r="B1080" t="s">
        <v>251</v>
      </c>
      <c r="C1080" t="s">
        <v>54</v>
      </c>
      <c r="D1080" s="7">
        <v>4</v>
      </c>
      <c r="E1080" s="7">
        <v>292</v>
      </c>
      <c r="G1080" t="s">
        <v>53</v>
      </c>
      <c r="H1080" t="s">
        <v>73</v>
      </c>
      <c r="I1080" t="s">
        <v>45</v>
      </c>
      <c r="K1080" t="s">
        <v>252</v>
      </c>
      <c r="M1080" t="s">
        <v>45</v>
      </c>
      <c r="O1080" s="6">
        <v>45371.406879700124</v>
      </c>
      <c r="P1080" t="s">
        <v>253</v>
      </c>
    </row>
    <row r="1081" spans="1:16" ht="18" customHeight="1" x14ac:dyDescent="0.35">
      <c r="A1081" s="6">
        <v>45362</v>
      </c>
      <c r="B1081" t="s">
        <v>251</v>
      </c>
      <c r="C1081" t="s">
        <v>54</v>
      </c>
      <c r="D1081" s="7">
        <v>1</v>
      </c>
      <c r="E1081" s="7">
        <v>73</v>
      </c>
      <c r="G1081" t="s">
        <v>58</v>
      </c>
      <c r="H1081" t="s">
        <v>121</v>
      </c>
      <c r="I1081" t="s">
        <v>45</v>
      </c>
      <c r="K1081" t="s">
        <v>292</v>
      </c>
      <c r="M1081" t="s">
        <v>45</v>
      </c>
      <c r="O1081" s="6">
        <v>45371.406267871935</v>
      </c>
      <c r="P1081" t="s">
        <v>253</v>
      </c>
    </row>
    <row r="1082" spans="1:16" ht="18" customHeight="1" x14ac:dyDescent="0.35">
      <c r="A1082" s="6">
        <v>45362</v>
      </c>
      <c r="B1082" t="s">
        <v>251</v>
      </c>
      <c r="C1082" t="s">
        <v>54</v>
      </c>
      <c r="D1082" s="7">
        <v>3</v>
      </c>
      <c r="E1082" s="7">
        <v>219</v>
      </c>
      <c r="G1082" t="s">
        <v>53</v>
      </c>
      <c r="H1082" t="s">
        <v>52</v>
      </c>
      <c r="I1082" t="s">
        <v>45</v>
      </c>
      <c r="K1082" t="s">
        <v>254</v>
      </c>
      <c r="M1082" t="s">
        <v>255</v>
      </c>
      <c r="O1082" s="6">
        <v>45371.405616857257</v>
      </c>
      <c r="P1082" t="s">
        <v>253</v>
      </c>
    </row>
    <row r="1083" spans="1:16" ht="18" customHeight="1" x14ac:dyDescent="0.35">
      <c r="A1083" s="6">
        <v>45362</v>
      </c>
      <c r="B1083" t="s">
        <v>256</v>
      </c>
      <c r="C1083" t="s">
        <v>257</v>
      </c>
      <c r="D1083" s="7">
        <v>1.5</v>
      </c>
      <c r="E1083" s="7">
        <v>69</v>
      </c>
      <c r="F1083" t="s">
        <v>507</v>
      </c>
      <c r="G1083" t="s">
        <v>50</v>
      </c>
      <c r="H1083" t="s">
        <v>50</v>
      </c>
      <c r="I1083" t="s">
        <v>45</v>
      </c>
      <c r="K1083" t="s">
        <v>246</v>
      </c>
      <c r="M1083" t="s">
        <v>45</v>
      </c>
      <c r="O1083" s="6">
        <v>45364.780745137527</v>
      </c>
      <c r="P1083" t="s">
        <v>247</v>
      </c>
    </row>
    <row r="1084" spans="1:16" ht="18" customHeight="1" x14ac:dyDescent="0.35">
      <c r="A1084" s="6">
        <v>45362</v>
      </c>
      <c r="B1084" t="s">
        <v>256</v>
      </c>
      <c r="C1084" t="s">
        <v>257</v>
      </c>
      <c r="D1084" s="7">
        <v>2</v>
      </c>
      <c r="E1084" s="7">
        <v>92</v>
      </c>
      <c r="F1084" t="s">
        <v>508</v>
      </c>
      <c r="G1084" t="s">
        <v>53</v>
      </c>
      <c r="H1084" t="s">
        <v>52</v>
      </c>
      <c r="I1084" t="s">
        <v>45</v>
      </c>
      <c r="K1084" t="s">
        <v>254</v>
      </c>
      <c r="M1084" t="s">
        <v>255</v>
      </c>
      <c r="O1084" s="6">
        <v>45364.780284486849</v>
      </c>
      <c r="P1084" t="s">
        <v>247</v>
      </c>
    </row>
    <row r="1085" spans="1:16" ht="18" customHeight="1" x14ac:dyDescent="0.35">
      <c r="A1085" s="6">
        <v>45362</v>
      </c>
      <c r="B1085" t="s">
        <v>256</v>
      </c>
      <c r="C1085" t="s">
        <v>257</v>
      </c>
      <c r="D1085" s="7">
        <v>4.5</v>
      </c>
      <c r="E1085" s="7">
        <v>207</v>
      </c>
      <c r="F1085" t="s">
        <v>509</v>
      </c>
      <c r="G1085" t="s">
        <v>53</v>
      </c>
      <c r="H1085" t="s">
        <v>96</v>
      </c>
      <c r="I1085" t="s">
        <v>45</v>
      </c>
      <c r="J1085" t="s">
        <v>72</v>
      </c>
      <c r="K1085" t="s">
        <v>463</v>
      </c>
      <c r="M1085" t="s">
        <v>45</v>
      </c>
      <c r="O1085" s="6">
        <v>45364.77987084935</v>
      </c>
      <c r="P1085" t="s">
        <v>247</v>
      </c>
    </row>
    <row r="1086" spans="1:16" ht="18" customHeight="1" x14ac:dyDescent="0.35">
      <c r="A1086" s="6">
        <v>45362</v>
      </c>
      <c r="B1086" t="s">
        <v>271</v>
      </c>
      <c r="C1086" t="s">
        <v>59</v>
      </c>
      <c r="D1086" s="7">
        <v>4</v>
      </c>
      <c r="E1086" s="7">
        <v>284</v>
      </c>
      <c r="F1086" t="s">
        <v>45</v>
      </c>
      <c r="G1086" t="s">
        <v>58</v>
      </c>
      <c r="H1086" t="s">
        <v>189</v>
      </c>
      <c r="I1086" t="s">
        <v>190</v>
      </c>
      <c r="K1086" t="s">
        <v>264</v>
      </c>
      <c r="M1086" t="s">
        <v>45</v>
      </c>
      <c r="O1086" s="6">
        <v>45364.3980706898</v>
      </c>
      <c r="P1086" t="s">
        <v>247</v>
      </c>
    </row>
    <row r="1087" spans="1:16" ht="18" customHeight="1" x14ac:dyDescent="0.35">
      <c r="A1087" s="6">
        <v>45362</v>
      </c>
      <c r="B1087" t="s">
        <v>271</v>
      </c>
      <c r="C1087" t="s">
        <v>59</v>
      </c>
      <c r="D1087" s="7">
        <v>4</v>
      </c>
      <c r="E1087" s="7">
        <v>284</v>
      </c>
      <c r="F1087" t="s">
        <v>45</v>
      </c>
      <c r="G1087" t="s">
        <v>48</v>
      </c>
      <c r="H1087" t="s">
        <v>110</v>
      </c>
      <c r="I1087" t="s">
        <v>111</v>
      </c>
      <c r="J1087" t="s">
        <v>72</v>
      </c>
      <c r="K1087" t="s">
        <v>263</v>
      </c>
      <c r="M1087" t="s">
        <v>274</v>
      </c>
      <c r="O1087" s="6">
        <v>45364.397915100162</v>
      </c>
      <c r="P1087" t="s">
        <v>247</v>
      </c>
    </row>
    <row r="1088" spans="1:16" ht="18" customHeight="1" x14ac:dyDescent="0.35">
      <c r="A1088" s="6">
        <v>45362</v>
      </c>
      <c r="B1088" t="s">
        <v>248</v>
      </c>
      <c r="C1088" t="s">
        <v>249</v>
      </c>
      <c r="D1088" s="7">
        <v>4</v>
      </c>
      <c r="E1088" s="7">
        <v>164</v>
      </c>
      <c r="G1088" t="s">
        <v>58</v>
      </c>
      <c r="H1088" t="s">
        <v>137</v>
      </c>
      <c r="I1088" t="s">
        <v>138</v>
      </c>
      <c r="K1088" t="s">
        <v>264</v>
      </c>
      <c r="M1088" t="s">
        <v>45</v>
      </c>
      <c r="O1088" s="6">
        <v>45364.374215947246</v>
      </c>
      <c r="P1088" t="s">
        <v>253</v>
      </c>
    </row>
    <row r="1089" spans="1:16" ht="18" customHeight="1" x14ac:dyDescent="0.35">
      <c r="A1089" s="6">
        <v>45362</v>
      </c>
      <c r="B1089" t="s">
        <v>248</v>
      </c>
      <c r="C1089" t="s">
        <v>249</v>
      </c>
      <c r="D1089" s="7">
        <v>4</v>
      </c>
      <c r="E1089" s="7">
        <v>164</v>
      </c>
      <c r="G1089" t="s">
        <v>48</v>
      </c>
      <c r="H1089" t="s">
        <v>126</v>
      </c>
      <c r="I1089" t="s">
        <v>127</v>
      </c>
      <c r="K1089" t="s">
        <v>279</v>
      </c>
      <c r="M1089" t="s">
        <v>45</v>
      </c>
      <c r="O1089" s="6">
        <v>45364.373967690139</v>
      </c>
      <c r="P1089" t="s">
        <v>253</v>
      </c>
    </row>
    <row r="1090" spans="1:16" ht="18" customHeight="1" x14ac:dyDescent="0.35">
      <c r="A1090" s="6">
        <v>45362</v>
      </c>
      <c r="B1090" t="s">
        <v>245</v>
      </c>
      <c r="C1090" t="s">
        <v>44</v>
      </c>
      <c r="D1090" s="7">
        <v>4</v>
      </c>
      <c r="E1090" s="7">
        <v>296</v>
      </c>
      <c r="F1090" t="s">
        <v>45</v>
      </c>
      <c r="G1090" t="s">
        <v>48</v>
      </c>
      <c r="H1090" t="s">
        <v>159</v>
      </c>
      <c r="I1090" t="s">
        <v>160</v>
      </c>
      <c r="K1090" t="s">
        <v>310</v>
      </c>
      <c r="M1090" t="s">
        <v>45</v>
      </c>
      <c r="O1090" s="6">
        <v>45363.671855191351</v>
      </c>
      <c r="P1090" t="s">
        <v>247</v>
      </c>
    </row>
    <row r="1091" spans="1:16" ht="18" customHeight="1" x14ac:dyDescent="0.35">
      <c r="A1091" s="6">
        <v>45362</v>
      </c>
      <c r="B1091" t="s">
        <v>291</v>
      </c>
      <c r="C1091" t="s">
        <v>49</v>
      </c>
      <c r="D1091" s="7">
        <v>4</v>
      </c>
      <c r="E1091" s="7">
        <v>324</v>
      </c>
      <c r="F1091" t="s">
        <v>45</v>
      </c>
      <c r="G1091" t="s">
        <v>50</v>
      </c>
      <c r="H1091" t="s">
        <v>230</v>
      </c>
      <c r="I1091" t="s">
        <v>45</v>
      </c>
      <c r="K1091" t="s">
        <v>327</v>
      </c>
      <c r="M1091" t="s">
        <v>45</v>
      </c>
      <c r="O1091" s="6">
        <v>45363.351282887757</v>
      </c>
      <c r="P1091" t="s">
        <v>247</v>
      </c>
    </row>
    <row r="1092" spans="1:16" ht="18" customHeight="1" x14ac:dyDescent="0.35">
      <c r="A1092" s="6">
        <v>45362</v>
      </c>
      <c r="B1092" t="s">
        <v>291</v>
      </c>
      <c r="C1092" t="s">
        <v>49</v>
      </c>
      <c r="D1092" s="7">
        <v>2</v>
      </c>
      <c r="E1092" s="7">
        <v>162</v>
      </c>
      <c r="F1092" t="s">
        <v>510</v>
      </c>
      <c r="G1092" t="s">
        <v>48</v>
      </c>
      <c r="H1092" t="s">
        <v>110</v>
      </c>
      <c r="I1092" t="s">
        <v>111</v>
      </c>
      <c r="J1092" t="s">
        <v>72</v>
      </c>
      <c r="K1092" t="s">
        <v>263</v>
      </c>
      <c r="M1092" t="s">
        <v>274</v>
      </c>
      <c r="O1092" s="6">
        <v>45363.351117392187</v>
      </c>
      <c r="P1092" t="s">
        <v>247</v>
      </c>
    </row>
    <row r="1093" spans="1:16" ht="18" customHeight="1" x14ac:dyDescent="0.35">
      <c r="A1093" s="6">
        <v>45362</v>
      </c>
      <c r="B1093" t="s">
        <v>291</v>
      </c>
      <c r="C1093" t="s">
        <v>49</v>
      </c>
      <c r="D1093" s="7">
        <v>2</v>
      </c>
      <c r="E1093" s="7">
        <v>162</v>
      </c>
      <c r="F1093" t="s">
        <v>45</v>
      </c>
      <c r="G1093" t="s">
        <v>53</v>
      </c>
      <c r="H1093" t="s">
        <v>216</v>
      </c>
      <c r="I1093" t="s">
        <v>45</v>
      </c>
      <c r="K1093" t="s">
        <v>274</v>
      </c>
      <c r="M1093" t="s">
        <v>45</v>
      </c>
      <c r="O1093" s="6">
        <v>45363.350944242338</v>
      </c>
      <c r="P1093" t="s">
        <v>247</v>
      </c>
    </row>
    <row r="1094" spans="1:16" ht="18" customHeight="1" x14ac:dyDescent="0.35">
      <c r="A1094" s="6">
        <v>45362</v>
      </c>
      <c r="B1094" t="s">
        <v>272</v>
      </c>
      <c r="C1094" t="s">
        <v>273</v>
      </c>
      <c r="D1094" s="7">
        <v>5.5</v>
      </c>
      <c r="E1094" s="7">
        <v>253</v>
      </c>
      <c r="G1094" t="s">
        <v>42</v>
      </c>
      <c r="H1094" t="s">
        <v>131</v>
      </c>
      <c r="I1094" t="s">
        <v>132</v>
      </c>
      <c r="K1094" t="s">
        <v>264</v>
      </c>
      <c r="M1094" t="s">
        <v>45</v>
      </c>
      <c r="O1094" s="6">
        <v>45363.349266835801</v>
      </c>
      <c r="P1094" t="s">
        <v>253</v>
      </c>
    </row>
    <row r="1095" spans="1:16" ht="18" customHeight="1" x14ac:dyDescent="0.35">
      <c r="A1095" s="6">
        <v>45362</v>
      </c>
      <c r="B1095" t="s">
        <v>272</v>
      </c>
      <c r="C1095" t="s">
        <v>273</v>
      </c>
      <c r="D1095" s="7">
        <v>2.5</v>
      </c>
      <c r="E1095" s="7">
        <v>115</v>
      </c>
      <c r="F1095" t="s">
        <v>511</v>
      </c>
      <c r="G1095" t="s">
        <v>50</v>
      </c>
      <c r="H1095" t="s">
        <v>50</v>
      </c>
      <c r="I1095" t="s">
        <v>45</v>
      </c>
      <c r="K1095" t="s">
        <v>454</v>
      </c>
      <c r="M1095" t="s">
        <v>45</v>
      </c>
      <c r="O1095" s="6">
        <v>45363.347310774698</v>
      </c>
      <c r="P1095" t="s">
        <v>253</v>
      </c>
    </row>
    <row r="1096" spans="1:16" ht="18" customHeight="1" x14ac:dyDescent="0.35">
      <c r="A1096" s="6">
        <v>45362</v>
      </c>
      <c r="B1096" t="s">
        <v>297</v>
      </c>
      <c r="C1096" t="s">
        <v>298</v>
      </c>
      <c r="D1096" s="7">
        <v>4</v>
      </c>
      <c r="E1096" s="7">
        <v>212</v>
      </c>
      <c r="G1096" t="s">
        <v>50</v>
      </c>
      <c r="H1096" t="s">
        <v>183</v>
      </c>
      <c r="I1096" t="s">
        <v>45</v>
      </c>
      <c r="K1096" t="s">
        <v>320</v>
      </c>
      <c r="M1096" t="s">
        <v>321</v>
      </c>
      <c r="O1096" s="6">
        <v>45363.332244717603</v>
      </c>
      <c r="P1096" t="s">
        <v>253</v>
      </c>
    </row>
    <row r="1097" spans="1:16" ht="18" customHeight="1" x14ac:dyDescent="0.35">
      <c r="A1097" s="6">
        <v>45362</v>
      </c>
      <c r="B1097" t="s">
        <v>297</v>
      </c>
      <c r="C1097" t="s">
        <v>298</v>
      </c>
      <c r="D1097" s="7">
        <v>1</v>
      </c>
      <c r="E1097" s="7">
        <v>53</v>
      </c>
      <c r="G1097" t="s">
        <v>58</v>
      </c>
      <c r="H1097" t="s">
        <v>121</v>
      </c>
      <c r="I1097" t="s">
        <v>45</v>
      </c>
      <c r="K1097" t="s">
        <v>318</v>
      </c>
      <c r="M1097" t="s">
        <v>45</v>
      </c>
      <c r="O1097" s="6">
        <v>45363.332051722617</v>
      </c>
      <c r="P1097" t="s">
        <v>253</v>
      </c>
    </row>
    <row r="1098" spans="1:16" ht="18" customHeight="1" x14ac:dyDescent="0.35">
      <c r="A1098" s="6">
        <v>45362</v>
      </c>
      <c r="B1098" t="s">
        <v>297</v>
      </c>
      <c r="C1098" t="s">
        <v>298</v>
      </c>
      <c r="D1098" s="7">
        <v>3</v>
      </c>
      <c r="E1098" s="7">
        <v>159</v>
      </c>
      <c r="G1098" t="s">
        <v>53</v>
      </c>
      <c r="H1098" t="s">
        <v>96</v>
      </c>
      <c r="I1098" t="s">
        <v>45</v>
      </c>
      <c r="J1098" t="s">
        <v>72</v>
      </c>
      <c r="K1098" t="s">
        <v>463</v>
      </c>
      <c r="M1098" t="s">
        <v>45</v>
      </c>
      <c r="O1098" s="6">
        <v>45363.331900663747</v>
      </c>
      <c r="P1098" t="s">
        <v>253</v>
      </c>
    </row>
    <row r="1099" spans="1:16" ht="18" customHeight="1" x14ac:dyDescent="0.35">
      <c r="A1099" s="6">
        <v>45362</v>
      </c>
      <c r="B1099" t="s">
        <v>261</v>
      </c>
      <c r="C1099" t="s">
        <v>262</v>
      </c>
      <c r="D1099" s="7">
        <v>4</v>
      </c>
      <c r="E1099" s="7">
        <v>192</v>
      </c>
      <c r="F1099" t="s">
        <v>45</v>
      </c>
      <c r="G1099" t="s">
        <v>58</v>
      </c>
      <c r="H1099" t="s">
        <v>121</v>
      </c>
      <c r="I1099" t="s">
        <v>45</v>
      </c>
      <c r="K1099" t="s">
        <v>431</v>
      </c>
      <c r="M1099" t="s">
        <v>45</v>
      </c>
      <c r="O1099" s="6">
        <v>45362.770957020221</v>
      </c>
      <c r="P1099" t="s">
        <v>247</v>
      </c>
    </row>
    <row r="1100" spans="1:16" ht="18" customHeight="1" x14ac:dyDescent="0.35">
      <c r="A1100" s="6">
        <v>45362</v>
      </c>
      <c r="B1100" t="s">
        <v>261</v>
      </c>
      <c r="C1100" t="s">
        <v>262</v>
      </c>
      <c r="D1100" s="7">
        <v>4</v>
      </c>
      <c r="E1100" s="7">
        <v>192</v>
      </c>
      <c r="G1100" t="s">
        <v>53</v>
      </c>
      <c r="H1100" t="s">
        <v>52</v>
      </c>
      <c r="I1100" t="s">
        <v>45</v>
      </c>
      <c r="K1100" t="s">
        <v>254</v>
      </c>
      <c r="M1100" t="s">
        <v>255</v>
      </c>
      <c r="O1100" s="6">
        <v>45362.769786893135</v>
      </c>
      <c r="P1100" t="s">
        <v>253</v>
      </c>
    </row>
    <row r="1101" spans="1:16" ht="18" customHeight="1" x14ac:dyDescent="0.35">
      <c r="A1101" s="6">
        <v>45362</v>
      </c>
      <c r="B1101" t="s">
        <v>266</v>
      </c>
      <c r="C1101" t="s">
        <v>267</v>
      </c>
      <c r="D1101" s="7">
        <v>4</v>
      </c>
      <c r="E1101" s="7">
        <v>184</v>
      </c>
      <c r="G1101" t="s">
        <v>48</v>
      </c>
      <c r="H1101" t="s">
        <v>110</v>
      </c>
      <c r="I1101" t="s">
        <v>111</v>
      </c>
      <c r="J1101" t="s">
        <v>72</v>
      </c>
      <c r="K1101" t="s">
        <v>263</v>
      </c>
      <c r="M1101" t="s">
        <v>274</v>
      </c>
      <c r="O1101" s="6">
        <v>45362.697291997465</v>
      </c>
      <c r="P1101" t="s">
        <v>253</v>
      </c>
    </row>
    <row r="1102" spans="1:16" ht="18" customHeight="1" x14ac:dyDescent="0.35">
      <c r="A1102" s="6">
        <v>45362</v>
      </c>
      <c r="B1102" t="s">
        <v>266</v>
      </c>
      <c r="C1102" t="s">
        <v>267</v>
      </c>
      <c r="D1102" s="7">
        <v>4</v>
      </c>
      <c r="E1102" s="7">
        <v>184</v>
      </c>
      <c r="G1102" t="s">
        <v>58</v>
      </c>
      <c r="H1102" t="s">
        <v>228</v>
      </c>
      <c r="I1102" t="s">
        <v>229</v>
      </c>
      <c r="K1102" t="s">
        <v>264</v>
      </c>
      <c r="M1102" t="s">
        <v>45</v>
      </c>
      <c r="O1102" s="6">
        <v>45362.697082176921</v>
      </c>
      <c r="P1102" t="s">
        <v>253</v>
      </c>
    </row>
    <row r="1103" spans="1:16" ht="18" customHeight="1" x14ac:dyDescent="0.35">
      <c r="A1103" s="6">
        <v>45362</v>
      </c>
      <c r="B1103" t="s">
        <v>295</v>
      </c>
      <c r="C1103" t="s">
        <v>296</v>
      </c>
      <c r="D1103" s="7">
        <v>8</v>
      </c>
      <c r="E1103" s="7">
        <v>368</v>
      </c>
      <c r="F1103" t="s">
        <v>45</v>
      </c>
      <c r="G1103" t="s">
        <v>48</v>
      </c>
      <c r="H1103" t="s">
        <v>110</v>
      </c>
      <c r="I1103" t="s">
        <v>111</v>
      </c>
      <c r="J1103" t="s">
        <v>72</v>
      </c>
      <c r="K1103" t="s">
        <v>263</v>
      </c>
      <c r="M1103" t="s">
        <v>274</v>
      </c>
      <c r="O1103" s="6">
        <v>45362.653478915767</v>
      </c>
      <c r="P1103" t="s">
        <v>247</v>
      </c>
    </row>
    <row r="1104" spans="1:16" ht="18" customHeight="1" x14ac:dyDescent="0.35">
      <c r="A1104" s="6">
        <v>45362</v>
      </c>
      <c r="B1104" t="s">
        <v>280</v>
      </c>
      <c r="C1104" t="s">
        <v>281</v>
      </c>
      <c r="D1104" s="7">
        <v>1</v>
      </c>
      <c r="E1104" s="7">
        <v>78</v>
      </c>
      <c r="F1104" t="s">
        <v>45</v>
      </c>
      <c r="G1104" t="s">
        <v>50</v>
      </c>
      <c r="H1104" t="s">
        <v>50</v>
      </c>
      <c r="I1104" t="s">
        <v>45</v>
      </c>
      <c r="K1104" t="s">
        <v>246</v>
      </c>
      <c r="M1104" t="s">
        <v>45</v>
      </c>
      <c r="O1104" s="6">
        <v>45362.46485744619</v>
      </c>
      <c r="P1104" t="s">
        <v>247</v>
      </c>
    </row>
    <row r="1105" spans="1:16" ht="18" customHeight="1" x14ac:dyDescent="0.35">
      <c r="A1105" s="6">
        <v>45362</v>
      </c>
      <c r="B1105" t="s">
        <v>280</v>
      </c>
      <c r="C1105" t="s">
        <v>281</v>
      </c>
      <c r="D1105" s="7">
        <v>1</v>
      </c>
      <c r="E1105" s="7">
        <v>78</v>
      </c>
      <c r="F1105" t="s">
        <v>45</v>
      </c>
      <c r="G1105" t="s">
        <v>48</v>
      </c>
      <c r="H1105" t="s">
        <v>78</v>
      </c>
      <c r="I1105" t="s">
        <v>79</v>
      </c>
      <c r="K1105" t="s">
        <v>263</v>
      </c>
      <c r="M1105" t="s">
        <v>264</v>
      </c>
      <c r="O1105" s="6">
        <v>45362.464268004609</v>
      </c>
      <c r="P1105" t="s">
        <v>247</v>
      </c>
    </row>
    <row r="1106" spans="1:16" ht="18" customHeight="1" x14ac:dyDescent="0.35">
      <c r="A1106" s="6">
        <v>45362</v>
      </c>
      <c r="B1106" t="s">
        <v>280</v>
      </c>
      <c r="C1106" t="s">
        <v>281</v>
      </c>
      <c r="D1106" s="7">
        <v>0.5</v>
      </c>
      <c r="E1106" s="7">
        <v>39</v>
      </c>
      <c r="F1106" t="s">
        <v>45</v>
      </c>
      <c r="G1106" t="s">
        <v>42</v>
      </c>
      <c r="H1106" t="s">
        <v>139</v>
      </c>
      <c r="I1106" t="s">
        <v>45</v>
      </c>
      <c r="K1106" t="s">
        <v>264</v>
      </c>
      <c r="M1106" t="s">
        <v>45</v>
      </c>
      <c r="O1106" s="6">
        <v>45362.463271910638</v>
      </c>
      <c r="P1106" t="s">
        <v>247</v>
      </c>
    </row>
    <row r="1107" spans="1:16" ht="18" customHeight="1" x14ac:dyDescent="0.35">
      <c r="A1107" s="6">
        <v>45362</v>
      </c>
      <c r="B1107" t="s">
        <v>280</v>
      </c>
      <c r="C1107" t="s">
        <v>281</v>
      </c>
      <c r="D1107" s="7">
        <v>1</v>
      </c>
      <c r="E1107" s="7">
        <v>78</v>
      </c>
      <c r="F1107" t="s">
        <v>45</v>
      </c>
      <c r="G1107" t="s">
        <v>42</v>
      </c>
      <c r="H1107" t="s">
        <v>99</v>
      </c>
      <c r="I1107" t="s">
        <v>83</v>
      </c>
      <c r="K1107" t="s">
        <v>287</v>
      </c>
      <c r="M1107" t="s">
        <v>45</v>
      </c>
      <c r="O1107" s="6">
        <v>45362.462493219027</v>
      </c>
      <c r="P1107" t="s">
        <v>247</v>
      </c>
    </row>
    <row r="1108" spans="1:16" ht="18" customHeight="1" x14ac:dyDescent="0.35">
      <c r="A1108" s="6">
        <v>45362</v>
      </c>
      <c r="B1108" t="s">
        <v>280</v>
      </c>
      <c r="C1108" t="s">
        <v>281</v>
      </c>
      <c r="D1108" s="7">
        <v>0.5</v>
      </c>
      <c r="E1108" s="7">
        <v>39</v>
      </c>
      <c r="F1108" t="s">
        <v>45</v>
      </c>
      <c r="G1108" t="s">
        <v>42</v>
      </c>
      <c r="H1108" t="s">
        <v>155</v>
      </c>
      <c r="I1108" t="s">
        <v>156</v>
      </c>
      <c r="K1108" t="s">
        <v>264</v>
      </c>
      <c r="M1108" t="s">
        <v>45</v>
      </c>
      <c r="O1108" s="6">
        <v>45362.462302294443</v>
      </c>
      <c r="P1108" t="s">
        <v>247</v>
      </c>
    </row>
    <row r="1109" spans="1:16" ht="18" customHeight="1" x14ac:dyDescent="0.35">
      <c r="A1109" s="6">
        <v>45363</v>
      </c>
      <c r="B1109" t="s">
        <v>245</v>
      </c>
      <c r="C1109" t="s">
        <v>44</v>
      </c>
      <c r="D1109" s="7">
        <v>1</v>
      </c>
      <c r="E1109" s="7">
        <v>74</v>
      </c>
      <c r="F1109" t="s">
        <v>45</v>
      </c>
      <c r="G1109" t="s">
        <v>48</v>
      </c>
      <c r="H1109" t="s">
        <v>114</v>
      </c>
      <c r="I1109" t="s">
        <v>115</v>
      </c>
      <c r="K1109" t="s">
        <v>290</v>
      </c>
      <c r="M1109" t="s">
        <v>45</v>
      </c>
      <c r="O1109" s="6">
        <v>45380.697631603878</v>
      </c>
      <c r="P1109" t="s">
        <v>247</v>
      </c>
    </row>
    <row r="1110" spans="1:16" ht="18" customHeight="1" x14ac:dyDescent="0.35">
      <c r="A1110" s="6">
        <v>45363</v>
      </c>
      <c r="B1110" t="s">
        <v>297</v>
      </c>
      <c r="C1110" t="s">
        <v>298</v>
      </c>
      <c r="D1110" s="7">
        <v>3</v>
      </c>
      <c r="E1110" s="7">
        <v>159</v>
      </c>
      <c r="G1110" t="s">
        <v>50</v>
      </c>
      <c r="H1110" t="s">
        <v>183</v>
      </c>
      <c r="I1110" t="s">
        <v>45</v>
      </c>
      <c r="K1110" t="s">
        <v>299</v>
      </c>
      <c r="M1110" t="s">
        <v>512</v>
      </c>
      <c r="O1110" s="6">
        <v>45364.415806638834</v>
      </c>
      <c r="P1110" t="s">
        <v>253</v>
      </c>
    </row>
    <row r="1111" spans="1:16" ht="18" customHeight="1" x14ac:dyDescent="0.35">
      <c r="A1111" s="6">
        <v>45363</v>
      </c>
      <c r="B1111" t="s">
        <v>245</v>
      </c>
      <c r="C1111" t="s">
        <v>44</v>
      </c>
      <c r="D1111" s="7">
        <v>1</v>
      </c>
      <c r="E1111" s="7">
        <v>74</v>
      </c>
      <c r="F1111" t="s">
        <v>513</v>
      </c>
      <c r="G1111" t="s">
        <v>50</v>
      </c>
      <c r="H1111" t="s">
        <v>50</v>
      </c>
      <c r="I1111" t="s">
        <v>45</v>
      </c>
      <c r="K1111" t="s">
        <v>246</v>
      </c>
      <c r="M1111" t="s">
        <v>45</v>
      </c>
      <c r="O1111" s="6">
        <v>45380.697410273693</v>
      </c>
      <c r="P1111" t="s">
        <v>247</v>
      </c>
    </row>
    <row r="1112" spans="1:16" ht="18" customHeight="1" x14ac:dyDescent="0.35">
      <c r="A1112" s="6">
        <v>45363</v>
      </c>
      <c r="B1112" t="s">
        <v>245</v>
      </c>
      <c r="C1112" t="s">
        <v>44</v>
      </c>
      <c r="D1112" s="7">
        <v>6</v>
      </c>
      <c r="E1112" s="7">
        <v>444</v>
      </c>
      <c r="F1112" t="s">
        <v>45</v>
      </c>
      <c r="G1112" t="s">
        <v>48</v>
      </c>
      <c r="H1112" t="s">
        <v>159</v>
      </c>
      <c r="I1112" t="s">
        <v>160</v>
      </c>
      <c r="K1112" t="s">
        <v>274</v>
      </c>
      <c r="M1112" t="s">
        <v>45</v>
      </c>
      <c r="O1112" s="6">
        <v>45380.697982642931</v>
      </c>
      <c r="P1112" t="s">
        <v>247</v>
      </c>
    </row>
    <row r="1113" spans="1:16" ht="18" customHeight="1" x14ac:dyDescent="0.35">
      <c r="A1113" s="6">
        <v>45363</v>
      </c>
      <c r="B1113" t="s">
        <v>291</v>
      </c>
      <c r="C1113" t="s">
        <v>49</v>
      </c>
      <c r="D1113" s="7">
        <v>2</v>
      </c>
      <c r="E1113" s="7">
        <v>162</v>
      </c>
      <c r="F1113" t="s">
        <v>45</v>
      </c>
      <c r="G1113" t="s">
        <v>48</v>
      </c>
      <c r="H1113" t="s">
        <v>88</v>
      </c>
      <c r="I1113" t="s">
        <v>89</v>
      </c>
      <c r="K1113" t="s">
        <v>264</v>
      </c>
      <c r="M1113" t="s">
        <v>45</v>
      </c>
      <c r="O1113" s="6">
        <v>45379.584806229701</v>
      </c>
      <c r="P1113" t="s">
        <v>247</v>
      </c>
    </row>
    <row r="1114" spans="1:16" ht="18" customHeight="1" x14ac:dyDescent="0.35">
      <c r="A1114" s="6">
        <v>45363</v>
      </c>
      <c r="B1114" t="s">
        <v>291</v>
      </c>
      <c r="C1114" t="s">
        <v>49</v>
      </c>
      <c r="D1114" s="7">
        <v>3</v>
      </c>
      <c r="E1114" s="7">
        <v>243</v>
      </c>
      <c r="F1114" t="s">
        <v>45</v>
      </c>
      <c r="G1114" t="s">
        <v>53</v>
      </c>
      <c r="H1114" t="s">
        <v>73</v>
      </c>
      <c r="I1114" t="s">
        <v>45</v>
      </c>
      <c r="K1114" t="s">
        <v>252</v>
      </c>
      <c r="M1114" t="s">
        <v>45</v>
      </c>
      <c r="O1114" s="6">
        <v>45379.584695162732</v>
      </c>
      <c r="P1114" t="s">
        <v>247</v>
      </c>
    </row>
    <row r="1115" spans="1:16" ht="18" customHeight="1" x14ac:dyDescent="0.35">
      <c r="A1115" s="6">
        <v>45363</v>
      </c>
      <c r="B1115" t="s">
        <v>291</v>
      </c>
      <c r="C1115" t="s">
        <v>49</v>
      </c>
      <c r="D1115" s="7">
        <v>3</v>
      </c>
      <c r="E1115" s="7">
        <v>243</v>
      </c>
      <c r="F1115" t="s">
        <v>514</v>
      </c>
      <c r="G1115" t="s">
        <v>50</v>
      </c>
      <c r="H1115" t="s">
        <v>230</v>
      </c>
      <c r="I1115" t="s">
        <v>45</v>
      </c>
      <c r="K1115" t="s">
        <v>305</v>
      </c>
      <c r="M1115" t="s">
        <v>45</v>
      </c>
      <c r="O1115" s="6">
        <v>45379.583869969967</v>
      </c>
      <c r="P1115" t="s">
        <v>247</v>
      </c>
    </row>
    <row r="1116" spans="1:16" ht="18" customHeight="1" x14ac:dyDescent="0.35">
      <c r="A1116" s="6">
        <v>45363</v>
      </c>
      <c r="B1116" t="s">
        <v>251</v>
      </c>
      <c r="C1116" t="s">
        <v>54</v>
      </c>
      <c r="D1116" s="7">
        <v>6</v>
      </c>
      <c r="E1116" s="7">
        <v>438</v>
      </c>
      <c r="G1116" t="s">
        <v>53</v>
      </c>
      <c r="H1116" t="s">
        <v>73</v>
      </c>
      <c r="I1116" t="s">
        <v>45</v>
      </c>
      <c r="K1116" t="s">
        <v>252</v>
      </c>
      <c r="M1116" t="s">
        <v>45</v>
      </c>
      <c r="O1116" s="6">
        <v>45365.745393281381</v>
      </c>
      <c r="P1116" t="s">
        <v>253</v>
      </c>
    </row>
    <row r="1117" spans="1:16" ht="18" customHeight="1" x14ac:dyDescent="0.35">
      <c r="A1117" s="6">
        <v>45363</v>
      </c>
      <c r="B1117" t="s">
        <v>261</v>
      </c>
      <c r="C1117" t="s">
        <v>262</v>
      </c>
      <c r="D1117" s="7">
        <v>4</v>
      </c>
      <c r="E1117" s="7">
        <v>192</v>
      </c>
      <c r="F1117" t="s">
        <v>45</v>
      </c>
      <c r="G1117" t="s">
        <v>58</v>
      </c>
      <c r="H1117" t="s">
        <v>121</v>
      </c>
      <c r="I1117" t="s">
        <v>45</v>
      </c>
      <c r="K1117" t="s">
        <v>503</v>
      </c>
      <c r="M1117" t="s">
        <v>45</v>
      </c>
      <c r="O1117" s="6">
        <v>45370.444530148001</v>
      </c>
      <c r="P1117" t="s">
        <v>247</v>
      </c>
    </row>
    <row r="1118" spans="1:16" ht="18" customHeight="1" x14ac:dyDescent="0.35">
      <c r="A1118" s="6">
        <v>45363</v>
      </c>
      <c r="B1118" t="s">
        <v>261</v>
      </c>
      <c r="C1118" t="s">
        <v>262</v>
      </c>
      <c r="D1118" s="7">
        <v>4</v>
      </c>
      <c r="E1118" s="7">
        <v>192</v>
      </c>
      <c r="F1118" t="s">
        <v>45</v>
      </c>
      <c r="G1118" t="s">
        <v>53</v>
      </c>
      <c r="H1118" t="s">
        <v>52</v>
      </c>
      <c r="I1118" t="s">
        <v>45</v>
      </c>
      <c r="K1118" t="s">
        <v>254</v>
      </c>
      <c r="M1118" t="s">
        <v>255</v>
      </c>
      <c r="O1118" s="6">
        <v>45370.444363867893</v>
      </c>
      <c r="P1118" t="s">
        <v>247</v>
      </c>
    </row>
    <row r="1119" spans="1:16" ht="18" customHeight="1" x14ac:dyDescent="0.35">
      <c r="A1119" s="6">
        <v>45363</v>
      </c>
      <c r="B1119" t="s">
        <v>251</v>
      </c>
      <c r="C1119" t="s">
        <v>54</v>
      </c>
      <c r="D1119" s="7">
        <v>1</v>
      </c>
      <c r="E1119" s="7">
        <v>73</v>
      </c>
      <c r="G1119" t="s">
        <v>53</v>
      </c>
      <c r="H1119" t="s">
        <v>52</v>
      </c>
      <c r="I1119" t="s">
        <v>45</v>
      </c>
      <c r="K1119" t="s">
        <v>254</v>
      </c>
      <c r="M1119" t="s">
        <v>255</v>
      </c>
      <c r="O1119" s="6">
        <v>45365.746911140523</v>
      </c>
      <c r="P1119" t="s">
        <v>253</v>
      </c>
    </row>
    <row r="1120" spans="1:16" ht="18" customHeight="1" x14ac:dyDescent="0.35">
      <c r="A1120" s="6">
        <v>45363</v>
      </c>
      <c r="B1120" t="s">
        <v>251</v>
      </c>
      <c r="C1120" t="s">
        <v>54</v>
      </c>
      <c r="D1120" s="7">
        <v>1</v>
      </c>
      <c r="E1120" s="7">
        <v>73</v>
      </c>
      <c r="G1120" t="s">
        <v>58</v>
      </c>
      <c r="H1120" t="s">
        <v>121</v>
      </c>
      <c r="I1120" t="s">
        <v>45</v>
      </c>
      <c r="K1120" t="s">
        <v>318</v>
      </c>
      <c r="M1120" t="s">
        <v>45</v>
      </c>
      <c r="O1120" s="6">
        <v>45365.744294252996</v>
      </c>
      <c r="P1120" t="s">
        <v>253</v>
      </c>
    </row>
    <row r="1121" spans="1:16" ht="18" customHeight="1" x14ac:dyDescent="0.35">
      <c r="A1121" s="6">
        <v>45363</v>
      </c>
      <c r="B1121" t="s">
        <v>295</v>
      </c>
      <c r="C1121" t="s">
        <v>296</v>
      </c>
      <c r="D1121" s="7">
        <v>8</v>
      </c>
      <c r="E1121" s="7">
        <v>368</v>
      </c>
      <c r="F1121" t="s">
        <v>45</v>
      </c>
      <c r="G1121" t="s">
        <v>48</v>
      </c>
      <c r="H1121" t="s">
        <v>110</v>
      </c>
      <c r="I1121" t="s">
        <v>111</v>
      </c>
      <c r="J1121" t="s">
        <v>72</v>
      </c>
      <c r="K1121" t="s">
        <v>263</v>
      </c>
      <c r="M1121" t="s">
        <v>274</v>
      </c>
      <c r="O1121" s="6">
        <v>45365.688979635255</v>
      </c>
      <c r="P1121" t="s">
        <v>247</v>
      </c>
    </row>
    <row r="1122" spans="1:16" ht="18" customHeight="1" x14ac:dyDescent="0.35">
      <c r="A1122" s="6">
        <v>45363</v>
      </c>
      <c r="B1122" t="s">
        <v>256</v>
      </c>
      <c r="C1122" t="s">
        <v>257</v>
      </c>
      <c r="D1122" s="7">
        <v>1</v>
      </c>
      <c r="E1122" s="7">
        <v>46</v>
      </c>
      <c r="F1122" t="s">
        <v>515</v>
      </c>
      <c r="G1122" t="s">
        <v>53</v>
      </c>
      <c r="H1122" t="s">
        <v>73</v>
      </c>
      <c r="I1122" t="s">
        <v>45</v>
      </c>
      <c r="K1122" t="s">
        <v>252</v>
      </c>
      <c r="M1122" t="s">
        <v>45</v>
      </c>
      <c r="O1122" s="6">
        <v>45364.778808563366</v>
      </c>
      <c r="P1122" t="s">
        <v>247</v>
      </c>
    </row>
    <row r="1123" spans="1:16" ht="18" customHeight="1" x14ac:dyDescent="0.35">
      <c r="A1123" s="6">
        <v>45363</v>
      </c>
      <c r="B1123" t="s">
        <v>256</v>
      </c>
      <c r="C1123" t="s">
        <v>257</v>
      </c>
      <c r="D1123" s="7">
        <v>5</v>
      </c>
      <c r="E1123" s="7">
        <v>230</v>
      </c>
      <c r="F1123" t="s">
        <v>516</v>
      </c>
      <c r="G1123" t="s">
        <v>53</v>
      </c>
      <c r="H1123" t="s">
        <v>52</v>
      </c>
      <c r="I1123" t="s">
        <v>45</v>
      </c>
      <c r="K1123" t="s">
        <v>254</v>
      </c>
      <c r="M1123" t="s">
        <v>255</v>
      </c>
      <c r="O1123" s="6">
        <v>45364.778419681039</v>
      </c>
      <c r="P1123" t="s">
        <v>247</v>
      </c>
    </row>
    <row r="1124" spans="1:16" ht="18" customHeight="1" x14ac:dyDescent="0.35">
      <c r="A1124" s="6">
        <v>45363</v>
      </c>
      <c r="B1124" t="s">
        <v>256</v>
      </c>
      <c r="C1124" t="s">
        <v>257</v>
      </c>
      <c r="D1124" s="7">
        <v>2</v>
      </c>
      <c r="E1124" s="7">
        <v>92</v>
      </c>
      <c r="F1124" t="s">
        <v>517</v>
      </c>
      <c r="G1124" t="s">
        <v>53</v>
      </c>
      <c r="H1124" t="s">
        <v>96</v>
      </c>
      <c r="I1124" t="s">
        <v>45</v>
      </c>
      <c r="J1124" t="s">
        <v>72</v>
      </c>
      <c r="K1124" t="s">
        <v>463</v>
      </c>
      <c r="M1124" t="s">
        <v>45</v>
      </c>
      <c r="O1124" s="6">
        <v>45364.777556828834</v>
      </c>
      <c r="P1124" t="s">
        <v>247</v>
      </c>
    </row>
    <row r="1125" spans="1:16" ht="18" customHeight="1" x14ac:dyDescent="0.35">
      <c r="A1125" s="6">
        <v>45363</v>
      </c>
      <c r="B1125" t="s">
        <v>272</v>
      </c>
      <c r="C1125" t="s">
        <v>273</v>
      </c>
      <c r="D1125" s="7">
        <v>8</v>
      </c>
      <c r="E1125" s="7">
        <v>368</v>
      </c>
      <c r="G1125" t="s">
        <v>42</v>
      </c>
      <c r="H1125" t="s">
        <v>131</v>
      </c>
      <c r="I1125" t="s">
        <v>132</v>
      </c>
      <c r="K1125" t="s">
        <v>264</v>
      </c>
      <c r="M1125" t="s">
        <v>45</v>
      </c>
      <c r="O1125" s="6">
        <v>45364.518305373138</v>
      </c>
      <c r="P1125" t="s">
        <v>253</v>
      </c>
    </row>
    <row r="1126" spans="1:16" ht="18" customHeight="1" x14ac:dyDescent="0.35">
      <c r="A1126" s="6">
        <v>45363</v>
      </c>
      <c r="B1126" t="s">
        <v>297</v>
      </c>
      <c r="C1126" t="s">
        <v>298</v>
      </c>
      <c r="D1126" s="7">
        <v>1.5</v>
      </c>
      <c r="E1126" s="7">
        <v>79.5</v>
      </c>
      <c r="G1126" t="s">
        <v>58</v>
      </c>
      <c r="H1126" t="s">
        <v>121</v>
      </c>
      <c r="I1126" t="s">
        <v>45</v>
      </c>
      <c r="K1126" t="s">
        <v>318</v>
      </c>
      <c r="M1126" t="s">
        <v>45</v>
      </c>
      <c r="O1126" s="6">
        <v>45364.417320346089</v>
      </c>
      <c r="P1126" t="s">
        <v>253</v>
      </c>
    </row>
    <row r="1127" spans="1:16" ht="18" customHeight="1" x14ac:dyDescent="0.35">
      <c r="A1127" s="6">
        <v>45363</v>
      </c>
      <c r="B1127" t="s">
        <v>297</v>
      </c>
      <c r="C1127" t="s">
        <v>298</v>
      </c>
      <c r="D1127" s="7">
        <v>2.5</v>
      </c>
      <c r="E1127" s="7">
        <v>132.5</v>
      </c>
      <c r="G1127" t="s">
        <v>50</v>
      </c>
      <c r="H1127" t="s">
        <v>183</v>
      </c>
      <c r="I1127" t="s">
        <v>45</v>
      </c>
      <c r="K1127" t="s">
        <v>320</v>
      </c>
      <c r="M1127" t="s">
        <v>321</v>
      </c>
      <c r="O1127" s="6">
        <v>45364.416325977545</v>
      </c>
      <c r="P1127" t="s">
        <v>253</v>
      </c>
    </row>
    <row r="1128" spans="1:16" ht="18" customHeight="1" x14ac:dyDescent="0.35">
      <c r="A1128" s="6">
        <v>45363</v>
      </c>
      <c r="B1128" t="s">
        <v>297</v>
      </c>
      <c r="C1128" t="s">
        <v>298</v>
      </c>
      <c r="D1128" s="7">
        <v>1</v>
      </c>
      <c r="E1128" s="7">
        <v>53</v>
      </c>
      <c r="G1128" t="s">
        <v>53</v>
      </c>
      <c r="H1128" t="s">
        <v>96</v>
      </c>
      <c r="I1128" t="s">
        <v>45</v>
      </c>
      <c r="J1128" t="s">
        <v>72</v>
      </c>
      <c r="K1128" t="s">
        <v>463</v>
      </c>
      <c r="M1128" t="s">
        <v>45</v>
      </c>
      <c r="O1128" s="6">
        <v>45364.416040545242</v>
      </c>
      <c r="P1128" t="s">
        <v>253</v>
      </c>
    </row>
    <row r="1129" spans="1:16" ht="18" customHeight="1" x14ac:dyDescent="0.35">
      <c r="A1129" s="6">
        <v>45363</v>
      </c>
      <c r="B1129" t="s">
        <v>271</v>
      </c>
      <c r="C1129" t="s">
        <v>59</v>
      </c>
      <c r="D1129" s="7">
        <v>2</v>
      </c>
      <c r="E1129" s="7">
        <v>142</v>
      </c>
      <c r="F1129" t="s">
        <v>45</v>
      </c>
      <c r="G1129" t="s">
        <v>58</v>
      </c>
      <c r="H1129" t="s">
        <v>228</v>
      </c>
      <c r="I1129" t="s">
        <v>229</v>
      </c>
      <c r="K1129" t="s">
        <v>264</v>
      </c>
      <c r="M1129" t="s">
        <v>45</v>
      </c>
      <c r="O1129" s="6">
        <v>45364.398902894987</v>
      </c>
      <c r="P1129" t="s">
        <v>247</v>
      </c>
    </row>
    <row r="1130" spans="1:16" ht="18" customHeight="1" x14ac:dyDescent="0.35">
      <c r="A1130" s="6">
        <v>45363</v>
      </c>
      <c r="B1130" t="s">
        <v>271</v>
      </c>
      <c r="C1130" t="s">
        <v>59</v>
      </c>
      <c r="D1130" s="7">
        <v>2</v>
      </c>
      <c r="E1130" s="7">
        <v>142</v>
      </c>
      <c r="F1130" t="s">
        <v>45</v>
      </c>
      <c r="G1130" t="s">
        <v>50</v>
      </c>
      <c r="H1130" t="s">
        <v>50</v>
      </c>
      <c r="I1130" t="s">
        <v>45</v>
      </c>
      <c r="K1130" t="s">
        <v>246</v>
      </c>
      <c r="M1130" t="s">
        <v>45</v>
      </c>
      <c r="O1130" s="6">
        <v>45364.398685243716</v>
      </c>
      <c r="P1130" t="s">
        <v>247</v>
      </c>
    </row>
    <row r="1131" spans="1:16" ht="18" customHeight="1" x14ac:dyDescent="0.35">
      <c r="A1131" s="6">
        <v>45363</v>
      </c>
      <c r="B1131" t="s">
        <v>271</v>
      </c>
      <c r="C1131" t="s">
        <v>59</v>
      </c>
      <c r="D1131" s="7">
        <v>2</v>
      </c>
      <c r="E1131" s="7">
        <v>142</v>
      </c>
      <c r="F1131" t="s">
        <v>45</v>
      </c>
      <c r="G1131" t="s">
        <v>58</v>
      </c>
      <c r="H1131" t="s">
        <v>163</v>
      </c>
      <c r="I1131" t="s">
        <v>164</v>
      </c>
      <c r="K1131" t="s">
        <v>274</v>
      </c>
      <c r="M1131" t="s">
        <v>45</v>
      </c>
      <c r="O1131" s="6">
        <v>45364.398439839584</v>
      </c>
      <c r="P1131" t="s">
        <v>247</v>
      </c>
    </row>
    <row r="1132" spans="1:16" ht="18" customHeight="1" x14ac:dyDescent="0.35">
      <c r="A1132" s="6">
        <v>45363</v>
      </c>
      <c r="B1132" t="s">
        <v>271</v>
      </c>
      <c r="C1132" t="s">
        <v>59</v>
      </c>
      <c r="D1132" s="7">
        <v>2</v>
      </c>
      <c r="E1132" s="7">
        <v>142</v>
      </c>
      <c r="F1132" t="s">
        <v>45</v>
      </c>
      <c r="G1132" t="s">
        <v>58</v>
      </c>
      <c r="H1132" t="s">
        <v>137</v>
      </c>
      <c r="I1132" t="s">
        <v>138</v>
      </c>
      <c r="K1132" t="s">
        <v>264</v>
      </c>
      <c r="M1132" t="s">
        <v>45</v>
      </c>
      <c r="O1132" s="6">
        <v>45364.398302840309</v>
      </c>
      <c r="P1132" t="s">
        <v>247</v>
      </c>
    </row>
    <row r="1133" spans="1:16" ht="18" customHeight="1" x14ac:dyDescent="0.35">
      <c r="A1133" s="6">
        <v>45363</v>
      </c>
      <c r="B1133" t="s">
        <v>248</v>
      </c>
      <c r="C1133" t="s">
        <v>249</v>
      </c>
      <c r="D1133" s="7">
        <v>8</v>
      </c>
      <c r="E1133" s="7">
        <v>328</v>
      </c>
      <c r="G1133" t="s">
        <v>58</v>
      </c>
      <c r="H1133" t="s">
        <v>137</v>
      </c>
      <c r="I1133" t="s">
        <v>138</v>
      </c>
      <c r="K1133" t="s">
        <v>264</v>
      </c>
      <c r="M1133" t="s">
        <v>45</v>
      </c>
      <c r="O1133" s="6">
        <v>45364.373644252184</v>
      </c>
      <c r="P1133" t="s">
        <v>253</v>
      </c>
    </row>
    <row r="1134" spans="1:16" ht="18" customHeight="1" x14ac:dyDescent="0.35">
      <c r="A1134" s="6">
        <v>45363</v>
      </c>
      <c r="B1134" t="s">
        <v>266</v>
      </c>
      <c r="C1134" t="s">
        <v>267</v>
      </c>
      <c r="D1134" s="7">
        <v>8</v>
      </c>
      <c r="E1134" s="7">
        <v>368</v>
      </c>
      <c r="G1134" t="s">
        <v>48</v>
      </c>
      <c r="H1134" t="s">
        <v>110</v>
      </c>
      <c r="I1134" t="s">
        <v>111</v>
      </c>
      <c r="J1134" t="s">
        <v>72</v>
      </c>
      <c r="K1134" t="s">
        <v>263</v>
      </c>
      <c r="M1134" t="s">
        <v>274</v>
      </c>
      <c r="O1134" s="6">
        <v>45363.68840594076</v>
      </c>
      <c r="P1134" t="s">
        <v>253</v>
      </c>
    </row>
    <row r="1135" spans="1:16" ht="18" customHeight="1" x14ac:dyDescent="0.35">
      <c r="A1135" s="6">
        <v>45363</v>
      </c>
      <c r="B1135" t="s">
        <v>280</v>
      </c>
      <c r="C1135" t="s">
        <v>281</v>
      </c>
      <c r="D1135" s="7">
        <v>1</v>
      </c>
      <c r="E1135" s="7">
        <v>78</v>
      </c>
      <c r="F1135" t="s">
        <v>45</v>
      </c>
      <c r="G1135" t="s">
        <v>42</v>
      </c>
      <c r="H1135" t="s">
        <v>139</v>
      </c>
      <c r="I1135" t="s">
        <v>45</v>
      </c>
      <c r="K1135" t="s">
        <v>264</v>
      </c>
      <c r="M1135" t="s">
        <v>45</v>
      </c>
      <c r="O1135" s="6">
        <v>45363.466532878818</v>
      </c>
      <c r="P1135" t="s">
        <v>247</v>
      </c>
    </row>
    <row r="1136" spans="1:16" ht="18" customHeight="1" x14ac:dyDescent="0.35">
      <c r="A1136" s="6">
        <v>45363</v>
      </c>
      <c r="B1136" t="s">
        <v>280</v>
      </c>
      <c r="C1136" t="s">
        <v>281</v>
      </c>
      <c r="D1136" s="7">
        <v>2</v>
      </c>
      <c r="E1136" s="7">
        <v>156</v>
      </c>
      <c r="F1136" t="s">
        <v>45</v>
      </c>
      <c r="G1136" t="s">
        <v>42</v>
      </c>
      <c r="H1136" t="s">
        <v>139</v>
      </c>
      <c r="I1136" t="s">
        <v>45</v>
      </c>
      <c r="K1136" t="s">
        <v>264</v>
      </c>
      <c r="M1136" t="s">
        <v>45</v>
      </c>
      <c r="O1136" s="6">
        <v>45363.465981257432</v>
      </c>
      <c r="P1136" t="s">
        <v>247</v>
      </c>
    </row>
    <row r="1137" spans="1:16" ht="18" customHeight="1" x14ac:dyDescent="0.35">
      <c r="A1137" s="6">
        <v>45363</v>
      </c>
      <c r="B1137" t="s">
        <v>280</v>
      </c>
      <c r="C1137" t="s">
        <v>281</v>
      </c>
      <c r="D1137" s="7">
        <v>0.5</v>
      </c>
      <c r="E1137" s="7">
        <v>39</v>
      </c>
      <c r="F1137" t="s">
        <v>45</v>
      </c>
      <c r="G1137" t="s">
        <v>48</v>
      </c>
      <c r="H1137" t="s">
        <v>126</v>
      </c>
      <c r="I1137" t="s">
        <v>127</v>
      </c>
      <c r="K1137" t="s">
        <v>279</v>
      </c>
      <c r="M1137" t="s">
        <v>45</v>
      </c>
      <c r="O1137" s="6">
        <v>45363.465595467787</v>
      </c>
      <c r="P1137" t="s">
        <v>247</v>
      </c>
    </row>
    <row r="1138" spans="1:16" ht="18" customHeight="1" x14ac:dyDescent="0.35">
      <c r="A1138" s="6">
        <v>45363</v>
      </c>
      <c r="B1138" t="s">
        <v>280</v>
      </c>
      <c r="C1138" t="s">
        <v>281</v>
      </c>
      <c r="D1138" s="7">
        <v>0.5</v>
      </c>
      <c r="E1138" s="7">
        <v>39</v>
      </c>
      <c r="F1138" t="s">
        <v>45</v>
      </c>
      <c r="G1138" t="s">
        <v>42</v>
      </c>
      <c r="H1138" t="s">
        <v>99</v>
      </c>
      <c r="I1138" t="s">
        <v>83</v>
      </c>
      <c r="K1138" t="s">
        <v>269</v>
      </c>
      <c r="M1138" t="s">
        <v>45</v>
      </c>
      <c r="O1138" s="6">
        <v>45363.465408999975</v>
      </c>
      <c r="P1138" t="s">
        <v>247</v>
      </c>
    </row>
    <row r="1139" spans="1:16" ht="18" customHeight="1" x14ac:dyDescent="0.35">
      <c r="A1139" s="6">
        <v>45364</v>
      </c>
      <c r="B1139" t="s">
        <v>245</v>
      </c>
      <c r="C1139" t="s">
        <v>44</v>
      </c>
      <c r="D1139" s="7">
        <v>8</v>
      </c>
      <c r="E1139" s="7">
        <v>592</v>
      </c>
      <c r="F1139" t="s">
        <v>45</v>
      </c>
      <c r="G1139" t="s">
        <v>48</v>
      </c>
      <c r="H1139" t="s">
        <v>114</v>
      </c>
      <c r="I1139" t="s">
        <v>115</v>
      </c>
      <c r="K1139" t="s">
        <v>290</v>
      </c>
      <c r="M1139" t="s">
        <v>45</v>
      </c>
      <c r="O1139" s="6">
        <v>45380.698239387879</v>
      </c>
      <c r="P1139" t="s">
        <v>247</v>
      </c>
    </row>
    <row r="1140" spans="1:16" ht="18" customHeight="1" x14ac:dyDescent="0.35">
      <c r="A1140" s="6">
        <v>45364</v>
      </c>
      <c r="B1140" t="s">
        <v>251</v>
      </c>
      <c r="C1140" t="s">
        <v>54</v>
      </c>
      <c r="D1140" s="7">
        <v>2</v>
      </c>
      <c r="E1140" s="7">
        <v>146</v>
      </c>
      <c r="F1140" t="s">
        <v>45</v>
      </c>
      <c r="G1140" t="s">
        <v>53</v>
      </c>
      <c r="H1140" t="s">
        <v>216</v>
      </c>
      <c r="I1140" t="s">
        <v>45</v>
      </c>
      <c r="K1140" t="s">
        <v>274</v>
      </c>
      <c r="M1140" t="s">
        <v>45</v>
      </c>
      <c r="O1140" s="6">
        <v>45371.417817280999</v>
      </c>
      <c r="P1140" t="s">
        <v>247</v>
      </c>
    </row>
    <row r="1141" spans="1:16" ht="18" customHeight="1" x14ac:dyDescent="0.35">
      <c r="A1141" s="6">
        <v>45364</v>
      </c>
      <c r="B1141" t="s">
        <v>251</v>
      </c>
      <c r="C1141" t="s">
        <v>54</v>
      </c>
      <c r="D1141" s="7">
        <v>4</v>
      </c>
      <c r="E1141" s="7">
        <v>292</v>
      </c>
      <c r="G1141" t="s">
        <v>53</v>
      </c>
      <c r="H1141" t="s">
        <v>52</v>
      </c>
      <c r="I1141" t="s">
        <v>45</v>
      </c>
      <c r="K1141" t="s">
        <v>254</v>
      </c>
      <c r="M1141" t="s">
        <v>255</v>
      </c>
      <c r="O1141" s="6">
        <v>45371.407890824215</v>
      </c>
      <c r="P1141" t="s">
        <v>253</v>
      </c>
    </row>
    <row r="1142" spans="1:16" ht="18" customHeight="1" x14ac:dyDescent="0.35">
      <c r="A1142" s="6">
        <v>45364</v>
      </c>
      <c r="B1142" t="s">
        <v>261</v>
      </c>
      <c r="C1142" t="s">
        <v>262</v>
      </c>
      <c r="D1142" s="7">
        <v>3.5</v>
      </c>
      <c r="E1142" s="7">
        <v>168</v>
      </c>
      <c r="F1142" t="s">
        <v>45</v>
      </c>
      <c r="G1142" t="s">
        <v>58</v>
      </c>
      <c r="H1142" t="s">
        <v>121</v>
      </c>
      <c r="I1142" t="s">
        <v>45</v>
      </c>
      <c r="K1142" t="s">
        <v>431</v>
      </c>
      <c r="M1142" t="s">
        <v>45</v>
      </c>
      <c r="O1142" s="6">
        <v>45370.444785535321</v>
      </c>
      <c r="P1142" t="s">
        <v>247</v>
      </c>
    </row>
    <row r="1143" spans="1:16" ht="18" customHeight="1" x14ac:dyDescent="0.35">
      <c r="A1143" s="6">
        <v>45364</v>
      </c>
      <c r="B1143" t="s">
        <v>251</v>
      </c>
      <c r="C1143" t="s">
        <v>54</v>
      </c>
      <c r="D1143" s="7">
        <v>1</v>
      </c>
      <c r="E1143" s="7">
        <v>73</v>
      </c>
      <c r="G1143" t="s">
        <v>58</v>
      </c>
      <c r="H1143" t="s">
        <v>121</v>
      </c>
      <c r="I1143" t="s">
        <v>45</v>
      </c>
      <c r="K1143" t="s">
        <v>318</v>
      </c>
      <c r="M1143" t="s">
        <v>45</v>
      </c>
      <c r="O1143" s="6">
        <v>45365.748676931573</v>
      </c>
      <c r="P1143" t="s">
        <v>253</v>
      </c>
    </row>
    <row r="1144" spans="1:16" ht="18" customHeight="1" x14ac:dyDescent="0.35">
      <c r="A1144" s="6">
        <v>45364</v>
      </c>
      <c r="B1144" t="s">
        <v>251</v>
      </c>
      <c r="C1144" t="s">
        <v>54</v>
      </c>
      <c r="D1144" s="7">
        <v>1</v>
      </c>
      <c r="E1144" s="7">
        <v>73</v>
      </c>
      <c r="G1144" t="s">
        <v>53</v>
      </c>
      <c r="H1144" t="s">
        <v>73</v>
      </c>
      <c r="I1144" t="s">
        <v>45</v>
      </c>
      <c r="K1144" t="s">
        <v>252</v>
      </c>
      <c r="M1144" t="s">
        <v>45</v>
      </c>
      <c r="O1144" s="6">
        <v>45365.748171286374</v>
      </c>
      <c r="P1144" t="s">
        <v>253</v>
      </c>
    </row>
    <row r="1145" spans="1:16" ht="18" customHeight="1" x14ac:dyDescent="0.35">
      <c r="A1145" s="6">
        <v>45364</v>
      </c>
      <c r="B1145" t="s">
        <v>295</v>
      </c>
      <c r="C1145" t="s">
        <v>296</v>
      </c>
      <c r="D1145" s="7">
        <v>4</v>
      </c>
      <c r="E1145" s="7">
        <v>184</v>
      </c>
      <c r="F1145" t="s">
        <v>45</v>
      </c>
      <c r="G1145" t="s">
        <v>48</v>
      </c>
      <c r="H1145" t="s">
        <v>110</v>
      </c>
      <c r="I1145" t="s">
        <v>111</v>
      </c>
      <c r="J1145" t="s">
        <v>72</v>
      </c>
      <c r="K1145" t="s">
        <v>263</v>
      </c>
      <c r="M1145" t="s">
        <v>274</v>
      </c>
      <c r="O1145" s="6">
        <v>45365.689137620488</v>
      </c>
      <c r="P1145" t="s">
        <v>247</v>
      </c>
    </row>
    <row r="1146" spans="1:16" ht="18" customHeight="1" x14ac:dyDescent="0.35">
      <c r="A1146" s="6">
        <v>45364</v>
      </c>
      <c r="B1146" t="s">
        <v>256</v>
      </c>
      <c r="C1146" t="s">
        <v>257</v>
      </c>
      <c r="D1146" s="7">
        <v>2</v>
      </c>
      <c r="E1146" s="7">
        <v>92</v>
      </c>
      <c r="F1146" t="s">
        <v>518</v>
      </c>
      <c r="G1146" t="s">
        <v>53</v>
      </c>
      <c r="H1146" t="s">
        <v>52</v>
      </c>
      <c r="I1146" t="s">
        <v>45</v>
      </c>
      <c r="K1146" t="s">
        <v>254</v>
      </c>
      <c r="M1146" t="s">
        <v>255</v>
      </c>
      <c r="O1146" s="6">
        <v>45364.776836341392</v>
      </c>
      <c r="P1146" t="s">
        <v>247</v>
      </c>
    </row>
    <row r="1147" spans="1:16" ht="18" customHeight="1" x14ac:dyDescent="0.35">
      <c r="A1147" s="6">
        <v>45364</v>
      </c>
      <c r="B1147" t="s">
        <v>256</v>
      </c>
      <c r="C1147" t="s">
        <v>257</v>
      </c>
      <c r="D1147" s="7">
        <v>6</v>
      </c>
      <c r="E1147" s="7">
        <v>276</v>
      </c>
      <c r="F1147" t="s">
        <v>519</v>
      </c>
      <c r="G1147" t="s">
        <v>53</v>
      </c>
      <c r="H1147" t="s">
        <v>96</v>
      </c>
      <c r="I1147" t="s">
        <v>45</v>
      </c>
      <c r="J1147" t="s">
        <v>72</v>
      </c>
      <c r="K1147" t="s">
        <v>463</v>
      </c>
      <c r="M1147" t="s">
        <v>45</v>
      </c>
      <c r="O1147" s="6">
        <v>45364.776490275894</v>
      </c>
      <c r="P1147" t="s">
        <v>247</v>
      </c>
    </row>
    <row r="1148" spans="1:16" ht="18" customHeight="1" x14ac:dyDescent="0.35">
      <c r="A1148" s="6">
        <v>45364</v>
      </c>
      <c r="B1148" t="s">
        <v>266</v>
      </c>
      <c r="C1148" t="s">
        <v>267</v>
      </c>
      <c r="D1148" s="7">
        <v>8</v>
      </c>
      <c r="E1148" s="7">
        <v>368</v>
      </c>
      <c r="G1148" t="s">
        <v>48</v>
      </c>
      <c r="H1148" t="s">
        <v>110</v>
      </c>
      <c r="I1148" t="s">
        <v>111</v>
      </c>
      <c r="J1148" t="s">
        <v>72</v>
      </c>
      <c r="K1148" t="s">
        <v>263</v>
      </c>
      <c r="M1148" t="s">
        <v>274</v>
      </c>
      <c r="O1148" s="6">
        <v>45364.69958804331</v>
      </c>
      <c r="P1148" t="s">
        <v>253</v>
      </c>
    </row>
    <row r="1149" spans="1:16" ht="18" customHeight="1" x14ac:dyDescent="0.35">
      <c r="A1149" s="6">
        <v>45364</v>
      </c>
      <c r="B1149" t="s">
        <v>272</v>
      </c>
      <c r="C1149" t="s">
        <v>273</v>
      </c>
      <c r="D1149" s="7">
        <v>8</v>
      </c>
      <c r="E1149" s="7">
        <v>368</v>
      </c>
      <c r="G1149" t="s">
        <v>42</v>
      </c>
      <c r="H1149" t="s">
        <v>131</v>
      </c>
      <c r="I1149" t="s">
        <v>132</v>
      </c>
      <c r="K1149" t="s">
        <v>264</v>
      </c>
      <c r="M1149" t="s">
        <v>45</v>
      </c>
      <c r="O1149" s="6">
        <v>45364.677244876322</v>
      </c>
      <c r="P1149" t="s">
        <v>253</v>
      </c>
    </row>
    <row r="1150" spans="1:16" ht="18" customHeight="1" x14ac:dyDescent="0.35">
      <c r="A1150" s="6">
        <v>45364</v>
      </c>
      <c r="B1150" t="s">
        <v>248</v>
      </c>
      <c r="C1150" t="s">
        <v>249</v>
      </c>
      <c r="D1150" s="7">
        <v>8</v>
      </c>
      <c r="E1150" s="7">
        <v>328</v>
      </c>
      <c r="G1150" t="s">
        <v>58</v>
      </c>
      <c r="H1150" t="s">
        <v>137</v>
      </c>
      <c r="I1150" t="s">
        <v>138</v>
      </c>
      <c r="K1150" t="s">
        <v>264</v>
      </c>
      <c r="M1150" t="s">
        <v>45</v>
      </c>
      <c r="O1150" s="6">
        <v>45364.667950061179</v>
      </c>
      <c r="P1150" t="s">
        <v>253</v>
      </c>
    </row>
    <row r="1151" spans="1:16" ht="18" customHeight="1" x14ac:dyDescent="0.35">
      <c r="A1151" s="6">
        <v>45364</v>
      </c>
      <c r="B1151" t="s">
        <v>297</v>
      </c>
      <c r="C1151" t="s">
        <v>298</v>
      </c>
      <c r="D1151" s="7">
        <v>1</v>
      </c>
      <c r="E1151" s="7">
        <v>53</v>
      </c>
      <c r="G1151" t="s">
        <v>58</v>
      </c>
      <c r="H1151" t="s">
        <v>121</v>
      </c>
      <c r="I1151" t="s">
        <v>45</v>
      </c>
      <c r="K1151" t="s">
        <v>318</v>
      </c>
      <c r="M1151" t="s">
        <v>45</v>
      </c>
      <c r="O1151" s="6">
        <v>45364.419365149886</v>
      </c>
      <c r="P1151" t="s">
        <v>253</v>
      </c>
    </row>
    <row r="1152" spans="1:16" ht="18" customHeight="1" x14ac:dyDescent="0.35">
      <c r="A1152" s="6">
        <v>45364</v>
      </c>
      <c r="B1152" t="s">
        <v>297</v>
      </c>
      <c r="C1152" t="s">
        <v>298</v>
      </c>
      <c r="D1152" s="7">
        <v>2.5</v>
      </c>
      <c r="E1152" s="7">
        <v>132.5</v>
      </c>
      <c r="G1152" t="s">
        <v>53</v>
      </c>
      <c r="H1152" t="s">
        <v>96</v>
      </c>
      <c r="I1152" t="s">
        <v>45</v>
      </c>
      <c r="J1152" t="s">
        <v>72</v>
      </c>
      <c r="K1152" t="s">
        <v>463</v>
      </c>
      <c r="M1152" t="s">
        <v>45</v>
      </c>
      <c r="O1152" s="6">
        <v>45364.41759035374</v>
      </c>
      <c r="P1152" t="s">
        <v>253</v>
      </c>
    </row>
    <row r="1153" spans="1:16" ht="18" customHeight="1" x14ac:dyDescent="0.35">
      <c r="A1153" s="6">
        <v>45364</v>
      </c>
      <c r="B1153" t="s">
        <v>271</v>
      </c>
      <c r="C1153" t="s">
        <v>59</v>
      </c>
      <c r="D1153" s="7">
        <v>4</v>
      </c>
      <c r="E1153" s="7">
        <v>284</v>
      </c>
      <c r="F1153" t="s">
        <v>45</v>
      </c>
      <c r="G1153" t="s">
        <v>58</v>
      </c>
      <c r="H1153" t="s">
        <v>163</v>
      </c>
      <c r="I1153" t="s">
        <v>164</v>
      </c>
      <c r="K1153" t="s">
        <v>274</v>
      </c>
      <c r="M1153" t="s">
        <v>45</v>
      </c>
      <c r="O1153" s="6">
        <v>45364.399414403852</v>
      </c>
      <c r="P1153" t="s">
        <v>247</v>
      </c>
    </row>
    <row r="1154" spans="1:16" ht="18" customHeight="1" x14ac:dyDescent="0.35">
      <c r="A1154" s="6">
        <v>45364</v>
      </c>
      <c r="B1154" t="s">
        <v>271</v>
      </c>
      <c r="C1154" t="s">
        <v>59</v>
      </c>
      <c r="D1154" s="7">
        <v>2</v>
      </c>
      <c r="E1154" s="7">
        <v>142</v>
      </c>
      <c r="F1154" t="s">
        <v>45</v>
      </c>
      <c r="G1154" t="s">
        <v>48</v>
      </c>
      <c r="H1154" t="s">
        <v>110</v>
      </c>
      <c r="I1154" t="s">
        <v>111</v>
      </c>
      <c r="J1154" t="s">
        <v>72</v>
      </c>
      <c r="K1154" t="s">
        <v>263</v>
      </c>
      <c r="M1154" t="s">
        <v>274</v>
      </c>
      <c r="O1154" s="6">
        <v>45364.399293147311</v>
      </c>
      <c r="P1154" t="s">
        <v>247</v>
      </c>
    </row>
    <row r="1155" spans="1:16" ht="18" customHeight="1" x14ac:dyDescent="0.35">
      <c r="A1155" s="6">
        <v>45364</v>
      </c>
      <c r="B1155" t="s">
        <v>271</v>
      </c>
      <c r="C1155" t="s">
        <v>59</v>
      </c>
      <c r="D1155" s="7">
        <v>2</v>
      </c>
      <c r="E1155" s="7">
        <v>142</v>
      </c>
      <c r="F1155" t="s">
        <v>520</v>
      </c>
      <c r="G1155" t="s">
        <v>50</v>
      </c>
      <c r="H1155" t="s">
        <v>50</v>
      </c>
      <c r="I1155" t="s">
        <v>45</v>
      </c>
      <c r="K1155" t="s">
        <v>246</v>
      </c>
      <c r="M1155" t="s">
        <v>45</v>
      </c>
      <c r="O1155" s="6">
        <v>45364.399133039362</v>
      </c>
      <c r="P1155" t="s">
        <v>247</v>
      </c>
    </row>
    <row r="1156" spans="1:16" ht="18" customHeight="1" x14ac:dyDescent="0.35">
      <c r="A1156" s="6">
        <v>45365</v>
      </c>
      <c r="B1156" t="s">
        <v>277</v>
      </c>
      <c r="C1156" t="s">
        <v>278</v>
      </c>
      <c r="D1156" s="7">
        <v>8</v>
      </c>
      <c r="E1156" s="7">
        <v>384</v>
      </c>
      <c r="F1156" t="s">
        <v>45</v>
      </c>
      <c r="G1156" t="s">
        <v>48</v>
      </c>
      <c r="H1156" t="s">
        <v>126</v>
      </c>
      <c r="I1156" t="s">
        <v>127</v>
      </c>
      <c r="K1156" t="s">
        <v>279</v>
      </c>
      <c r="M1156" t="s">
        <v>45</v>
      </c>
      <c r="O1156" s="6">
        <v>45369.551985170059</v>
      </c>
      <c r="P1156" t="s">
        <v>247</v>
      </c>
    </row>
    <row r="1157" spans="1:16" ht="18" customHeight="1" x14ac:dyDescent="0.35">
      <c r="A1157" s="6">
        <v>45365</v>
      </c>
      <c r="B1157" t="s">
        <v>245</v>
      </c>
      <c r="C1157" t="s">
        <v>44</v>
      </c>
      <c r="D1157" s="7">
        <v>8</v>
      </c>
      <c r="E1157" s="7">
        <v>592</v>
      </c>
      <c r="F1157" t="s">
        <v>45</v>
      </c>
      <c r="G1157" t="s">
        <v>48</v>
      </c>
      <c r="H1157" t="s">
        <v>114</v>
      </c>
      <c r="I1157" t="s">
        <v>115</v>
      </c>
      <c r="K1157" t="s">
        <v>290</v>
      </c>
      <c r="M1157" t="s">
        <v>45</v>
      </c>
      <c r="O1157" s="6">
        <v>45380.698623750992</v>
      </c>
      <c r="P1157" t="s">
        <v>247</v>
      </c>
    </row>
    <row r="1158" spans="1:16" ht="18" customHeight="1" x14ac:dyDescent="0.35">
      <c r="A1158" s="6">
        <v>45365</v>
      </c>
      <c r="B1158" t="s">
        <v>291</v>
      </c>
      <c r="C1158" t="s">
        <v>49</v>
      </c>
      <c r="D1158" s="7">
        <v>3</v>
      </c>
      <c r="E1158" s="7">
        <v>243</v>
      </c>
      <c r="F1158" t="s">
        <v>45</v>
      </c>
      <c r="G1158" t="s">
        <v>53</v>
      </c>
      <c r="H1158" t="s">
        <v>52</v>
      </c>
      <c r="I1158" t="s">
        <v>45</v>
      </c>
      <c r="K1158" t="s">
        <v>254</v>
      </c>
      <c r="M1158" t="s">
        <v>255</v>
      </c>
      <c r="O1158" s="6">
        <v>45379.585972908506</v>
      </c>
      <c r="P1158" t="s">
        <v>247</v>
      </c>
    </row>
    <row r="1159" spans="1:16" ht="18" customHeight="1" x14ac:dyDescent="0.35">
      <c r="A1159" s="6">
        <v>45365</v>
      </c>
      <c r="B1159" t="s">
        <v>291</v>
      </c>
      <c r="C1159" t="s">
        <v>49</v>
      </c>
      <c r="D1159" s="7">
        <v>2</v>
      </c>
      <c r="E1159" s="7">
        <v>162</v>
      </c>
      <c r="F1159" t="s">
        <v>521</v>
      </c>
      <c r="G1159" t="s">
        <v>53</v>
      </c>
      <c r="H1159" t="s">
        <v>73</v>
      </c>
      <c r="I1159" t="s">
        <v>45</v>
      </c>
      <c r="K1159" t="s">
        <v>252</v>
      </c>
      <c r="M1159" t="s">
        <v>45</v>
      </c>
      <c r="O1159" s="6">
        <v>45379.585819869731</v>
      </c>
      <c r="P1159" t="s">
        <v>247</v>
      </c>
    </row>
    <row r="1160" spans="1:16" ht="18" customHeight="1" x14ac:dyDescent="0.35">
      <c r="A1160" s="6">
        <v>45365</v>
      </c>
      <c r="B1160" t="s">
        <v>291</v>
      </c>
      <c r="C1160" t="s">
        <v>49</v>
      </c>
      <c r="D1160" s="7">
        <v>3</v>
      </c>
      <c r="E1160" s="7">
        <v>243</v>
      </c>
      <c r="F1160" t="s">
        <v>522</v>
      </c>
      <c r="G1160" t="s">
        <v>50</v>
      </c>
      <c r="H1160" t="s">
        <v>230</v>
      </c>
      <c r="I1160" t="s">
        <v>45</v>
      </c>
      <c r="K1160" t="s">
        <v>327</v>
      </c>
      <c r="M1160" t="s">
        <v>45</v>
      </c>
      <c r="O1160" s="6">
        <v>45379.585562657026</v>
      </c>
      <c r="P1160" t="s">
        <v>247</v>
      </c>
    </row>
    <row r="1161" spans="1:16" ht="18" customHeight="1" x14ac:dyDescent="0.35">
      <c r="A1161" s="6">
        <v>45365</v>
      </c>
      <c r="B1161" t="s">
        <v>251</v>
      </c>
      <c r="C1161" t="s">
        <v>54</v>
      </c>
      <c r="D1161" s="7">
        <v>1</v>
      </c>
      <c r="E1161" s="7">
        <v>73</v>
      </c>
      <c r="G1161" t="s">
        <v>53</v>
      </c>
      <c r="H1161" t="s">
        <v>73</v>
      </c>
      <c r="I1161" t="s">
        <v>45</v>
      </c>
      <c r="K1161" t="s">
        <v>252</v>
      </c>
      <c r="M1161" t="s">
        <v>45</v>
      </c>
      <c r="O1161" s="6">
        <v>45365.742200548564</v>
      </c>
      <c r="P1161" t="s">
        <v>253</v>
      </c>
    </row>
    <row r="1162" spans="1:16" ht="18" customHeight="1" x14ac:dyDescent="0.35">
      <c r="A1162" s="6">
        <v>45365</v>
      </c>
      <c r="B1162" t="s">
        <v>261</v>
      </c>
      <c r="C1162" t="s">
        <v>262</v>
      </c>
      <c r="D1162" s="7">
        <v>3.5</v>
      </c>
      <c r="E1162" s="7">
        <v>168</v>
      </c>
      <c r="F1162" t="s">
        <v>45</v>
      </c>
      <c r="G1162" t="s">
        <v>53</v>
      </c>
      <c r="H1162" t="s">
        <v>52</v>
      </c>
      <c r="I1162" t="s">
        <v>45</v>
      </c>
      <c r="K1162" t="s">
        <v>254</v>
      </c>
      <c r="M1162" t="s">
        <v>255</v>
      </c>
      <c r="O1162" s="6">
        <v>45370.445101384874</v>
      </c>
      <c r="P1162" t="s">
        <v>247</v>
      </c>
    </row>
    <row r="1163" spans="1:16" ht="18" customHeight="1" x14ac:dyDescent="0.35">
      <c r="A1163" s="6">
        <v>45365</v>
      </c>
      <c r="B1163" t="s">
        <v>297</v>
      </c>
      <c r="C1163" t="s">
        <v>298</v>
      </c>
      <c r="D1163" s="7">
        <v>1</v>
      </c>
      <c r="E1163" s="7">
        <v>53</v>
      </c>
      <c r="F1163" t="s">
        <v>45</v>
      </c>
      <c r="G1163" t="s">
        <v>50</v>
      </c>
      <c r="H1163" t="s">
        <v>183</v>
      </c>
      <c r="I1163" t="s">
        <v>45</v>
      </c>
      <c r="K1163" t="s">
        <v>320</v>
      </c>
      <c r="M1163" t="s">
        <v>430</v>
      </c>
      <c r="O1163" s="6">
        <v>45369.542997369281</v>
      </c>
      <c r="P1163" t="s">
        <v>247</v>
      </c>
    </row>
    <row r="1164" spans="1:16" ht="18" customHeight="1" x14ac:dyDescent="0.35">
      <c r="A1164" s="6">
        <v>45365</v>
      </c>
      <c r="B1164" t="s">
        <v>297</v>
      </c>
      <c r="C1164" t="s">
        <v>298</v>
      </c>
      <c r="D1164" s="7">
        <v>1</v>
      </c>
      <c r="E1164" s="7">
        <v>53</v>
      </c>
      <c r="F1164" t="s">
        <v>45</v>
      </c>
      <c r="G1164" t="s">
        <v>53</v>
      </c>
      <c r="H1164" t="s">
        <v>96</v>
      </c>
      <c r="I1164" t="s">
        <v>45</v>
      </c>
      <c r="J1164" t="s">
        <v>72</v>
      </c>
      <c r="K1164" t="s">
        <v>463</v>
      </c>
      <c r="M1164" t="s">
        <v>45</v>
      </c>
      <c r="O1164" s="6">
        <v>45369.542811289932</v>
      </c>
      <c r="P1164" t="s">
        <v>247</v>
      </c>
    </row>
    <row r="1165" spans="1:16" ht="18" customHeight="1" x14ac:dyDescent="0.35">
      <c r="A1165" s="6">
        <v>45365</v>
      </c>
      <c r="B1165" t="s">
        <v>297</v>
      </c>
      <c r="C1165" t="s">
        <v>298</v>
      </c>
      <c r="D1165" s="7">
        <v>3</v>
      </c>
      <c r="E1165" s="7">
        <v>159</v>
      </c>
      <c r="F1165" t="s">
        <v>45</v>
      </c>
      <c r="G1165" t="s">
        <v>50</v>
      </c>
      <c r="H1165" t="s">
        <v>183</v>
      </c>
      <c r="I1165" t="s">
        <v>45</v>
      </c>
      <c r="K1165" t="s">
        <v>320</v>
      </c>
      <c r="M1165" t="s">
        <v>321</v>
      </c>
      <c r="O1165" s="6">
        <v>45369.542188437787</v>
      </c>
      <c r="P1165" t="s">
        <v>247</v>
      </c>
    </row>
    <row r="1166" spans="1:16" ht="18" customHeight="1" x14ac:dyDescent="0.35">
      <c r="A1166" s="6">
        <v>45365</v>
      </c>
      <c r="B1166" t="s">
        <v>297</v>
      </c>
      <c r="C1166" t="s">
        <v>298</v>
      </c>
      <c r="D1166" s="7">
        <v>3</v>
      </c>
      <c r="E1166" s="7">
        <v>159</v>
      </c>
      <c r="F1166" t="s">
        <v>45</v>
      </c>
      <c r="G1166" t="s">
        <v>58</v>
      </c>
      <c r="H1166" t="s">
        <v>121</v>
      </c>
      <c r="I1166" t="s">
        <v>45</v>
      </c>
      <c r="K1166" t="s">
        <v>318</v>
      </c>
      <c r="M1166" t="s">
        <v>45</v>
      </c>
      <c r="O1166" s="6">
        <v>45369.541957300418</v>
      </c>
      <c r="P1166" t="s">
        <v>247</v>
      </c>
    </row>
    <row r="1167" spans="1:16" ht="18" customHeight="1" x14ac:dyDescent="0.35">
      <c r="A1167" s="6">
        <v>45365</v>
      </c>
      <c r="B1167" t="s">
        <v>272</v>
      </c>
      <c r="C1167" t="s">
        <v>273</v>
      </c>
      <c r="D1167" s="7">
        <v>1</v>
      </c>
      <c r="E1167" s="7">
        <v>46</v>
      </c>
      <c r="G1167" t="s">
        <v>48</v>
      </c>
      <c r="H1167" t="s">
        <v>46</v>
      </c>
      <c r="I1167" t="s">
        <v>47</v>
      </c>
      <c r="K1167" t="s">
        <v>287</v>
      </c>
      <c r="M1167" t="s">
        <v>45</v>
      </c>
      <c r="O1167" s="6">
        <v>45366.668901269499</v>
      </c>
      <c r="P1167" t="s">
        <v>253</v>
      </c>
    </row>
    <row r="1168" spans="1:16" ht="18" customHeight="1" x14ac:dyDescent="0.35">
      <c r="A1168" s="6">
        <v>45365</v>
      </c>
      <c r="B1168" t="s">
        <v>272</v>
      </c>
      <c r="C1168" t="s">
        <v>273</v>
      </c>
      <c r="D1168" s="7">
        <v>7</v>
      </c>
      <c r="E1168" s="7">
        <v>322</v>
      </c>
      <c r="G1168" t="s">
        <v>42</v>
      </c>
      <c r="H1168" t="s">
        <v>169</v>
      </c>
      <c r="I1168" t="s">
        <v>170</v>
      </c>
      <c r="K1168" t="s">
        <v>287</v>
      </c>
      <c r="M1168" t="s">
        <v>45</v>
      </c>
      <c r="O1168" s="6">
        <v>45366.668679555587</v>
      </c>
      <c r="P1168" t="s">
        <v>253</v>
      </c>
    </row>
    <row r="1169" spans="1:16" ht="18" customHeight="1" x14ac:dyDescent="0.35">
      <c r="A1169" s="6">
        <v>45365</v>
      </c>
      <c r="B1169" t="s">
        <v>248</v>
      </c>
      <c r="C1169" t="s">
        <v>249</v>
      </c>
      <c r="D1169" s="7">
        <v>8</v>
      </c>
      <c r="E1169" s="7">
        <v>328</v>
      </c>
      <c r="G1169" t="s">
        <v>48</v>
      </c>
      <c r="H1169" t="s">
        <v>126</v>
      </c>
      <c r="I1169" t="s">
        <v>127</v>
      </c>
      <c r="K1169" t="s">
        <v>279</v>
      </c>
      <c r="M1169" t="s">
        <v>45</v>
      </c>
      <c r="O1169" s="6">
        <v>45366.334413736229</v>
      </c>
      <c r="P1169" t="s">
        <v>253</v>
      </c>
    </row>
    <row r="1170" spans="1:16" ht="18" customHeight="1" x14ac:dyDescent="0.35">
      <c r="A1170" s="6">
        <v>45365</v>
      </c>
      <c r="B1170" t="s">
        <v>251</v>
      </c>
      <c r="C1170" t="s">
        <v>54</v>
      </c>
      <c r="D1170" s="7">
        <v>6</v>
      </c>
      <c r="E1170" s="7">
        <v>438</v>
      </c>
      <c r="G1170" t="s">
        <v>53</v>
      </c>
      <c r="H1170" t="s">
        <v>216</v>
      </c>
      <c r="I1170" t="s">
        <v>45</v>
      </c>
      <c r="K1170" t="s">
        <v>255</v>
      </c>
      <c r="M1170" t="s">
        <v>45</v>
      </c>
      <c r="O1170" s="6">
        <v>45365.743492381531</v>
      </c>
      <c r="P1170" t="s">
        <v>253</v>
      </c>
    </row>
    <row r="1171" spans="1:16" ht="18" customHeight="1" x14ac:dyDescent="0.35">
      <c r="A1171" s="6">
        <v>45365</v>
      </c>
      <c r="B1171" t="s">
        <v>251</v>
      </c>
      <c r="C1171" t="s">
        <v>54</v>
      </c>
      <c r="D1171" s="7">
        <v>1</v>
      </c>
      <c r="E1171" s="7">
        <v>73</v>
      </c>
      <c r="G1171" t="s">
        <v>58</v>
      </c>
      <c r="H1171" t="s">
        <v>121</v>
      </c>
      <c r="I1171" t="s">
        <v>45</v>
      </c>
      <c r="K1171" t="s">
        <v>318</v>
      </c>
      <c r="M1171" t="s">
        <v>45</v>
      </c>
      <c r="O1171" s="6">
        <v>45365.741795231006</v>
      </c>
      <c r="P1171" t="s">
        <v>253</v>
      </c>
    </row>
    <row r="1172" spans="1:16" ht="18" customHeight="1" x14ac:dyDescent="0.35">
      <c r="A1172" s="6">
        <v>45365</v>
      </c>
      <c r="B1172" t="s">
        <v>266</v>
      </c>
      <c r="C1172" t="s">
        <v>267</v>
      </c>
      <c r="D1172" s="7">
        <v>8</v>
      </c>
      <c r="E1172" s="7">
        <v>368</v>
      </c>
      <c r="G1172" t="s">
        <v>48</v>
      </c>
      <c r="H1172" t="s">
        <v>110</v>
      </c>
      <c r="I1172" t="s">
        <v>111</v>
      </c>
      <c r="J1172" t="s">
        <v>72</v>
      </c>
      <c r="K1172" t="s">
        <v>263</v>
      </c>
      <c r="M1172" t="s">
        <v>274</v>
      </c>
      <c r="O1172" s="6">
        <v>45365.701068733979</v>
      </c>
      <c r="P1172" t="s">
        <v>253</v>
      </c>
    </row>
    <row r="1173" spans="1:16" ht="18" customHeight="1" x14ac:dyDescent="0.35">
      <c r="A1173" s="6">
        <v>45365</v>
      </c>
      <c r="B1173" t="s">
        <v>271</v>
      </c>
      <c r="C1173" t="s">
        <v>59</v>
      </c>
      <c r="D1173" s="7">
        <v>1</v>
      </c>
      <c r="E1173" s="7">
        <v>71</v>
      </c>
      <c r="F1173" t="s">
        <v>45</v>
      </c>
      <c r="G1173" t="s">
        <v>58</v>
      </c>
      <c r="H1173" t="s">
        <v>163</v>
      </c>
      <c r="I1173" t="s">
        <v>164</v>
      </c>
      <c r="K1173" t="s">
        <v>274</v>
      </c>
      <c r="M1173" t="s">
        <v>45</v>
      </c>
      <c r="O1173" s="6">
        <v>45365.693824785463</v>
      </c>
      <c r="P1173" t="s">
        <v>247</v>
      </c>
    </row>
    <row r="1174" spans="1:16" ht="18" customHeight="1" x14ac:dyDescent="0.35">
      <c r="A1174" s="6">
        <v>45365</v>
      </c>
      <c r="B1174" t="s">
        <v>271</v>
      </c>
      <c r="C1174" t="s">
        <v>59</v>
      </c>
      <c r="D1174" s="7">
        <v>7</v>
      </c>
      <c r="E1174" s="7">
        <v>497</v>
      </c>
      <c r="F1174" t="s">
        <v>45</v>
      </c>
      <c r="G1174" t="s">
        <v>48</v>
      </c>
      <c r="H1174" t="s">
        <v>110</v>
      </c>
      <c r="I1174" t="s">
        <v>111</v>
      </c>
      <c r="J1174" t="s">
        <v>72</v>
      </c>
      <c r="K1174" t="s">
        <v>263</v>
      </c>
      <c r="M1174" t="s">
        <v>274</v>
      </c>
      <c r="O1174" s="6">
        <v>45365.69371745058</v>
      </c>
      <c r="P1174" t="s">
        <v>247</v>
      </c>
    </row>
    <row r="1175" spans="1:16" ht="18" customHeight="1" x14ac:dyDescent="0.35">
      <c r="A1175" s="6">
        <v>45365</v>
      </c>
      <c r="B1175" t="s">
        <v>295</v>
      </c>
      <c r="C1175" t="s">
        <v>296</v>
      </c>
      <c r="D1175" s="7">
        <v>2</v>
      </c>
      <c r="E1175" s="7">
        <v>92</v>
      </c>
      <c r="F1175" t="s">
        <v>45</v>
      </c>
      <c r="G1175" t="s">
        <v>48</v>
      </c>
      <c r="H1175" t="s">
        <v>78</v>
      </c>
      <c r="I1175" t="s">
        <v>79</v>
      </c>
      <c r="K1175" t="s">
        <v>263</v>
      </c>
      <c r="M1175" t="s">
        <v>264</v>
      </c>
      <c r="O1175" s="6">
        <v>45365.691739019145</v>
      </c>
      <c r="P1175" t="s">
        <v>247</v>
      </c>
    </row>
    <row r="1176" spans="1:16" ht="18" customHeight="1" x14ac:dyDescent="0.35">
      <c r="A1176" s="6">
        <v>45365</v>
      </c>
      <c r="B1176" t="s">
        <v>295</v>
      </c>
      <c r="C1176" t="s">
        <v>296</v>
      </c>
      <c r="D1176" s="7">
        <v>6</v>
      </c>
      <c r="E1176" s="7">
        <v>276</v>
      </c>
      <c r="F1176" t="s">
        <v>45</v>
      </c>
      <c r="G1176" t="s">
        <v>48</v>
      </c>
      <c r="H1176" t="s">
        <v>110</v>
      </c>
      <c r="I1176" t="s">
        <v>111</v>
      </c>
      <c r="J1176" t="s">
        <v>72</v>
      </c>
      <c r="K1176" t="s">
        <v>263</v>
      </c>
      <c r="M1176" t="s">
        <v>274</v>
      </c>
      <c r="O1176" s="6">
        <v>45365.691613278985</v>
      </c>
      <c r="P1176" t="s">
        <v>247</v>
      </c>
    </row>
    <row r="1177" spans="1:16" ht="18" customHeight="1" x14ac:dyDescent="0.35">
      <c r="A1177" s="6">
        <v>45365</v>
      </c>
      <c r="B1177" t="s">
        <v>256</v>
      </c>
      <c r="C1177" t="s">
        <v>257</v>
      </c>
      <c r="D1177" s="7">
        <v>2.5</v>
      </c>
      <c r="E1177" s="7">
        <v>115</v>
      </c>
      <c r="F1177" t="s">
        <v>523</v>
      </c>
      <c r="G1177" t="s">
        <v>53</v>
      </c>
      <c r="H1177" t="s">
        <v>52</v>
      </c>
      <c r="I1177" t="s">
        <v>45</v>
      </c>
      <c r="K1177" t="s">
        <v>254</v>
      </c>
      <c r="M1177" t="s">
        <v>255</v>
      </c>
      <c r="O1177" s="6">
        <v>45364.782339931218</v>
      </c>
      <c r="P1177" t="s">
        <v>247</v>
      </c>
    </row>
    <row r="1178" spans="1:16" ht="18" customHeight="1" x14ac:dyDescent="0.35">
      <c r="A1178" s="6">
        <v>45365</v>
      </c>
      <c r="B1178" t="s">
        <v>256</v>
      </c>
      <c r="C1178" t="s">
        <v>257</v>
      </c>
      <c r="D1178" s="7">
        <v>2</v>
      </c>
      <c r="E1178" s="7">
        <v>92</v>
      </c>
      <c r="F1178" t="s">
        <v>524</v>
      </c>
      <c r="G1178" t="s">
        <v>53</v>
      </c>
      <c r="H1178" t="s">
        <v>73</v>
      </c>
      <c r="I1178" t="s">
        <v>45</v>
      </c>
      <c r="K1178" t="s">
        <v>252</v>
      </c>
      <c r="M1178" t="s">
        <v>45</v>
      </c>
      <c r="O1178" s="6">
        <v>45364.782150227256</v>
      </c>
      <c r="P1178" t="s">
        <v>247</v>
      </c>
    </row>
    <row r="1179" spans="1:16" ht="18" customHeight="1" x14ac:dyDescent="0.35">
      <c r="A1179" s="6">
        <v>45365</v>
      </c>
      <c r="B1179" t="s">
        <v>280</v>
      </c>
      <c r="C1179" t="s">
        <v>281</v>
      </c>
      <c r="D1179" s="7">
        <v>8</v>
      </c>
      <c r="E1179" s="7">
        <v>624</v>
      </c>
      <c r="F1179" t="s">
        <v>45</v>
      </c>
      <c r="G1179" t="s">
        <v>48</v>
      </c>
      <c r="H1179" t="s">
        <v>126</v>
      </c>
      <c r="I1179" t="s">
        <v>127</v>
      </c>
      <c r="K1179" t="s">
        <v>279</v>
      </c>
      <c r="M1179" t="s">
        <v>45</v>
      </c>
      <c r="O1179" s="6">
        <v>45363.466801281334</v>
      </c>
      <c r="P1179" t="s">
        <v>247</v>
      </c>
    </row>
    <row r="1180" spans="1:16" ht="18" customHeight="1" x14ac:dyDescent="0.35">
      <c r="A1180" s="6">
        <v>45366</v>
      </c>
      <c r="B1180" t="s">
        <v>245</v>
      </c>
      <c r="C1180" t="s">
        <v>44</v>
      </c>
      <c r="D1180" s="7">
        <v>8</v>
      </c>
      <c r="E1180" s="7">
        <v>592</v>
      </c>
      <c r="F1180" t="s">
        <v>45</v>
      </c>
      <c r="G1180" t="s">
        <v>48</v>
      </c>
      <c r="H1180" t="s">
        <v>114</v>
      </c>
      <c r="I1180" t="s">
        <v>115</v>
      </c>
      <c r="K1180" t="s">
        <v>290</v>
      </c>
      <c r="M1180" t="s">
        <v>45</v>
      </c>
      <c r="O1180" s="6">
        <v>45380.698870785171</v>
      </c>
      <c r="P1180" t="s">
        <v>247</v>
      </c>
    </row>
    <row r="1181" spans="1:16" ht="18" customHeight="1" x14ac:dyDescent="0.35">
      <c r="A1181" s="6">
        <v>45366</v>
      </c>
      <c r="B1181" t="s">
        <v>291</v>
      </c>
      <c r="C1181" t="s">
        <v>49</v>
      </c>
      <c r="D1181" s="7">
        <v>3</v>
      </c>
      <c r="E1181" s="7">
        <v>243</v>
      </c>
      <c r="F1181" t="s">
        <v>525</v>
      </c>
      <c r="G1181" t="s">
        <v>50</v>
      </c>
      <c r="H1181" t="s">
        <v>230</v>
      </c>
      <c r="I1181" t="s">
        <v>45</v>
      </c>
      <c r="K1181" t="s">
        <v>327</v>
      </c>
      <c r="M1181" t="s">
        <v>45</v>
      </c>
      <c r="O1181" s="6">
        <v>45379.587416735303</v>
      </c>
      <c r="P1181" t="s">
        <v>247</v>
      </c>
    </row>
    <row r="1182" spans="1:16" ht="18" customHeight="1" x14ac:dyDescent="0.35">
      <c r="A1182" s="6">
        <v>45366</v>
      </c>
      <c r="B1182" t="s">
        <v>291</v>
      </c>
      <c r="C1182" t="s">
        <v>49</v>
      </c>
      <c r="D1182" s="7">
        <v>1</v>
      </c>
      <c r="E1182" s="7">
        <v>81</v>
      </c>
      <c r="F1182" t="s">
        <v>526</v>
      </c>
      <c r="G1182" t="s">
        <v>53</v>
      </c>
      <c r="H1182" t="s">
        <v>52</v>
      </c>
      <c r="I1182" t="s">
        <v>45</v>
      </c>
      <c r="K1182" t="s">
        <v>254</v>
      </c>
      <c r="M1182" t="s">
        <v>255</v>
      </c>
      <c r="O1182" s="6">
        <v>45379.587621855891</v>
      </c>
      <c r="P1182" t="s">
        <v>247</v>
      </c>
    </row>
    <row r="1183" spans="1:16" ht="18" customHeight="1" x14ac:dyDescent="0.35">
      <c r="A1183" s="6">
        <v>45366</v>
      </c>
      <c r="B1183" t="s">
        <v>291</v>
      </c>
      <c r="C1183" t="s">
        <v>49</v>
      </c>
      <c r="D1183" s="7">
        <v>1</v>
      </c>
      <c r="E1183" s="7">
        <v>81</v>
      </c>
      <c r="F1183" t="s">
        <v>45</v>
      </c>
      <c r="G1183" t="s">
        <v>48</v>
      </c>
      <c r="H1183" t="s">
        <v>110</v>
      </c>
      <c r="I1183" t="s">
        <v>111</v>
      </c>
      <c r="J1183" t="s">
        <v>72</v>
      </c>
      <c r="K1183" t="s">
        <v>263</v>
      </c>
      <c r="M1183" t="s">
        <v>274</v>
      </c>
      <c r="O1183" s="6">
        <v>45379.58651135565</v>
      </c>
      <c r="P1183" t="s">
        <v>247</v>
      </c>
    </row>
    <row r="1184" spans="1:16" ht="18" customHeight="1" x14ac:dyDescent="0.35">
      <c r="A1184" s="6">
        <v>45366</v>
      </c>
      <c r="B1184" t="s">
        <v>291</v>
      </c>
      <c r="C1184" t="s">
        <v>49</v>
      </c>
      <c r="D1184" s="7">
        <v>3</v>
      </c>
      <c r="E1184" s="7">
        <v>243</v>
      </c>
      <c r="F1184" t="s">
        <v>527</v>
      </c>
      <c r="G1184" t="s">
        <v>53</v>
      </c>
      <c r="H1184" t="s">
        <v>52</v>
      </c>
      <c r="I1184" t="s">
        <v>45</v>
      </c>
      <c r="K1184" t="s">
        <v>254</v>
      </c>
      <c r="M1184" t="s">
        <v>255</v>
      </c>
      <c r="O1184" s="6">
        <v>45379.586244093654</v>
      </c>
      <c r="P1184" t="s">
        <v>247</v>
      </c>
    </row>
    <row r="1185" spans="1:16" ht="18" customHeight="1" x14ac:dyDescent="0.35">
      <c r="A1185" s="6">
        <v>45366</v>
      </c>
      <c r="B1185" t="s">
        <v>251</v>
      </c>
      <c r="C1185" t="s">
        <v>54</v>
      </c>
      <c r="D1185" s="7">
        <v>1</v>
      </c>
      <c r="E1185" s="7">
        <v>73</v>
      </c>
      <c r="G1185" t="s">
        <v>53</v>
      </c>
      <c r="H1185" t="s">
        <v>73</v>
      </c>
      <c r="I1185" t="s">
        <v>45</v>
      </c>
      <c r="K1185" t="s">
        <v>270</v>
      </c>
      <c r="M1185" t="s">
        <v>45</v>
      </c>
      <c r="O1185" s="6">
        <v>45371.413398544268</v>
      </c>
      <c r="P1185" t="s">
        <v>253</v>
      </c>
    </row>
    <row r="1186" spans="1:16" ht="18" customHeight="1" x14ac:dyDescent="0.35">
      <c r="A1186" s="6">
        <v>45366</v>
      </c>
      <c r="B1186" t="s">
        <v>251</v>
      </c>
      <c r="C1186" t="s">
        <v>54</v>
      </c>
      <c r="D1186" s="7">
        <v>3</v>
      </c>
      <c r="E1186" s="7">
        <v>219</v>
      </c>
      <c r="G1186" t="s">
        <v>53</v>
      </c>
      <c r="H1186" t="s">
        <v>216</v>
      </c>
      <c r="I1186" t="s">
        <v>45</v>
      </c>
      <c r="K1186" t="s">
        <v>274</v>
      </c>
      <c r="M1186" t="s">
        <v>45</v>
      </c>
      <c r="O1186" s="6">
        <v>45371.410498293691</v>
      </c>
      <c r="P1186" t="s">
        <v>253</v>
      </c>
    </row>
    <row r="1187" spans="1:16" ht="18" customHeight="1" x14ac:dyDescent="0.35">
      <c r="A1187" s="6">
        <v>45366</v>
      </c>
      <c r="B1187" t="s">
        <v>251</v>
      </c>
      <c r="C1187" t="s">
        <v>54</v>
      </c>
      <c r="D1187" s="7">
        <v>1</v>
      </c>
      <c r="E1187" s="7">
        <v>73</v>
      </c>
      <c r="G1187" t="s">
        <v>53</v>
      </c>
      <c r="H1187" t="s">
        <v>73</v>
      </c>
      <c r="I1187" t="s">
        <v>45</v>
      </c>
      <c r="K1187" t="s">
        <v>252</v>
      </c>
      <c r="M1187" t="s">
        <v>45</v>
      </c>
      <c r="O1187" s="6">
        <v>45371.410247075975</v>
      </c>
      <c r="P1187" t="s">
        <v>253</v>
      </c>
    </row>
    <row r="1188" spans="1:16" ht="18" customHeight="1" x14ac:dyDescent="0.35">
      <c r="A1188" s="6">
        <v>45366</v>
      </c>
      <c r="B1188" t="s">
        <v>251</v>
      </c>
      <c r="C1188" t="s">
        <v>54</v>
      </c>
      <c r="D1188" s="7">
        <v>3</v>
      </c>
      <c r="E1188" s="7">
        <v>219</v>
      </c>
      <c r="G1188" t="s">
        <v>53</v>
      </c>
      <c r="H1188" t="s">
        <v>52</v>
      </c>
      <c r="I1188" t="s">
        <v>45</v>
      </c>
      <c r="K1188" t="s">
        <v>254</v>
      </c>
      <c r="M1188" t="s">
        <v>255</v>
      </c>
      <c r="O1188" s="6">
        <v>45371.409993725494</v>
      </c>
      <c r="P1188" t="s">
        <v>253</v>
      </c>
    </row>
    <row r="1189" spans="1:16" ht="18" customHeight="1" x14ac:dyDescent="0.35">
      <c r="A1189" s="6">
        <v>45366</v>
      </c>
      <c r="B1189" t="s">
        <v>261</v>
      </c>
      <c r="C1189" t="s">
        <v>262</v>
      </c>
      <c r="D1189" s="7">
        <v>8</v>
      </c>
      <c r="E1189" s="7">
        <v>384</v>
      </c>
      <c r="F1189" t="s">
        <v>45</v>
      </c>
      <c r="G1189" t="s">
        <v>53</v>
      </c>
      <c r="H1189" t="s">
        <v>52</v>
      </c>
      <c r="I1189" t="s">
        <v>45</v>
      </c>
      <c r="K1189" t="s">
        <v>254</v>
      </c>
      <c r="M1189" t="s">
        <v>255</v>
      </c>
      <c r="O1189" s="6">
        <v>45370.445552773795</v>
      </c>
      <c r="P1189" t="s">
        <v>247</v>
      </c>
    </row>
    <row r="1190" spans="1:16" ht="18" customHeight="1" x14ac:dyDescent="0.35">
      <c r="A1190" s="6">
        <v>45366</v>
      </c>
      <c r="B1190" t="s">
        <v>277</v>
      </c>
      <c r="C1190" t="s">
        <v>278</v>
      </c>
      <c r="D1190" s="7">
        <v>8</v>
      </c>
      <c r="E1190" s="7">
        <v>384</v>
      </c>
      <c r="F1190" t="s">
        <v>45</v>
      </c>
      <c r="G1190" t="s">
        <v>50</v>
      </c>
      <c r="H1190" t="s">
        <v>50</v>
      </c>
      <c r="I1190" t="s">
        <v>45</v>
      </c>
      <c r="K1190" t="s">
        <v>301</v>
      </c>
      <c r="M1190" t="s">
        <v>45</v>
      </c>
      <c r="O1190" s="6">
        <v>45369.551806541007</v>
      </c>
      <c r="P1190" t="s">
        <v>247</v>
      </c>
    </row>
    <row r="1191" spans="1:16" ht="18" customHeight="1" x14ac:dyDescent="0.35">
      <c r="A1191" s="6">
        <v>45366</v>
      </c>
      <c r="B1191" t="s">
        <v>295</v>
      </c>
      <c r="C1191" t="s">
        <v>296</v>
      </c>
      <c r="D1191" s="7">
        <v>1.5</v>
      </c>
      <c r="E1191" s="7">
        <v>69</v>
      </c>
      <c r="F1191" t="s">
        <v>45</v>
      </c>
      <c r="G1191" t="s">
        <v>48</v>
      </c>
      <c r="H1191" t="s">
        <v>110</v>
      </c>
      <c r="I1191" t="s">
        <v>111</v>
      </c>
      <c r="J1191" t="s">
        <v>72</v>
      </c>
      <c r="K1191" t="s">
        <v>263</v>
      </c>
      <c r="M1191" t="s">
        <v>274</v>
      </c>
      <c r="O1191" s="6">
        <v>45366.723463455797</v>
      </c>
      <c r="P1191" t="s">
        <v>247</v>
      </c>
    </row>
    <row r="1192" spans="1:16" ht="18" customHeight="1" x14ac:dyDescent="0.35">
      <c r="A1192" s="6">
        <v>45366</v>
      </c>
      <c r="B1192" t="s">
        <v>295</v>
      </c>
      <c r="C1192" t="s">
        <v>296</v>
      </c>
      <c r="D1192" s="7">
        <v>8</v>
      </c>
      <c r="E1192" s="7">
        <v>368</v>
      </c>
      <c r="F1192" t="s">
        <v>45</v>
      </c>
      <c r="G1192" t="s">
        <v>48</v>
      </c>
      <c r="H1192" t="s">
        <v>110</v>
      </c>
      <c r="I1192" t="s">
        <v>111</v>
      </c>
      <c r="J1192" t="s">
        <v>72</v>
      </c>
      <c r="K1192" t="s">
        <v>263</v>
      </c>
      <c r="M1192" t="s">
        <v>274</v>
      </c>
      <c r="O1192" s="6">
        <v>45366.723336137526</v>
      </c>
      <c r="P1192" t="s">
        <v>247</v>
      </c>
    </row>
    <row r="1193" spans="1:16" ht="18" customHeight="1" x14ac:dyDescent="0.35">
      <c r="A1193" s="6">
        <v>45366</v>
      </c>
      <c r="B1193" t="s">
        <v>271</v>
      </c>
      <c r="C1193" t="s">
        <v>59</v>
      </c>
      <c r="D1193" s="7">
        <v>8</v>
      </c>
      <c r="E1193" s="7">
        <v>568</v>
      </c>
      <c r="F1193" t="s">
        <v>45</v>
      </c>
      <c r="G1193" t="s">
        <v>48</v>
      </c>
      <c r="H1193" t="s">
        <v>110</v>
      </c>
      <c r="I1193" t="s">
        <v>111</v>
      </c>
      <c r="J1193" t="s">
        <v>72</v>
      </c>
      <c r="K1193" t="s">
        <v>263</v>
      </c>
      <c r="M1193" t="s">
        <v>274</v>
      </c>
      <c r="O1193" s="6">
        <v>45366.694430804571</v>
      </c>
      <c r="P1193" t="s">
        <v>247</v>
      </c>
    </row>
    <row r="1194" spans="1:16" ht="18" customHeight="1" x14ac:dyDescent="0.35">
      <c r="A1194" s="6">
        <v>45366</v>
      </c>
      <c r="B1194" t="s">
        <v>266</v>
      </c>
      <c r="C1194" t="s">
        <v>267</v>
      </c>
      <c r="D1194" s="7">
        <v>8</v>
      </c>
      <c r="E1194" s="7">
        <v>368</v>
      </c>
      <c r="G1194" t="s">
        <v>48</v>
      </c>
      <c r="H1194" t="s">
        <v>110</v>
      </c>
      <c r="I1194" t="s">
        <v>111</v>
      </c>
      <c r="J1194" t="s">
        <v>72</v>
      </c>
      <c r="K1194" t="s">
        <v>263</v>
      </c>
      <c r="M1194" t="s">
        <v>274</v>
      </c>
      <c r="O1194" s="6">
        <v>45366.688376410413</v>
      </c>
      <c r="P1194" t="s">
        <v>253</v>
      </c>
    </row>
    <row r="1195" spans="1:16" ht="18" customHeight="1" x14ac:dyDescent="0.35">
      <c r="A1195" s="6">
        <v>45366</v>
      </c>
      <c r="B1195" t="s">
        <v>248</v>
      </c>
      <c r="C1195" t="s">
        <v>249</v>
      </c>
      <c r="D1195" s="7">
        <v>7.75</v>
      </c>
      <c r="E1195" s="7">
        <v>317.75</v>
      </c>
      <c r="F1195" t="s">
        <v>45</v>
      </c>
      <c r="G1195" t="s">
        <v>48</v>
      </c>
      <c r="H1195" t="s">
        <v>126</v>
      </c>
      <c r="I1195" t="s">
        <v>127</v>
      </c>
      <c r="K1195" t="s">
        <v>279</v>
      </c>
      <c r="M1195" t="s">
        <v>45</v>
      </c>
      <c r="O1195" s="6">
        <v>45366.669252387706</v>
      </c>
      <c r="P1195" t="s">
        <v>247</v>
      </c>
    </row>
    <row r="1196" spans="1:16" ht="18" customHeight="1" x14ac:dyDescent="0.35">
      <c r="A1196" s="6">
        <v>45366</v>
      </c>
      <c r="B1196" t="s">
        <v>248</v>
      </c>
      <c r="C1196" t="s">
        <v>249</v>
      </c>
      <c r="D1196" s="7">
        <v>0.25</v>
      </c>
      <c r="E1196" s="7">
        <v>10.25</v>
      </c>
      <c r="F1196" t="s">
        <v>45</v>
      </c>
      <c r="G1196" t="s">
        <v>58</v>
      </c>
      <c r="H1196" t="s">
        <v>137</v>
      </c>
      <c r="I1196" t="s">
        <v>138</v>
      </c>
      <c r="K1196" t="s">
        <v>264</v>
      </c>
      <c r="M1196" t="s">
        <v>45</v>
      </c>
      <c r="O1196" s="6">
        <v>45366.669079862062</v>
      </c>
      <c r="P1196" t="s">
        <v>247</v>
      </c>
    </row>
    <row r="1197" spans="1:16" ht="18" customHeight="1" x14ac:dyDescent="0.35">
      <c r="A1197" s="6">
        <v>45366</v>
      </c>
      <c r="B1197" t="s">
        <v>272</v>
      </c>
      <c r="C1197" t="s">
        <v>273</v>
      </c>
      <c r="D1197" s="7">
        <v>8</v>
      </c>
      <c r="E1197" s="7">
        <v>368</v>
      </c>
      <c r="G1197" t="s">
        <v>42</v>
      </c>
      <c r="H1197" t="s">
        <v>139</v>
      </c>
      <c r="I1197" t="s">
        <v>45</v>
      </c>
      <c r="K1197" t="s">
        <v>264</v>
      </c>
      <c r="M1197" t="s">
        <v>45</v>
      </c>
      <c r="O1197" s="6">
        <v>45366.66793195311</v>
      </c>
      <c r="P1197" t="s">
        <v>253</v>
      </c>
    </row>
    <row r="1198" spans="1:16" ht="18" customHeight="1" x14ac:dyDescent="0.35">
      <c r="A1198" s="6">
        <v>45366</v>
      </c>
      <c r="B1198" t="s">
        <v>256</v>
      </c>
      <c r="C1198" t="s">
        <v>257</v>
      </c>
      <c r="D1198" s="7">
        <v>4.5</v>
      </c>
      <c r="E1198" s="7">
        <v>207</v>
      </c>
      <c r="F1198" t="s">
        <v>528</v>
      </c>
      <c r="G1198" t="s">
        <v>53</v>
      </c>
      <c r="H1198" t="s">
        <v>52</v>
      </c>
      <c r="I1198" t="s">
        <v>45</v>
      </c>
      <c r="K1198" t="s">
        <v>254</v>
      </c>
      <c r="M1198" t="s">
        <v>255</v>
      </c>
      <c r="O1198" s="6">
        <v>45364.781704022833</v>
      </c>
      <c r="P1198" t="s">
        <v>247</v>
      </c>
    </row>
    <row r="1199" spans="1:16" ht="18" customHeight="1" x14ac:dyDescent="0.35">
      <c r="A1199" s="6">
        <v>45369</v>
      </c>
      <c r="B1199" t="s">
        <v>245</v>
      </c>
      <c r="C1199" t="s">
        <v>44</v>
      </c>
      <c r="D1199" s="7">
        <v>8</v>
      </c>
      <c r="E1199" s="7">
        <v>592</v>
      </c>
      <c r="F1199" t="s">
        <v>45</v>
      </c>
      <c r="G1199" t="s">
        <v>48</v>
      </c>
      <c r="H1199" t="s">
        <v>114</v>
      </c>
      <c r="I1199" t="s">
        <v>115</v>
      </c>
      <c r="K1199" t="s">
        <v>290</v>
      </c>
      <c r="M1199" t="s">
        <v>45</v>
      </c>
      <c r="O1199" s="6">
        <v>45380.69920989604</v>
      </c>
      <c r="P1199" t="s">
        <v>247</v>
      </c>
    </row>
    <row r="1200" spans="1:16" ht="18" customHeight="1" x14ac:dyDescent="0.35">
      <c r="A1200" s="6">
        <v>45369</v>
      </c>
      <c r="B1200" t="s">
        <v>291</v>
      </c>
      <c r="C1200" t="s">
        <v>49</v>
      </c>
      <c r="D1200" s="7">
        <v>3</v>
      </c>
      <c r="E1200" s="7">
        <v>243</v>
      </c>
      <c r="F1200" t="s">
        <v>45</v>
      </c>
      <c r="G1200" t="s">
        <v>50</v>
      </c>
      <c r="H1200" t="s">
        <v>230</v>
      </c>
      <c r="I1200" t="s">
        <v>45</v>
      </c>
      <c r="K1200" t="s">
        <v>327</v>
      </c>
      <c r="M1200" t="s">
        <v>45</v>
      </c>
      <c r="O1200" s="6">
        <v>45379.589498426103</v>
      </c>
      <c r="P1200" t="s">
        <v>247</v>
      </c>
    </row>
    <row r="1201" spans="1:16" ht="18" customHeight="1" x14ac:dyDescent="0.35">
      <c r="A1201" s="6">
        <v>45369</v>
      </c>
      <c r="B1201" t="s">
        <v>291</v>
      </c>
      <c r="C1201" t="s">
        <v>49</v>
      </c>
      <c r="D1201" s="7">
        <v>2</v>
      </c>
      <c r="E1201" s="7">
        <v>162</v>
      </c>
      <c r="F1201" t="s">
        <v>45</v>
      </c>
      <c r="G1201" t="s">
        <v>53</v>
      </c>
      <c r="H1201" t="s">
        <v>128</v>
      </c>
      <c r="I1201" t="s">
        <v>45</v>
      </c>
      <c r="K1201" t="s">
        <v>274</v>
      </c>
      <c r="M1201" t="s">
        <v>45</v>
      </c>
      <c r="O1201" s="6">
        <v>45379.589215158208</v>
      </c>
      <c r="P1201" t="s">
        <v>247</v>
      </c>
    </row>
    <row r="1202" spans="1:16" ht="18" customHeight="1" x14ac:dyDescent="0.35">
      <c r="A1202" s="6">
        <v>45369</v>
      </c>
      <c r="B1202" t="s">
        <v>291</v>
      </c>
      <c r="C1202" t="s">
        <v>49</v>
      </c>
      <c r="D1202" s="7">
        <v>3</v>
      </c>
      <c r="E1202" s="7">
        <v>243</v>
      </c>
      <c r="F1202" t="s">
        <v>45</v>
      </c>
      <c r="G1202" t="s">
        <v>58</v>
      </c>
      <c r="H1202" t="s">
        <v>121</v>
      </c>
      <c r="I1202" t="s">
        <v>45</v>
      </c>
      <c r="K1202" t="s">
        <v>318</v>
      </c>
      <c r="M1202" t="s">
        <v>45</v>
      </c>
      <c r="O1202" s="6">
        <v>45379.588127907897</v>
      </c>
      <c r="P1202" t="s">
        <v>247</v>
      </c>
    </row>
    <row r="1203" spans="1:16" ht="18" customHeight="1" x14ac:dyDescent="0.35">
      <c r="A1203" s="6">
        <v>45369</v>
      </c>
      <c r="B1203" t="s">
        <v>261</v>
      </c>
      <c r="C1203" t="s">
        <v>262</v>
      </c>
      <c r="D1203" s="7">
        <v>8</v>
      </c>
      <c r="E1203" s="7">
        <v>384</v>
      </c>
      <c r="F1203" t="s">
        <v>45</v>
      </c>
      <c r="G1203" t="s">
        <v>53</v>
      </c>
      <c r="H1203" t="s">
        <v>52</v>
      </c>
      <c r="I1203" t="s">
        <v>45</v>
      </c>
      <c r="K1203" t="s">
        <v>254</v>
      </c>
      <c r="M1203" t="s">
        <v>255</v>
      </c>
      <c r="O1203" s="6">
        <v>45378.550984278299</v>
      </c>
      <c r="P1203" t="s">
        <v>247</v>
      </c>
    </row>
    <row r="1204" spans="1:16" ht="18" customHeight="1" x14ac:dyDescent="0.35">
      <c r="A1204" s="6">
        <v>45369</v>
      </c>
      <c r="B1204" t="s">
        <v>277</v>
      </c>
      <c r="C1204" t="s">
        <v>278</v>
      </c>
      <c r="D1204" s="7">
        <v>8</v>
      </c>
      <c r="E1204" s="7">
        <v>384</v>
      </c>
      <c r="F1204" t="s">
        <v>45</v>
      </c>
      <c r="G1204" t="s">
        <v>58</v>
      </c>
      <c r="H1204" t="s">
        <v>161</v>
      </c>
      <c r="I1204" t="s">
        <v>162</v>
      </c>
      <c r="K1204" t="s">
        <v>264</v>
      </c>
      <c r="M1204" t="s">
        <v>45</v>
      </c>
      <c r="O1204" s="6">
        <v>45373.413859825072</v>
      </c>
      <c r="P1204" t="s">
        <v>247</v>
      </c>
    </row>
    <row r="1205" spans="1:16" ht="18" customHeight="1" x14ac:dyDescent="0.35">
      <c r="A1205" s="6">
        <v>45369</v>
      </c>
      <c r="B1205" t="s">
        <v>248</v>
      </c>
      <c r="C1205" t="s">
        <v>249</v>
      </c>
      <c r="D1205" s="7">
        <v>1</v>
      </c>
      <c r="E1205" s="7">
        <v>41</v>
      </c>
      <c r="F1205" t="s">
        <v>45</v>
      </c>
      <c r="G1205" t="s">
        <v>58</v>
      </c>
      <c r="H1205" t="s">
        <v>187</v>
      </c>
      <c r="I1205" t="s">
        <v>188</v>
      </c>
      <c r="K1205" t="s">
        <v>529</v>
      </c>
      <c r="M1205" t="s">
        <v>45</v>
      </c>
      <c r="O1205" s="6">
        <v>45369.678525829549</v>
      </c>
      <c r="P1205" t="s">
        <v>247</v>
      </c>
    </row>
    <row r="1206" spans="1:16" ht="18" customHeight="1" x14ac:dyDescent="0.35">
      <c r="A1206" s="6">
        <v>45369</v>
      </c>
      <c r="B1206" t="s">
        <v>295</v>
      </c>
      <c r="C1206" t="s">
        <v>296</v>
      </c>
      <c r="D1206" s="7">
        <v>8</v>
      </c>
      <c r="E1206" s="7">
        <v>368</v>
      </c>
      <c r="F1206" t="s">
        <v>45</v>
      </c>
      <c r="G1206" t="s">
        <v>48</v>
      </c>
      <c r="H1206" t="s">
        <v>110</v>
      </c>
      <c r="I1206" t="s">
        <v>111</v>
      </c>
      <c r="J1206" t="s">
        <v>72</v>
      </c>
      <c r="K1206" t="s">
        <v>263</v>
      </c>
      <c r="M1206" t="s">
        <v>274</v>
      </c>
      <c r="O1206" s="6">
        <v>45370.626055870183</v>
      </c>
      <c r="P1206" t="s">
        <v>247</v>
      </c>
    </row>
    <row r="1207" spans="1:16" ht="18" customHeight="1" x14ac:dyDescent="0.35">
      <c r="A1207" s="6">
        <v>45369</v>
      </c>
      <c r="B1207" t="s">
        <v>272</v>
      </c>
      <c r="C1207" t="s">
        <v>273</v>
      </c>
      <c r="D1207" s="7">
        <v>8</v>
      </c>
      <c r="E1207" s="7">
        <v>368</v>
      </c>
      <c r="G1207" t="s">
        <v>42</v>
      </c>
      <c r="H1207" t="s">
        <v>139</v>
      </c>
      <c r="I1207" t="s">
        <v>45</v>
      </c>
      <c r="K1207" t="s">
        <v>264</v>
      </c>
      <c r="M1207" t="s">
        <v>45</v>
      </c>
      <c r="O1207" s="6">
        <v>45370.433542096333</v>
      </c>
      <c r="P1207" t="s">
        <v>253</v>
      </c>
    </row>
    <row r="1208" spans="1:16" ht="18" customHeight="1" x14ac:dyDescent="0.35">
      <c r="A1208" s="6">
        <v>45369</v>
      </c>
      <c r="B1208" t="s">
        <v>251</v>
      </c>
      <c r="C1208" t="s">
        <v>54</v>
      </c>
      <c r="D1208" s="7">
        <v>3</v>
      </c>
      <c r="E1208" s="7">
        <v>219</v>
      </c>
      <c r="G1208" t="s">
        <v>50</v>
      </c>
      <c r="H1208" t="s">
        <v>50</v>
      </c>
      <c r="I1208" t="s">
        <v>45</v>
      </c>
      <c r="K1208" t="s">
        <v>345</v>
      </c>
      <c r="M1208" t="s">
        <v>45</v>
      </c>
      <c r="O1208" s="6">
        <v>45370.369054123854</v>
      </c>
      <c r="P1208" t="s">
        <v>253</v>
      </c>
    </row>
    <row r="1209" spans="1:16" ht="18" customHeight="1" x14ac:dyDescent="0.35">
      <c r="A1209" s="6">
        <v>45369</v>
      </c>
      <c r="B1209" t="s">
        <v>251</v>
      </c>
      <c r="C1209" t="s">
        <v>54</v>
      </c>
      <c r="D1209" s="7">
        <v>1</v>
      </c>
      <c r="E1209" s="7">
        <v>73</v>
      </c>
      <c r="G1209" t="s">
        <v>58</v>
      </c>
      <c r="H1209" t="s">
        <v>121</v>
      </c>
      <c r="I1209" t="s">
        <v>45</v>
      </c>
      <c r="K1209" t="s">
        <v>318</v>
      </c>
      <c r="M1209" t="s">
        <v>45</v>
      </c>
      <c r="O1209" s="6">
        <v>45370.368305660093</v>
      </c>
      <c r="P1209" t="s">
        <v>253</v>
      </c>
    </row>
    <row r="1210" spans="1:16" ht="18" customHeight="1" x14ac:dyDescent="0.35">
      <c r="A1210" s="6">
        <v>45369</v>
      </c>
      <c r="B1210" t="s">
        <v>251</v>
      </c>
      <c r="C1210" t="s">
        <v>54</v>
      </c>
      <c r="D1210" s="7">
        <v>2</v>
      </c>
      <c r="E1210" s="7">
        <v>146</v>
      </c>
      <c r="G1210" t="s">
        <v>53</v>
      </c>
      <c r="H1210" t="s">
        <v>52</v>
      </c>
      <c r="I1210" t="s">
        <v>45</v>
      </c>
      <c r="K1210" t="s">
        <v>254</v>
      </c>
      <c r="M1210" t="s">
        <v>255</v>
      </c>
      <c r="O1210" s="6">
        <v>45370.367939167605</v>
      </c>
      <c r="P1210" t="s">
        <v>253</v>
      </c>
    </row>
    <row r="1211" spans="1:16" ht="18" customHeight="1" x14ac:dyDescent="0.35">
      <c r="A1211" s="6">
        <v>45369</v>
      </c>
      <c r="B1211" t="s">
        <v>251</v>
      </c>
      <c r="C1211" t="s">
        <v>54</v>
      </c>
      <c r="D1211" s="7">
        <v>2</v>
      </c>
      <c r="E1211" s="7">
        <v>146</v>
      </c>
      <c r="G1211" t="s">
        <v>53</v>
      </c>
      <c r="H1211" t="s">
        <v>216</v>
      </c>
      <c r="I1211" t="s">
        <v>45</v>
      </c>
      <c r="K1211" t="s">
        <v>274</v>
      </c>
      <c r="M1211" t="s">
        <v>45</v>
      </c>
      <c r="O1211" s="6">
        <v>45370.367648271218</v>
      </c>
      <c r="P1211" t="s">
        <v>253</v>
      </c>
    </row>
    <row r="1212" spans="1:16" ht="18" customHeight="1" x14ac:dyDescent="0.35">
      <c r="A1212" s="6">
        <v>45369</v>
      </c>
      <c r="B1212" t="s">
        <v>271</v>
      </c>
      <c r="C1212" t="s">
        <v>59</v>
      </c>
      <c r="D1212" s="7">
        <v>7</v>
      </c>
      <c r="E1212" s="7">
        <v>497</v>
      </c>
      <c r="F1212" t="s">
        <v>45</v>
      </c>
      <c r="G1212" t="s">
        <v>48</v>
      </c>
      <c r="H1212" t="s">
        <v>110</v>
      </c>
      <c r="I1212" t="s">
        <v>111</v>
      </c>
      <c r="J1212" t="s">
        <v>72</v>
      </c>
      <c r="K1212" t="s">
        <v>263</v>
      </c>
      <c r="M1212" t="s">
        <v>274</v>
      </c>
      <c r="O1212" s="6">
        <v>45369.696935711007</v>
      </c>
      <c r="P1212" t="s">
        <v>247</v>
      </c>
    </row>
    <row r="1213" spans="1:16" ht="18" customHeight="1" x14ac:dyDescent="0.35">
      <c r="A1213" s="6">
        <v>45369</v>
      </c>
      <c r="B1213" t="s">
        <v>266</v>
      </c>
      <c r="C1213" t="s">
        <v>267</v>
      </c>
      <c r="D1213" s="7">
        <v>6</v>
      </c>
      <c r="E1213" s="7">
        <v>276</v>
      </c>
      <c r="G1213" t="s">
        <v>58</v>
      </c>
      <c r="H1213" t="s">
        <v>163</v>
      </c>
      <c r="I1213" t="s">
        <v>164</v>
      </c>
      <c r="K1213" t="s">
        <v>274</v>
      </c>
      <c r="M1213" t="s">
        <v>45</v>
      </c>
      <c r="O1213" s="6">
        <v>45369.689686314247</v>
      </c>
      <c r="P1213" t="s">
        <v>253</v>
      </c>
    </row>
    <row r="1214" spans="1:16" ht="18" customHeight="1" x14ac:dyDescent="0.35">
      <c r="A1214" s="6">
        <v>45369</v>
      </c>
      <c r="B1214" t="s">
        <v>266</v>
      </c>
      <c r="C1214" t="s">
        <v>267</v>
      </c>
      <c r="D1214" s="7">
        <v>2</v>
      </c>
      <c r="E1214" s="7">
        <v>92</v>
      </c>
      <c r="G1214" t="s">
        <v>48</v>
      </c>
      <c r="H1214" t="s">
        <v>110</v>
      </c>
      <c r="I1214" t="s">
        <v>111</v>
      </c>
      <c r="J1214" t="s">
        <v>72</v>
      </c>
      <c r="K1214" t="s">
        <v>263</v>
      </c>
      <c r="M1214" t="s">
        <v>274</v>
      </c>
      <c r="O1214" s="6">
        <v>45369.689440603994</v>
      </c>
      <c r="P1214" t="s">
        <v>253</v>
      </c>
    </row>
    <row r="1215" spans="1:16" ht="18" customHeight="1" x14ac:dyDescent="0.35">
      <c r="A1215" s="6">
        <v>45369</v>
      </c>
      <c r="B1215" t="s">
        <v>248</v>
      </c>
      <c r="C1215" t="s">
        <v>249</v>
      </c>
      <c r="D1215" s="7">
        <v>6.25</v>
      </c>
      <c r="E1215" s="7">
        <v>256.25</v>
      </c>
      <c r="F1215" t="s">
        <v>45</v>
      </c>
      <c r="G1215" t="s">
        <v>58</v>
      </c>
      <c r="H1215" t="s">
        <v>137</v>
      </c>
      <c r="I1215" t="s">
        <v>138</v>
      </c>
      <c r="K1215" t="s">
        <v>264</v>
      </c>
      <c r="M1215" t="s">
        <v>45</v>
      </c>
      <c r="O1215" s="6">
        <v>45369.678632551098</v>
      </c>
      <c r="P1215" t="s">
        <v>247</v>
      </c>
    </row>
    <row r="1216" spans="1:16" ht="18" customHeight="1" x14ac:dyDescent="0.35">
      <c r="A1216" s="6">
        <v>45369</v>
      </c>
      <c r="B1216" t="s">
        <v>248</v>
      </c>
      <c r="C1216" t="s">
        <v>249</v>
      </c>
      <c r="D1216" s="7">
        <v>0.25</v>
      </c>
      <c r="E1216" s="7">
        <v>10.25</v>
      </c>
      <c r="F1216" t="s">
        <v>530</v>
      </c>
      <c r="G1216" t="s">
        <v>50</v>
      </c>
      <c r="H1216" t="s">
        <v>50</v>
      </c>
      <c r="I1216" t="s">
        <v>45</v>
      </c>
      <c r="K1216" t="s">
        <v>246</v>
      </c>
      <c r="M1216" t="s">
        <v>45</v>
      </c>
      <c r="O1216" s="6">
        <v>45369.678075948752</v>
      </c>
      <c r="P1216" t="s">
        <v>247</v>
      </c>
    </row>
    <row r="1217" spans="1:16" ht="18" customHeight="1" x14ac:dyDescent="0.35">
      <c r="A1217" s="6">
        <v>45369</v>
      </c>
      <c r="B1217" t="s">
        <v>248</v>
      </c>
      <c r="C1217" t="s">
        <v>249</v>
      </c>
      <c r="D1217" s="7">
        <v>0.5</v>
      </c>
      <c r="E1217" s="7">
        <v>20.5</v>
      </c>
      <c r="F1217" t="s">
        <v>45</v>
      </c>
      <c r="G1217" t="s">
        <v>48</v>
      </c>
      <c r="H1217" t="s">
        <v>126</v>
      </c>
      <c r="I1217" t="s">
        <v>127</v>
      </c>
      <c r="K1217" t="s">
        <v>279</v>
      </c>
      <c r="M1217" t="s">
        <v>45</v>
      </c>
      <c r="O1217" s="6">
        <v>45369.67754673255</v>
      </c>
      <c r="P1217" t="s">
        <v>247</v>
      </c>
    </row>
    <row r="1218" spans="1:16" ht="18" customHeight="1" x14ac:dyDescent="0.35">
      <c r="A1218" s="6">
        <v>45369</v>
      </c>
      <c r="B1218" t="s">
        <v>297</v>
      </c>
      <c r="C1218" t="s">
        <v>298</v>
      </c>
      <c r="D1218" s="7">
        <v>2</v>
      </c>
      <c r="E1218" s="7">
        <v>106</v>
      </c>
      <c r="F1218" t="s">
        <v>45</v>
      </c>
      <c r="G1218" t="s">
        <v>50</v>
      </c>
      <c r="H1218" t="s">
        <v>183</v>
      </c>
      <c r="I1218" t="s">
        <v>45</v>
      </c>
      <c r="K1218" t="s">
        <v>320</v>
      </c>
      <c r="M1218" t="s">
        <v>430</v>
      </c>
      <c r="O1218" s="6">
        <v>45369.645835840674</v>
      </c>
      <c r="P1218" t="s">
        <v>247</v>
      </c>
    </row>
    <row r="1219" spans="1:16" ht="18" customHeight="1" x14ac:dyDescent="0.35">
      <c r="A1219" s="6">
        <v>45369</v>
      </c>
      <c r="B1219" t="s">
        <v>297</v>
      </c>
      <c r="C1219" t="s">
        <v>298</v>
      </c>
      <c r="D1219" s="7">
        <v>6</v>
      </c>
      <c r="E1219" s="7">
        <v>318</v>
      </c>
      <c r="F1219" t="s">
        <v>45</v>
      </c>
      <c r="G1219" t="s">
        <v>58</v>
      </c>
      <c r="H1219" t="s">
        <v>121</v>
      </c>
      <c r="I1219" t="s">
        <v>45</v>
      </c>
      <c r="K1219" t="s">
        <v>318</v>
      </c>
      <c r="M1219" t="s">
        <v>45</v>
      </c>
      <c r="O1219" s="6">
        <v>45369.645596297341</v>
      </c>
      <c r="P1219" t="s">
        <v>247</v>
      </c>
    </row>
    <row r="1220" spans="1:16" ht="18" customHeight="1" x14ac:dyDescent="0.35">
      <c r="A1220" s="6">
        <v>45369</v>
      </c>
      <c r="B1220" t="s">
        <v>256</v>
      </c>
      <c r="C1220" t="s">
        <v>257</v>
      </c>
      <c r="D1220" s="7">
        <v>5.5</v>
      </c>
      <c r="E1220" s="7">
        <v>253</v>
      </c>
      <c r="F1220" t="s">
        <v>531</v>
      </c>
      <c r="G1220" t="s">
        <v>53</v>
      </c>
      <c r="H1220" t="s">
        <v>52</v>
      </c>
      <c r="I1220" t="s">
        <v>45</v>
      </c>
      <c r="K1220" t="s">
        <v>254</v>
      </c>
      <c r="M1220" t="s">
        <v>255</v>
      </c>
      <c r="O1220" s="6">
        <v>45369.327202067499</v>
      </c>
      <c r="P1220" t="s">
        <v>247</v>
      </c>
    </row>
    <row r="1221" spans="1:16" ht="18" customHeight="1" x14ac:dyDescent="0.35">
      <c r="A1221" s="6">
        <v>45369</v>
      </c>
      <c r="B1221" t="s">
        <v>256</v>
      </c>
      <c r="C1221" t="s">
        <v>257</v>
      </c>
      <c r="D1221" s="7">
        <v>0.5</v>
      </c>
      <c r="E1221" s="7">
        <v>23</v>
      </c>
      <c r="F1221" t="s">
        <v>532</v>
      </c>
      <c r="G1221" t="s">
        <v>50</v>
      </c>
      <c r="H1221" t="s">
        <v>50</v>
      </c>
      <c r="I1221" t="s">
        <v>45</v>
      </c>
      <c r="K1221" t="s">
        <v>246</v>
      </c>
      <c r="M1221" t="s">
        <v>45</v>
      </c>
      <c r="O1221" s="6">
        <v>45369.348766644827</v>
      </c>
      <c r="P1221" t="s">
        <v>247</v>
      </c>
    </row>
    <row r="1222" spans="1:16" ht="18" customHeight="1" x14ac:dyDescent="0.35">
      <c r="A1222" s="6">
        <v>45369</v>
      </c>
      <c r="B1222" t="s">
        <v>256</v>
      </c>
      <c r="C1222" t="s">
        <v>257</v>
      </c>
      <c r="D1222" s="7">
        <v>2</v>
      </c>
      <c r="E1222" s="7">
        <v>92</v>
      </c>
      <c r="F1222" t="s">
        <v>533</v>
      </c>
      <c r="G1222" t="s">
        <v>53</v>
      </c>
      <c r="H1222" t="s">
        <v>73</v>
      </c>
      <c r="I1222" t="s">
        <v>45</v>
      </c>
      <c r="K1222" t="s">
        <v>252</v>
      </c>
      <c r="M1222" t="s">
        <v>45</v>
      </c>
      <c r="O1222" s="6">
        <v>45369.326588643031</v>
      </c>
      <c r="P1222" t="s">
        <v>247</v>
      </c>
    </row>
    <row r="1223" spans="1:16" ht="18" customHeight="1" x14ac:dyDescent="0.35">
      <c r="A1223" s="6">
        <v>45370</v>
      </c>
      <c r="B1223" t="s">
        <v>245</v>
      </c>
      <c r="C1223" t="s">
        <v>44</v>
      </c>
      <c r="D1223" s="7">
        <v>4</v>
      </c>
      <c r="E1223" s="7">
        <v>296</v>
      </c>
      <c r="F1223" t="s">
        <v>45</v>
      </c>
      <c r="G1223" t="s">
        <v>48</v>
      </c>
      <c r="H1223" t="s">
        <v>114</v>
      </c>
      <c r="I1223" t="s">
        <v>115</v>
      </c>
      <c r="K1223" t="s">
        <v>290</v>
      </c>
      <c r="M1223" t="s">
        <v>45</v>
      </c>
      <c r="O1223" s="6">
        <v>45380.699570592653</v>
      </c>
      <c r="P1223" t="s">
        <v>247</v>
      </c>
    </row>
    <row r="1224" spans="1:16" ht="18" customHeight="1" x14ac:dyDescent="0.35">
      <c r="A1224" s="6">
        <v>45370</v>
      </c>
      <c r="B1224" t="s">
        <v>251</v>
      </c>
      <c r="C1224" t="s">
        <v>54</v>
      </c>
      <c r="D1224" s="7">
        <v>3</v>
      </c>
      <c r="E1224" s="7">
        <v>219</v>
      </c>
      <c r="G1224" t="s">
        <v>53</v>
      </c>
      <c r="H1224" t="s">
        <v>87</v>
      </c>
      <c r="I1224" t="s">
        <v>45</v>
      </c>
      <c r="K1224" t="s">
        <v>329</v>
      </c>
      <c r="M1224" t="s">
        <v>45</v>
      </c>
      <c r="O1224" s="6">
        <v>45371.383977713071</v>
      </c>
      <c r="P1224" t="s">
        <v>253</v>
      </c>
    </row>
    <row r="1225" spans="1:16" ht="18" customHeight="1" x14ac:dyDescent="0.35">
      <c r="A1225" s="6">
        <v>45370</v>
      </c>
      <c r="B1225" t="s">
        <v>245</v>
      </c>
      <c r="C1225" t="s">
        <v>44</v>
      </c>
      <c r="D1225" s="7">
        <v>4</v>
      </c>
      <c r="E1225" s="7">
        <v>296</v>
      </c>
      <c r="F1225" t="s">
        <v>45</v>
      </c>
      <c r="G1225" t="s">
        <v>48</v>
      </c>
      <c r="H1225" t="s">
        <v>114</v>
      </c>
      <c r="I1225" t="s">
        <v>115</v>
      </c>
      <c r="K1225" t="s">
        <v>290</v>
      </c>
      <c r="M1225" t="s">
        <v>45</v>
      </c>
      <c r="O1225" s="6">
        <v>45380.699462831821</v>
      </c>
      <c r="P1225" t="s">
        <v>247</v>
      </c>
    </row>
    <row r="1226" spans="1:16" ht="18" customHeight="1" x14ac:dyDescent="0.35">
      <c r="A1226" s="6">
        <v>45370</v>
      </c>
      <c r="B1226" t="s">
        <v>291</v>
      </c>
      <c r="C1226" t="s">
        <v>49</v>
      </c>
      <c r="D1226" s="7">
        <v>4.5</v>
      </c>
      <c r="E1226" s="7">
        <v>364.5</v>
      </c>
      <c r="F1226" t="s">
        <v>534</v>
      </c>
      <c r="G1226" t="s">
        <v>48</v>
      </c>
      <c r="H1226" t="s">
        <v>159</v>
      </c>
      <c r="I1226" t="s">
        <v>160</v>
      </c>
      <c r="K1226" t="s">
        <v>274</v>
      </c>
      <c r="M1226" t="s">
        <v>45</v>
      </c>
      <c r="O1226" s="6">
        <v>45379.590096633205</v>
      </c>
      <c r="P1226" t="s">
        <v>247</v>
      </c>
    </row>
    <row r="1227" spans="1:16" ht="18" customHeight="1" x14ac:dyDescent="0.35">
      <c r="A1227" s="6">
        <v>45370</v>
      </c>
      <c r="B1227" t="s">
        <v>261</v>
      </c>
      <c r="C1227" t="s">
        <v>262</v>
      </c>
      <c r="D1227" s="7">
        <v>8</v>
      </c>
      <c r="E1227" s="7">
        <v>384</v>
      </c>
      <c r="F1227" t="s">
        <v>45</v>
      </c>
      <c r="G1227" t="s">
        <v>53</v>
      </c>
      <c r="H1227" t="s">
        <v>52</v>
      </c>
      <c r="I1227" t="s">
        <v>45</v>
      </c>
      <c r="K1227" t="s">
        <v>254</v>
      </c>
      <c r="M1227" t="s">
        <v>255</v>
      </c>
      <c r="O1227" s="6">
        <v>45378.551432503227</v>
      </c>
      <c r="P1227" t="s">
        <v>247</v>
      </c>
    </row>
    <row r="1228" spans="1:16" ht="18" customHeight="1" x14ac:dyDescent="0.35">
      <c r="A1228" s="6">
        <v>45370</v>
      </c>
      <c r="B1228" t="s">
        <v>256</v>
      </c>
      <c r="C1228" t="s">
        <v>257</v>
      </c>
      <c r="D1228" s="7">
        <v>8</v>
      </c>
      <c r="E1228" s="7">
        <v>368</v>
      </c>
      <c r="F1228" t="s">
        <v>535</v>
      </c>
      <c r="G1228" t="s">
        <v>53</v>
      </c>
      <c r="H1228" t="s">
        <v>52</v>
      </c>
      <c r="I1228" t="s">
        <v>45</v>
      </c>
      <c r="K1228" t="s">
        <v>254</v>
      </c>
      <c r="M1228" t="s">
        <v>255</v>
      </c>
      <c r="O1228" s="6">
        <v>45373.68777967307</v>
      </c>
      <c r="P1228" t="s">
        <v>247</v>
      </c>
    </row>
    <row r="1229" spans="1:16" ht="18" customHeight="1" x14ac:dyDescent="0.35">
      <c r="A1229" s="6">
        <v>45370</v>
      </c>
      <c r="B1229" t="s">
        <v>277</v>
      </c>
      <c r="C1229" t="s">
        <v>278</v>
      </c>
      <c r="D1229" s="7">
        <v>2</v>
      </c>
      <c r="E1229" s="7">
        <v>96</v>
      </c>
      <c r="F1229" t="s">
        <v>45</v>
      </c>
      <c r="G1229" t="s">
        <v>48</v>
      </c>
      <c r="H1229" t="s">
        <v>88</v>
      </c>
      <c r="I1229" t="s">
        <v>89</v>
      </c>
      <c r="K1229" t="s">
        <v>264</v>
      </c>
      <c r="M1229" t="s">
        <v>45</v>
      </c>
      <c r="O1229" s="6">
        <v>45373.421782063459</v>
      </c>
      <c r="P1229" t="s">
        <v>247</v>
      </c>
    </row>
    <row r="1230" spans="1:16" ht="18" customHeight="1" x14ac:dyDescent="0.35">
      <c r="A1230" s="6">
        <v>45370</v>
      </c>
      <c r="B1230" t="s">
        <v>277</v>
      </c>
      <c r="C1230" t="s">
        <v>278</v>
      </c>
      <c r="D1230" s="7">
        <v>6</v>
      </c>
      <c r="E1230" s="7">
        <v>288</v>
      </c>
      <c r="F1230" t="s">
        <v>45</v>
      </c>
      <c r="G1230" t="s">
        <v>58</v>
      </c>
      <c r="H1230" t="s">
        <v>161</v>
      </c>
      <c r="I1230" t="s">
        <v>162</v>
      </c>
      <c r="K1230" t="s">
        <v>264</v>
      </c>
      <c r="M1230" t="s">
        <v>45</v>
      </c>
      <c r="O1230" s="6">
        <v>45373.414874238391</v>
      </c>
      <c r="P1230" t="s">
        <v>247</v>
      </c>
    </row>
    <row r="1231" spans="1:16" ht="18" customHeight="1" x14ac:dyDescent="0.35">
      <c r="A1231" s="6">
        <v>45370</v>
      </c>
      <c r="B1231" t="s">
        <v>248</v>
      </c>
      <c r="C1231" t="s">
        <v>249</v>
      </c>
      <c r="D1231" s="7">
        <v>8</v>
      </c>
      <c r="E1231" s="7">
        <v>328</v>
      </c>
      <c r="F1231" t="s">
        <v>45</v>
      </c>
      <c r="G1231" t="s">
        <v>58</v>
      </c>
      <c r="H1231" t="s">
        <v>187</v>
      </c>
      <c r="I1231" t="s">
        <v>188</v>
      </c>
      <c r="K1231" t="s">
        <v>529</v>
      </c>
      <c r="M1231" t="s">
        <v>45</v>
      </c>
      <c r="O1231" s="6">
        <v>45372.673857681148</v>
      </c>
      <c r="P1231" t="s">
        <v>247</v>
      </c>
    </row>
    <row r="1232" spans="1:16" ht="18" customHeight="1" x14ac:dyDescent="0.35">
      <c r="A1232" s="6">
        <v>45370</v>
      </c>
      <c r="B1232" t="s">
        <v>251</v>
      </c>
      <c r="C1232" t="s">
        <v>54</v>
      </c>
      <c r="D1232" s="7">
        <v>1</v>
      </c>
      <c r="E1232" s="7">
        <v>73</v>
      </c>
      <c r="G1232" t="s">
        <v>53</v>
      </c>
      <c r="H1232" t="s">
        <v>73</v>
      </c>
      <c r="I1232" t="s">
        <v>45</v>
      </c>
      <c r="K1232" t="s">
        <v>252</v>
      </c>
      <c r="M1232" t="s">
        <v>45</v>
      </c>
      <c r="O1232" s="6">
        <v>45371.384840652121</v>
      </c>
      <c r="P1232" t="s">
        <v>253</v>
      </c>
    </row>
    <row r="1233" spans="1:16" ht="18" customHeight="1" x14ac:dyDescent="0.35">
      <c r="A1233" s="6">
        <v>45370</v>
      </c>
      <c r="B1233" t="s">
        <v>251</v>
      </c>
      <c r="C1233" t="s">
        <v>54</v>
      </c>
      <c r="D1233" s="7">
        <v>2</v>
      </c>
      <c r="E1233" s="7">
        <v>146</v>
      </c>
      <c r="G1233" t="s">
        <v>58</v>
      </c>
      <c r="H1233" t="s">
        <v>121</v>
      </c>
      <c r="I1233" t="s">
        <v>45</v>
      </c>
      <c r="K1233" t="s">
        <v>318</v>
      </c>
      <c r="M1233" t="s">
        <v>45</v>
      </c>
      <c r="O1233" s="6">
        <v>45371.384606972475</v>
      </c>
      <c r="P1233" t="s">
        <v>253</v>
      </c>
    </row>
    <row r="1234" spans="1:16" ht="18" customHeight="1" x14ac:dyDescent="0.35">
      <c r="A1234" s="6">
        <v>45370</v>
      </c>
      <c r="B1234" t="s">
        <v>251</v>
      </c>
      <c r="C1234" t="s">
        <v>54</v>
      </c>
      <c r="D1234" s="7">
        <v>2</v>
      </c>
      <c r="E1234" s="7">
        <v>146</v>
      </c>
      <c r="G1234" t="s">
        <v>53</v>
      </c>
      <c r="H1234" t="s">
        <v>52</v>
      </c>
      <c r="I1234" t="s">
        <v>45</v>
      </c>
      <c r="K1234" t="s">
        <v>254</v>
      </c>
      <c r="M1234" t="s">
        <v>255</v>
      </c>
      <c r="O1234" s="6">
        <v>45371.384233042474</v>
      </c>
      <c r="P1234" t="s">
        <v>253</v>
      </c>
    </row>
    <row r="1235" spans="1:16" ht="18" customHeight="1" x14ac:dyDescent="0.35">
      <c r="A1235" s="6">
        <v>45370</v>
      </c>
      <c r="B1235" t="s">
        <v>266</v>
      </c>
      <c r="C1235" t="s">
        <v>267</v>
      </c>
      <c r="D1235" s="7">
        <v>8</v>
      </c>
      <c r="E1235" s="7">
        <v>368</v>
      </c>
      <c r="G1235" t="s">
        <v>58</v>
      </c>
      <c r="H1235" t="s">
        <v>163</v>
      </c>
      <c r="I1235" t="s">
        <v>164</v>
      </c>
      <c r="K1235" t="s">
        <v>274</v>
      </c>
      <c r="M1235" t="s">
        <v>45</v>
      </c>
      <c r="O1235" s="6">
        <v>45370.698553501956</v>
      </c>
      <c r="P1235" t="s">
        <v>253</v>
      </c>
    </row>
    <row r="1236" spans="1:16" ht="18" customHeight="1" x14ac:dyDescent="0.35">
      <c r="A1236" s="6">
        <v>45370</v>
      </c>
      <c r="B1236" t="s">
        <v>297</v>
      </c>
      <c r="C1236" t="s">
        <v>298</v>
      </c>
      <c r="D1236" s="7">
        <v>8</v>
      </c>
      <c r="E1236" s="7">
        <v>424</v>
      </c>
      <c r="G1236" t="s">
        <v>58</v>
      </c>
      <c r="H1236" t="s">
        <v>121</v>
      </c>
      <c r="I1236" t="s">
        <v>45</v>
      </c>
      <c r="K1236" t="s">
        <v>318</v>
      </c>
      <c r="M1236" t="s">
        <v>45</v>
      </c>
      <c r="O1236" s="6">
        <v>45370.670022857084</v>
      </c>
      <c r="P1236" t="s">
        <v>253</v>
      </c>
    </row>
    <row r="1237" spans="1:16" ht="18" customHeight="1" x14ac:dyDescent="0.35">
      <c r="A1237" s="6">
        <v>45370</v>
      </c>
      <c r="B1237" t="s">
        <v>272</v>
      </c>
      <c r="C1237" t="s">
        <v>273</v>
      </c>
      <c r="D1237" s="7">
        <v>8</v>
      </c>
      <c r="E1237" s="7">
        <v>368</v>
      </c>
      <c r="G1237" t="s">
        <v>42</v>
      </c>
      <c r="H1237" t="s">
        <v>139</v>
      </c>
      <c r="I1237" t="s">
        <v>45</v>
      </c>
      <c r="K1237" t="s">
        <v>264</v>
      </c>
      <c r="M1237" t="s">
        <v>45</v>
      </c>
      <c r="O1237" s="6">
        <v>45370.668574203148</v>
      </c>
      <c r="P1237" t="s">
        <v>253</v>
      </c>
    </row>
    <row r="1238" spans="1:16" ht="18" customHeight="1" x14ac:dyDescent="0.35">
      <c r="A1238" s="6">
        <v>45370</v>
      </c>
      <c r="B1238" t="s">
        <v>295</v>
      </c>
      <c r="C1238" t="s">
        <v>296</v>
      </c>
      <c r="D1238" s="7">
        <v>8</v>
      </c>
      <c r="E1238" s="7">
        <v>368</v>
      </c>
      <c r="F1238" t="s">
        <v>45</v>
      </c>
      <c r="G1238" t="s">
        <v>48</v>
      </c>
      <c r="H1238" t="s">
        <v>110</v>
      </c>
      <c r="I1238" t="s">
        <v>111</v>
      </c>
      <c r="J1238" t="s">
        <v>72</v>
      </c>
      <c r="K1238" t="s">
        <v>263</v>
      </c>
      <c r="M1238" t="s">
        <v>274</v>
      </c>
      <c r="O1238" s="6">
        <v>45370.626217497753</v>
      </c>
      <c r="P1238" t="s">
        <v>247</v>
      </c>
    </row>
    <row r="1239" spans="1:16" ht="18" customHeight="1" x14ac:dyDescent="0.35">
      <c r="A1239" s="6">
        <v>45371</v>
      </c>
      <c r="B1239" t="s">
        <v>245</v>
      </c>
      <c r="C1239" t="s">
        <v>44</v>
      </c>
      <c r="D1239" s="7">
        <v>8</v>
      </c>
      <c r="E1239" s="7">
        <v>592</v>
      </c>
      <c r="F1239" t="s">
        <v>45</v>
      </c>
      <c r="G1239" t="s">
        <v>48</v>
      </c>
      <c r="H1239" t="s">
        <v>114</v>
      </c>
      <c r="I1239" t="s">
        <v>115</v>
      </c>
      <c r="K1239" t="s">
        <v>290</v>
      </c>
      <c r="M1239" t="s">
        <v>45</v>
      </c>
      <c r="O1239" s="6">
        <v>45380.699744011756</v>
      </c>
      <c r="P1239" t="s">
        <v>247</v>
      </c>
    </row>
    <row r="1240" spans="1:16" ht="18" customHeight="1" x14ac:dyDescent="0.35">
      <c r="A1240" s="6">
        <v>45371</v>
      </c>
      <c r="B1240" t="s">
        <v>297</v>
      </c>
      <c r="C1240" t="s">
        <v>298</v>
      </c>
      <c r="D1240" s="7">
        <v>1</v>
      </c>
      <c r="E1240" s="7">
        <v>53</v>
      </c>
      <c r="F1240" t="s">
        <v>45</v>
      </c>
      <c r="G1240" t="s">
        <v>50</v>
      </c>
      <c r="H1240" t="s">
        <v>183</v>
      </c>
      <c r="I1240" t="s">
        <v>45</v>
      </c>
      <c r="K1240" t="s">
        <v>299</v>
      </c>
      <c r="M1240" t="s">
        <v>512</v>
      </c>
      <c r="O1240" s="6">
        <v>45379.582247893683</v>
      </c>
      <c r="P1240" t="s">
        <v>247</v>
      </c>
    </row>
    <row r="1241" spans="1:16" ht="18" customHeight="1" x14ac:dyDescent="0.35">
      <c r="A1241" s="6">
        <v>45371</v>
      </c>
      <c r="B1241" t="s">
        <v>291</v>
      </c>
      <c r="C1241" t="s">
        <v>49</v>
      </c>
      <c r="D1241" s="7">
        <v>8</v>
      </c>
      <c r="E1241" s="7">
        <v>648</v>
      </c>
      <c r="F1241" t="s">
        <v>536</v>
      </c>
      <c r="G1241" t="s">
        <v>48</v>
      </c>
      <c r="H1241" t="s">
        <v>159</v>
      </c>
      <c r="I1241" t="s">
        <v>160</v>
      </c>
      <c r="K1241" t="s">
        <v>274</v>
      </c>
      <c r="M1241" t="s">
        <v>45</v>
      </c>
      <c r="O1241" s="6">
        <v>45379.590292923196</v>
      </c>
      <c r="P1241" t="s">
        <v>247</v>
      </c>
    </row>
    <row r="1242" spans="1:16" ht="18" customHeight="1" x14ac:dyDescent="0.35">
      <c r="A1242" s="6">
        <v>45371</v>
      </c>
      <c r="B1242" t="s">
        <v>297</v>
      </c>
      <c r="C1242" t="s">
        <v>298</v>
      </c>
      <c r="D1242" s="7">
        <v>1</v>
      </c>
      <c r="E1242" s="7">
        <v>53</v>
      </c>
      <c r="F1242" t="s">
        <v>45</v>
      </c>
      <c r="G1242" t="s">
        <v>58</v>
      </c>
      <c r="H1242" t="s">
        <v>121</v>
      </c>
      <c r="I1242" t="s">
        <v>45</v>
      </c>
      <c r="K1242" t="s">
        <v>318</v>
      </c>
      <c r="M1242" t="s">
        <v>45</v>
      </c>
      <c r="O1242" s="6">
        <v>45379.581941464698</v>
      </c>
      <c r="P1242" t="s">
        <v>247</v>
      </c>
    </row>
    <row r="1243" spans="1:16" ht="18" customHeight="1" x14ac:dyDescent="0.35">
      <c r="A1243" s="6">
        <v>45371</v>
      </c>
      <c r="B1243" t="s">
        <v>297</v>
      </c>
      <c r="C1243" t="s">
        <v>298</v>
      </c>
      <c r="D1243" s="7">
        <v>1.5</v>
      </c>
      <c r="E1243" s="7">
        <v>79.5</v>
      </c>
      <c r="F1243" t="s">
        <v>537</v>
      </c>
      <c r="G1243" t="s">
        <v>50</v>
      </c>
      <c r="H1243" t="s">
        <v>183</v>
      </c>
      <c r="I1243" t="s">
        <v>45</v>
      </c>
      <c r="K1243" t="s">
        <v>320</v>
      </c>
      <c r="M1243" t="s">
        <v>246</v>
      </c>
      <c r="O1243" s="6">
        <v>45379.58158657766</v>
      </c>
      <c r="P1243" t="s">
        <v>247</v>
      </c>
    </row>
    <row r="1244" spans="1:16" ht="18" customHeight="1" x14ac:dyDescent="0.35">
      <c r="A1244" s="6">
        <v>45371</v>
      </c>
      <c r="B1244" t="s">
        <v>261</v>
      </c>
      <c r="C1244" t="s">
        <v>262</v>
      </c>
      <c r="D1244" s="7">
        <v>8</v>
      </c>
      <c r="E1244" s="7">
        <v>384</v>
      </c>
      <c r="F1244" t="s">
        <v>45</v>
      </c>
      <c r="G1244" t="s">
        <v>53</v>
      </c>
      <c r="H1244" t="s">
        <v>52</v>
      </c>
      <c r="I1244" t="s">
        <v>45</v>
      </c>
      <c r="K1244" t="s">
        <v>254</v>
      </c>
      <c r="M1244" t="s">
        <v>255</v>
      </c>
      <c r="O1244" s="6">
        <v>45378.552762524072</v>
      </c>
      <c r="P1244" t="s">
        <v>247</v>
      </c>
    </row>
    <row r="1245" spans="1:16" ht="18" customHeight="1" x14ac:dyDescent="0.35">
      <c r="A1245" s="6">
        <v>45371</v>
      </c>
      <c r="B1245" t="s">
        <v>272</v>
      </c>
      <c r="C1245" t="s">
        <v>273</v>
      </c>
      <c r="D1245" s="7">
        <v>4</v>
      </c>
      <c r="E1245" s="7">
        <v>184</v>
      </c>
      <c r="F1245" t="s">
        <v>45</v>
      </c>
      <c r="G1245" t="s">
        <v>48</v>
      </c>
      <c r="H1245" t="s">
        <v>46</v>
      </c>
      <c r="I1245" t="s">
        <v>47</v>
      </c>
      <c r="K1245" t="s">
        <v>287</v>
      </c>
      <c r="M1245" t="s">
        <v>45</v>
      </c>
      <c r="O1245" s="6">
        <v>45376.329083980869</v>
      </c>
      <c r="P1245" t="s">
        <v>247</v>
      </c>
    </row>
    <row r="1246" spans="1:16" ht="18" customHeight="1" x14ac:dyDescent="0.35">
      <c r="A1246" s="6">
        <v>45371</v>
      </c>
      <c r="B1246" t="s">
        <v>272</v>
      </c>
      <c r="C1246" t="s">
        <v>273</v>
      </c>
      <c r="D1246" s="7">
        <v>4</v>
      </c>
      <c r="E1246" s="7">
        <v>184</v>
      </c>
      <c r="F1246" t="s">
        <v>45</v>
      </c>
      <c r="G1246" t="s">
        <v>42</v>
      </c>
      <c r="H1246" t="s">
        <v>139</v>
      </c>
      <c r="I1246" t="s">
        <v>45</v>
      </c>
      <c r="K1246" t="s">
        <v>264</v>
      </c>
      <c r="M1246" t="s">
        <v>45</v>
      </c>
      <c r="O1246" s="6">
        <v>45376.328906534836</v>
      </c>
      <c r="P1246" t="s">
        <v>247</v>
      </c>
    </row>
    <row r="1247" spans="1:16" ht="18" customHeight="1" x14ac:dyDescent="0.35">
      <c r="A1247" s="6">
        <v>45371</v>
      </c>
      <c r="B1247" t="s">
        <v>256</v>
      </c>
      <c r="C1247" t="s">
        <v>257</v>
      </c>
      <c r="D1247" s="7">
        <v>3</v>
      </c>
      <c r="E1247" s="7">
        <v>138</v>
      </c>
      <c r="F1247" t="s">
        <v>538</v>
      </c>
      <c r="G1247" t="s">
        <v>53</v>
      </c>
      <c r="H1247" t="s">
        <v>52</v>
      </c>
      <c r="I1247" t="s">
        <v>45</v>
      </c>
      <c r="K1247" t="s">
        <v>254</v>
      </c>
      <c r="M1247" t="s">
        <v>255</v>
      </c>
      <c r="O1247" s="6">
        <v>45373.687464087867</v>
      </c>
      <c r="P1247" t="s">
        <v>247</v>
      </c>
    </row>
    <row r="1248" spans="1:16" ht="18" customHeight="1" x14ac:dyDescent="0.35">
      <c r="A1248" s="6">
        <v>45371</v>
      </c>
      <c r="B1248" t="s">
        <v>256</v>
      </c>
      <c r="C1248" t="s">
        <v>257</v>
      </c>
      <c r="D1248" s="7">
        <v>2</v>
      </c>
      <c r="E1248" s="7">
        <v>92</v>
      </c>
      <c r="F1248" t="s">
        <v>539</v>
      </c>
      <c r="G1248" t="s">
        <v>53</v>
      </c>
      <c r="H1248" t="s">
        <v>73</v>
      </c>
      <c r="I1248" t="s">
        <v>45</v>
      </c>
      <c r="K1248" t="s">
        <v>252</v>
      </c>
      <c r="M1248" t="s">
        <v>45</v>
      </c>
      <c r="O1248" s="6">
        <v>45373.684759902026</v>
      </c>
      <c r="P1248" t="s">
        <v>247</v>
      </c>
    </row>
    <row r="1249" spans="1:16" ht="18" customHeight="1" x14ac:dyDescent="0.35">
      <c r="A1249" s="6">
        <v>45371</v>
      </c>
      <c r="B1249" t="s">
        <v>256</v>
      </c>
      <c r="C1249" t="s">
        <v>257</v>
      </c>
      <c r="D1249" s="7">
        <v>3</v>
      </c>
      <c r="E1249" s="7">
        <v>138</v>
      </c>
      <c r="F1249" t="s">
        <v>540</v>
      </c>
      <c r="G1249" t="s">
        <v>53</v>
      </c>
      <c r="H1249" t="s">
        <v>96</v>
      </c>
      <c r="I1249" t="s">
        <v>45</v>
      </c>
      <c r="J1249" t="s">
        <v>72</v>
      </c>
      <c r="K1249" t="s">
        <v>463</v>
      </c>
      <c r="M1249" t="s">
        <v>45</v>
      </c>
      <c r="O1249" s="6">
        <v>45373.684560704256</v>
      </c>
      <c r="P1249" t="s">
        <v>247</v>
      </c>
    </row>
    <row r="1250" spans="1:16" ht="18" customHeight="1" x14ac:dyDescent="0.35">
      <c r="A1250" s="6">
        <v>45371</v>
      </c>
      <c r="B1250" t="s">
        <v>277</v>
      </c>
      <c r="C1250" t="s">
        <v>278</v>
      </c>
      <c r="D1250" s="7">
        <v>0.5</v>
      </c>
      <c r="E1250" s="7">
        <v>24</v>
      </c>
      <c r="F1250" t="s">
        <v>45</v>
      </c>
      <c r="G1250" t="s">
        <v>58</v>
      </c>
      <c r="H1250" t="s">
        <v>192</v>
      </c>
      <c r="I1250" t="s">
        <v>193</v>
      </c>
      <c r="K1250" t="s">
        <v>264</v>
      </c>
      <c r="M1250" t="s">
        <v>45</v>
      </c>
      <c r="O1250" s="6">
        <v>45373.422194132167</v>
      </c>
      <c r="P1250" t="s">
        <v>247</v>
      </c>
    </row>
    <row r="1251" spans="1:16" ht="18" customHeight="1" x14ac:dyDescent="0.35">
      <c r="A1251" s="6">
        <v>45371</v>
      </c>
      <c r="B1251" t="s">
        <v>277</v>
      </c>
      <c r="C1251" t="s">
        <v>278</v>
      </c>
      <c r="D1251" s="7">
        <v>3.5</v>
      </c>
      <c r="E1251" s="7">
        <v>168</v>
      </c>
      <c r="F1251" t="s">
        <v>45</v>
      </c>
      <c r="G1251" t="s">
        <v>48</v>
      </c>
      <c r="H1251" t="s">
        <v>88</v>
      </c>
      <c r="I1251" t="s">
        <v>89</v>
      </c>
      <c r="K1251" t="s">
        <v>264</v>
      </c>
      <c r="M1251" t="s">
        <v>45</v>
      </c>
      <c r="O1251" s="6">
        <v>45373.42201897793</v>
      </c>
      <c r="P1251" t="s">
        <v>247</v>
      </c>
    </row>
    <row r="1252" spans="1:16" ht="18" customHeight="1" x14ac:dyDescent="0.35">
      <c r="A1252" s="6">
        <v>45371</v>
      </c>
      <c r="B1252" t="s">
        <v>277</v>
      </c>
      <c r="C1252" t="s">
        <v>278</v>
      </c>
      <c r="D1252" s="7">
        <v>4</v>
      </c>
      <c r="E1252" s="7">
        <v>192</v>
      </c>
      <c r="F1252" t="s">
        <v>45</v>
      </c>
      <c r="G1252" t="s">
        <v>58</v>
      </c>
      <c r="H1252" t="s">
        <v>161</v>
      </c>
      <c r="I1252" t="s">
        <v>162</v>
      </c>
      <c r="K1252" t="s">
        <v>264</v>
      </c>
      <c r="M1252" t="s">
        <v>45</v>
      </c>
      <c r="O1252" s="6">
        <v>45373.415141257421</v>
      </c>
      <c r="P1252" t="s">
        <v>247</v>
      </c>
    </row>
    <row r="1253" spans="1:16" ht="18" customHeight="1" x14ac:dyDescent="0.35">
      <c r="A1253" s="6">
        <v>45371</v>
      </c>
      <c r="B1253" t="s">
        <v>248</v>
      </c>
      <c r="C1253" t="s">
        <v>249</v>
      </c>
      <c r="D1253" s="7">
        <v>8</v>
      </c>
      <c r="E1253" s="7">
        <v>328</v>
      </c>
      <c r="F1253" t="s">
        <v>45</v>
      </c>
      <c r="G1253" t="s">
        <v>58</v>
      </c>
      <c r="H1253" t="s">
        <v>187</v>
      </c>
      <c r="I1253" t="s">
        <v>188</v>
      </c>
      <c r="K1253" t="s">
        <v>529</v>
      </c>
      <c r="M1253" t="s">
        <v>45</v>
      </c>
      <c r="O1253" s="6">
        <v>45372.674025723434</v>
      </c>
      <c r="P1253" t="s">
        <v>247</v>
      </c>
    </row>
    <row r="1254" spans="1:16" ht="18" customHeight="1" x14ac:dyDescent="0.35">
      <c r="A1254" s="6">
        <v>45371</v>
      </c>
      <c r="B1254" t="s">
        <v>295</v>
      </c>
      <c r="C1254" t="s">
        <v>296</v>
      </c>
      <c r="D1254" s="7">
        <v>8</v>
      </c>
      <c r="E1254" s="7">
        <v>368</v>
      </c>
      <c r="F1254" t="s">
        <v>45</v>
      </c>
      <c r="G1254" t="s">
        <v>48</v>
      </c>
      <c r="H1254" t="s">
        <v>110</v>
      </c>
      <c r="I1254" t="s">
        <v>111</v>
      </c>
      <c r="J1254" t="s">
        <v>72</v>
      </c>
      <c r="K1254" t="s">
        <v>263</v>
      </c>
      <c r="M1254" t="s">
        <v>274</v>
      </c>
      <c r="O1254" s="6">
        <v>45372.633711921044</v>
      </c>
      <c r="P1254" t="s">
        <v>247</v>
      </c>
    </row>
    <row r="1255" spans="1:16" ht="18" customHeight="1" x14ac:dyDescent="0.35">
      <c r="A1255" s="6">
        <v>45371</v>
      </c>
      <c r="B1255" t="s">
        <v>251</v>
      </c>
      <c r="C1255" t="s">
        <v>54</v>
      </c>
      <c r="D1255" s="7">
        <v>1</v>
      </c>
      <c r="E1255" s="7">
        <v>73</v>
      </c>
      <c r="G1255" t="s">
        <v>53</v>
      </c>
      <c r="H1255" t="s">
        <v>216</v>
      </c>
      <c r="I1255" t="s">
        <v>45</v>
      </c>
      <c r="K1255" t="s">
        <v>274</v>
      </c>
      <c r="M1255" t="s">
        <v>45</v>
      </c>
      <c r="O1255" s="6">
        <v>45372.33654505443</v>
      </c>
      <c r="P1255" t="s">
        <v>253</v>
      </c>
    </row>
    <row r="1256" spans="1:16" ht="18" customHeight="1" x14ac:dyDescent="0.35">
      <c r="A1256" s="6">
        <v>45371</v>
      </c>
      <c r="B1256" t="s">
        <v>251</v>
      </c>
      <c r="C1256" t="s">
        <v>54</v>
      </c>
      <c r="D1256" s="7">
        <v>1</v>
      </c>
      <c r="E1256" s="7">
        <v>73</v>
      </c>
      <c r="G1256" t="s">
        <v>53</v>
      </c>
      <c r="H1256" t="s">
        <v>73</v>
      </c>
      <c r="I1256" t="s">
        <v>45</v>
      </c>
      <c r="K1256" t="s">
        <v>252</v>
      </c>
      <c r="M1256" t="s">
        <v>45</v>
      </c>
      <c r="O1256" s="6">
        <v>45372.336292716609</v>
      </c>
      <c r="P1256" t="s">
        <v>253</v>
      </c>
    </row>
    <row r="1257" spans="1:16" ht="18" customHeight="1" x14ac:dyDescent="0.35">
      <c r="A1257" s="6">
        <v>45371</v>
      </c>
      <c r="B1257" t="s">
        <v>251</v>
      </c>
      <c r="C1257" t="s">
        <v>54</v>
      </c>
      <c r="D1257" s="7">
        <v>3</v>
      </c>
      <c r="E1257" s="7">
        <v>219</v>
      </c>
      <c r="G1257" t="s">
        <v>53</v>
      </c>
      <c r="H1257" t="s">
        <v>52</v>
      </c>
      <c r="I1257" t="s">
        <v>45</v>
      </c>
      <c r="K1257" t="s">
        <v>254</v>
      </c>
      <c r="M1257" t="s">
        <v>255</v>
      </c>
      <c r="O1257" s="6">
        <v>45372.335875519326</v>
      </c>
      <c r="P1257" t="s">
        <v>253</v>
      </c>
    </row>
    <row r="1258" spans="1:16" ht="18" customHeight="1" x14ac:dyDescent="0.35">
      <c r="A1258" s="6">
        <v>45371</v>
      </c>
      <c r="B1258" t="s">
        <v>271</v>
      </c>
      <c r="C1258" t="s">
        <v>59</v>
      </c>
      <c r="D1258" s="7">
        <v>5</v>
      </c>
      <c r="E1258" s="7">
        <v>355</v>
      </c>
      <c r="F1258" t="s">
        <v>45</v>
      </c>
      <c r="G1258" t="s">
        <v>58</v>
      </c>
      <c r="H1258" t="s">
        <v>163</v>
      </c>
      <c r="I1258" t="s">
        <v>164</v>
      </c>
      <c r="K1258" t="s">
        <v>274</v>
      </c>
      <c r="M1258" t="s">
        <v>45</v>
      </c>
      <c r="O1258" s="6">
        <v>45371.718777387243</v>
      </c>
      <c r="P1258" t="s">
        <v>247</v>
      </c>
    </row>
    <row r="1259" spans="1:16" ht="18" customHeight="1" x14ac:dyDescent="0.35">
      <c r="A1259" s="6">
        <v>45371</v>
      </c>
      <c r="B1259" t="s">
        <v>271</v>
      </c>
      <c r="C1259" t="s">
        <v>59</v>
      </c>
      <c r="D1259" s="7">
        <v>1</v>
      </c>
      <c r="E1259" s="7">
        <v>71</v>
      </c>
      <c r="F1259" t="s">
        <v>45</v>
      </c>
      <c r="G1259" t="s">
        <v>42</v>
      </c>
      <c r="H1259" t="s">
        <v>93</v>
      </c>
      <c r="I1259" t="s">
        <v>94</v>
      </c>
      <c r="K1259" t="s">
        <v>264</v>
      </c>
      <c r="M1259" t="s">
        <v>45</v>
      </c>
      <c r="O1259" s="6">
        <v>45371.718535128603</v>
      </c>
      <c r="P1259" t="s">
        <v>247</v>
      </c>
    </row>
    <row r="1260" spans="1:16" ht="18" customHeight="1" x14ac:dyDescent="0.35">
      <c r="A1260" s="6">
        <v>45371</v>
      </c>
      <c r="B1260" t="s">
        <v>271</v>
      </c>
      <c r="C1260" t="s">
        <v>59</v>
      </c>
      <c r="D1260" s="7">
        <v>1</v>
      </c>
      <c r="E1260" s="7">
        <v>71</v>
      </c>
      <c r="F1260" t="s">
        <v>45</v>
      </c>
      <c r="G1260" t="s">
        <v>53</v>
      </c>
      <c r="H1260" t="s">
        <v>181</v>
      </c>
      <c r="I1260" t="s">
        <v>182</v>
      </c>
      <c r="K1260" t="s">
        <v>500</v>
      </c>
      <c r="M1260" t="s">
        <v>45</v>
      </c>
      <c r="O1260" s="6">
        <v>45371.718430105393</v>
      </c>
      <c r="P1260" t="s">
        <v>247</v>
      </c>
    </row>
    <row r="1261" spans="1:16" ht="18" customHeight="1" x14ac:dyDescent="0.35">
      <c r="A1261" s="6">
        <v>45371</v>
      </c>
      <c r="B1261" t="s">
        <v>266</v>
      </c>
      <c r="C1261" t="s">
        <v>267</v>
      </c>
      <c r="D1261" s="7">
        <v>8</v>
      </c>
      <c r="E1261" s="7">
        <v>368</v>
      </c>
      <c r="G1261" t="s">
        <v>58</v>
      </c>
      <c r="H1261" t="s">
        <v>163</v>
      </c>
      <c r="I1261" t="s">
        <v>164</v>
      </c>
      <c r="K1261" t="s">
        <v>274</v>
      </c>
      <c r="M1261" t="s">
        <v>45</v>
      </c>
      <c r="O1261" s="6">
        <v>45371.691397800023</v>
      </c>
      <c r="P1261" t="s">
        <v>253</v>
      </c>
    </row>
    <row r="1262" spans="1:16" ht="18" customHeight="1" x14ac:dyDescent="0.35">
      <c r="A1262" s="6">
        <v>45372</v>
      </c>
      <c r="B1262" t="s">
        <v>245</v>
      </c>
      <c r="C1262" t="s">
        <v>44</v>
      </c>
      <c r="D1262" s="7">
        <v>8</v>
      </c>
      <c r="E1262" s="7">
        <v>592</v>
      </c>
      <c r="F1262" t="s">
        <v>45</v>
      </c>
      <c r="G1262" t="s">
        <v>48</v>
      </c>
      <c r="H1262" t="s">
        <v>114</v>
      </c>
      <c r="I1262" t="s">
        <v>115</v>
      </c>
      <c r="K1262" t="s">
        <v>290</v>
      </c>
      <c r="M1262" t="s">
        <v>45</v>
      </c>
      <c r="O1262" s="6">
        <v>45380.699942174084</v>
      </c>
      <c r="P1262" t="s">
        <v>247</v>
      </c>
    </row>
    <row r="1263" spans="1:16" ht="18" customHeight="1" x14ac:dyDescent="0.35">
      <c r="A1263" s="6">
        <v>45372</v>
      </c>
      <c r="B1263" t="s">
        <v>291</v>
      </c>
      <c r="C1263" t="s">
        <v>49</v>
      </c>
      <c r="D1263" s="7">
        <v>1</v>
      </c>
      <c r="E1263" s="7">
        <v>81</v>
      </c>
      <c r="F1263" t="s">
        <v>45</v>
      </c>
      <c r="G1263" t="s">
        <v>50</v>
      </c>
      <c r="H1263" t="s">
        <v>230</v>
      </c>
      <c r="I1263" t="s">
        <v>45</v>
      </c>
      <c r="K1263" t="s">
        <v>327</v>
      </c>
      <c r="M1263" t="s">
        <v>45</v>
      </c>
      <c r="O1263" s="6">
        <v>45379.593839382687</v>
      </c>
      <c r="P1263" t="s">
        <v>247</v>
      </c>
    </row>
    <row r="1264" spans="1:16" ht="18" customHeight="1" x14ac:dyDescent="0.35">
      <c r="A1264" s="6">
        <v>45372</v>
      </c>
      <c r="B1264" t="s">
        <v>291</v>
      </c>
      <c r="C1264" t="s">
        <v>49</v>
      </c>
      <c r="D1264" s="7">
        <v>2</v>
      </c>
      <c r="E1264" s="7">
        <v>162</v>
      </c>
      <c r="F1264" t="s">
        <v>45</v>
      </c>
      <c r="G1264" t="s">
        <v>50</v>
      </c>
      <c r="H1264" t="s">
        <v>183</v>
      </c>
      <c r="I1264" t="s">
        <v>45</v>
      </c>
      <c r="K1264" t="s">
        <v>320</v>
      </c>
      <c r="M1264" t="s">
        <v>430</v>
      </c>
      <c r="O1264" s="6">
        <v>45379.593737322131</v>
      </c>
      <c r="P1264" t="s">
        <v>247</v>
      </c>
    </row>
    <row r="1265" spans="1:16" ht="18" customHeight="1" x14ac:dyDescent="0.35">
      <c r="A1265" s="6">
        <v>45372</v>
      </c>
      <c r="B1265" t="s">
        <v>291</v>
      </c>
      <c r="C1265" t="s">
        <v>49</v>
      </c>
      <c r="D1265" s="7">
        <v>1</v>
      </c>
      <c r="E1265" s="7">
        <v>81</v>
      </c>
      <c r="F1265" t="s">
        <v>45</v>
      </c>
      <c r="G1265" t="s">
        <v>58</v>
      </c>
      <c r="H1265" t="s">
        <v>121</v>
      </c>
      <c r="I1265" t="s">
        <v>45</v>
      </c>
      <c r="K1265" t="s">
        <v>318</v>
      </c>
      <c r="M1265" t="s">
        <v>45</v>
      </c>
      <c r="O1265" s="6">
        <v>45379.593568980708</v>
      </c>
      <c r="P1265" t="s">
        <v>247</v>
      </c>
    </row>
    <row r="1266" spans="1:16" ht="18" customHeight="1" x14ac:dyDescent="0.35">
      <c r="A1266" s="6">
        <v>45372</v>
      </c>
      <c r="B1266" t="s">
        <v>291</v>
      </c>
      <c r="C1266" t="s">
        <v>49</v>
      </c>
      <c r="D1266" s="7">
        <v>1</v>
      </c>
      <c r="E1266" s="7">
        <v>81</v>
      </c>
      <c r="F1266" t="s">
        <v>45</v>
      </c>
      <c r="G1266" t="s">
        <v>53</v>
      </c>
      <c r="H1266" t="s">
        <v>52</v>
      </c>
      <c r="I1266" t="s">
        <v>45</v>
      </c>
      <c r="K1266" t="s">
        <v>254</v>
      </c>
      <c r="M1266" t="s">
        <v>255</v>
      </c>
      <c r="O1266" s="6">
        <v>45379.591512890576</v>
      </c>
      <c r="P1266" t="s">
        <v>247</v>
      </c>
    </row>
    <row r="1267" spans="1:16" ht="18" customHeight="1" x14ac:dyDescent="0.35">
      <c r="A1267" s="6">
        <v>45372</v>
      </c>
      <c r="B1267" t="s">
        <v>291</v>
      </c>
      <c r="C1267" t="s">
        <v>49</v>
      </c>
      <c r="D1267" s="7">
        <v>1</v>
      </c>
      <c r="E1267" s="7">
        <v>81</v>
      </c>
      <c r="F1267" t="s">
        <v>45</v>
      </c>
      <c r="G1267" t="s">
        <v>50</v>
      </c>
      <c r="H1267" t="s">
        <v>230</v>
      </c>
      <c r="I1267" t="s">
        <v>45</v>
      </c>
      <c r="K1267" t="s">
        <v>327</v>
      </c>
      <c r="M1267" t="s">
        <v>45</v>
      </c>
      <c r="O1267" s="6">
        <v>45379.59136000221</v>
      </c>
      <c r="P1267" t="s">
        <v>247</v>
      </c>
    </row>
    <row r="1268" spans="1:16" ht="18" customHeight="1" x14ac:dyDescent="0.35">
      <c r="A1268" s="6">
        <v>45372</v>
      </c>
      <c r="B1268" t="s">
        <v>291</v>
      </c>
      <c r="C1268" t="s">
        <v>49</v>
      </c>
      <c r="D1268" s="7">
        <v>2</v>
      </c>
      <c r="E1268" s="7">
        <v>162</v>
      </c>
      <c r="F1268" t="s">
        <v>45</v>
      </c>
      <c r="G1268" t="s">
        <v>48</v>
      </c>
      <c r="H1268" t="s">
        <v>110</v>
      </c>
      <c r="I1268" t="s">
        <v>111</v>
      </c>
      <c r="J1268" t="s">
        <v>72</v>
      </c>
      <c r="K1268" t="s">
        <v>263</v>
      </c>
      <c r="M1268" t="s">
        <v>274</v>
      </c>
      <c r="O1268" s="6">
        <v>45379.591198617949</v>
      </c>
      <c r="P1268" t="s">
        <v>247</v>
      </c>
    </row>
    <row r="1269" spans="1:16" ht="18" customHeight="1" x14ac:dyDescent="0.35">
      <c r="A1269" s="6">
        <v>45372</v>
      </c>
      <c r="B1269" t="s">
        <v>261</v>
      </c>
      <c r="C1269" t="s">
        <v>262</v>
      </c>
      <c r="D1269" s="7">
        <v>5</v>
      </c>
      <c r="E1269" s="7">
        <v>240</v>
      </c>
      <c r="F1269" t="s">
        <v>45</v>
      </c>
      <c r="G1269" t="s">
        <v>53</v>
      </c>
      <c r="H1269" t="s">
        <v>52</v>
      </c>
      <c r="I1269" t="s">
        <v>45</v>
      </c>
      <c r="K1269" t="s">
        <v>254</v>
      </c>
      <c r="M1269" t="s">
        <v>255</v>
      </c>
      <c r="O1269" s="6">
        <v>45378.555223009156</v>
      </c>
      <c r="P1269" t="s">
        <v>247</v>
      </c>
    </row>
    <row r="1270" spans="1:16" ht="18" customHeight="1" x14ac:dyDescent="0.35">
      <c r="A1270" s="6">
        <v>45372</v>
      </c>
      <c r="B1270" t="s">
        <v>261</v>
      </c>
      <c r="C1270" t="s">
        <v>262</v>
      </c>
      <c r="D1270" s="7">
        <v>2</v>
      </c>
      <c r="E1270" s="7">
        <v>96</v>
      </c>
      <c r="F1270" t="s">
        <v>45</v>
      </c>
      <c r="G1270" t="s">
        <v>58</v>
      </c>
      <c r="H1270" t="s">
        <v>121</v>
      </c>
      <c r="I1270" t="s">
        <v>45</v>
      </c>
      <c r="K1270" t="s">
        <v>431</v>
      </c>
      <c r="M1270" t="s">
        <v>45</v>
      </c>
      <c r="O1270" s="6">
        <v>45378.55505904914</v>
      </c>
      <c r="P1270" t="s">
        <v>247</v>
      </c>
    </row>
    <row r="1271" spans="1:16" ht="18" customHeight="1" x14ac:dyDescent="0.35">
      <c r="A1271" s="6">
        <v>45372</v>
      </c>
      <c r="B1271" t="s">
        <v>261</v>
      </c>
      <c r="C1271" t="s">
        <v>262</v>
      </c>
      <c r="D1271" s="7">
        <v>1</v>
      </c>
      <c r="E1271" s="7">
        <v>48</v>
      </c>
      <c r="F1271" t="s">
        <v>45</v>
      </c>
      <c r="G1271" t="s">
        <v>50</v>
      </c>
      <c r="H1271" t="s">
        <v>183</v>
      </c>
      <c r="I1271" t="s">
        <v>45</v>
      </c>
      <c r="K1271" t="s">
        <v>299</v>
      </c>
      <c r="M1271" t="s">
        <v>413</v>
      </c>
      <c r="O1271" s="6">
        <v>45378.554008888808</v>
      </c>
      <c r="P1271" t="s">
        <v>247</v>
      </c>
    </row>
    <row r="1272" spans="1:16" ht="18" customHeight="1" x14ac:dyDescent="0.35">
      <c r="A1272" s="6">
        <v>45372</v>
      </c>
      <c r="B1272" t="s">
        <v>251</v>
      </c>
      <c r="C1272" t="s">
        <v>54</v>
      </c>
      <c r="D1272" s="7">
        <v>1</v>
      </c>
      <c r="E1272" s="7">
        <v>73</v>
      </c>
      <c r="G1272" t="s">
        <v>58</v>
      </c>
      <c r="H1272" t="s">
        <v>121</v>
      </c>
      <c r="I1272" t="s">
        <v>45</v>
      </c>
      <c r="K1272" t="s">
        <v>318</v>
      </c>
      <c r="M1272" t="s">
        <v>45</v>
      </c>
      <c r="O1272" s="6">
        <v>45377.890853050856</v>
      </c>
      <c r="P1272" t="s">
        <v>253</v>
      </c>
    </row>
    <row r="1273" spans="1:16" ht="18" customHeight="1" x14ac:dyDescent="0.35">
      <c r="A1273" s="6">
        <v>45372</v>
      </c>
      <c r="B1273" t="s">
        <v>251</v>
      </c>
      <c r="C1273" t="s">
        <v>54</v>
      </c>
      <c r="D1273" s="7">
        <v>2</v>
      </c>
      <c r="E1273" s="7">
        <v>146</v>
      </c>
      <c r="G1273" t="s">
        <v>53</v>
      </c>
      <c r="H1273" t="s">
        <v>216</v>
      </c>
      <c r="I1273" t="s">
        <v>45</v>
      </c>
      <c r="K1273" t="s">
        <v>274</v>
      </c>
      <c r="M1273" t="s">
        <v>45</v>
      </c>
      <c r="O1273" s="6">
        <v>45377.890097433075</v>
      </c>
      <c r="P1273" t="s">
        <v>253</v>
      </c>
    </row>
    <row r="1274" spans="1:16" ht="18" customHeight="1" x14ac:dyDescent="0.35">
      <c r="A1274" s="6">
        <v>45372</v>
      </c>
      <c r="B1274" t="s">
        <v>251</v>
      </c>
      <c r="C1274" t="s">
        <v>54</v>
      </c>
      <c r="D1274" s="7">
        <v>2</v>
      </c>
      <c r="E1274" s="7">
        <v>146</v>
      </c>
      <c r="G1274" t="s">
        <v>53</v>
      </c>
      <c r="H1274" t="s">
        <v>73</v>
      </c>
      <c r="I1274" t="s">
        <v>45</v>
      </c>
      <c r="K1274" t="s">
        <v>252</v>
      </c>
      <c r="M1274" t="s">
        <v>45</v>
      </c>
      <c r="O1274" s="6">
        <v>45377.889806053274</v>
      </c>
      <c r="P1274" t="s">
        <v>253</v>
      </c>
    </row>
    <row r="1275" spans="1:16" ht="18" customHeight="1" x14ac:dyDescent="0.35">
      <c r="A1275" s="6">
        <v>45372</v>
      </c>
      <c r="B1275" t="s">
        <v>251</v>
      </c>
      <c r="C1275" t="s">
        <v>54</v>
      </c>
      <c r="D1275" s="7">
        <v>3</v>
      </c>
      <c r="E1275" s="7">
        <v>219</v>
      </c>
      <c r="G1275" t="s">
        <v>53</v>
      </c>
      <c r="H1275" t="s">
        <v>52</v>
      </c>
      <c r="I1275" t="s">
        <v>45</v>
      </c>
      <c r="K1275" t="s">
        <v>254</v>
      </c>
      <c r="M1275" t="s">
        <v>255</v>
      </c>
      <c r="O1275" s="6">
        <v>45377.889639908863</v>
      </c>
      <c r="P1275" t="s">
        <v>253</v>
      </c>
    </row>
    <row r="1276" spans="1:16" ht="18" customHeight="1" x14ac:dyDescent="0.35">
      <c r="A1276" s="6">
        <v>45372</v>
      </c>
      <c r="B1276" t="s">
        <v>272</v>
      </c>
      <c r="C1276" t="s">
        <v>273</v>
      </c>
      <c r="D1276" s="7">
        <v>8</v>
      </c>
      <c r="E1276" s="7">
        <v>368</v>
      </c>
      <c r="G1276" t="s">
        <v>42</v>
      </c>
      <c r="H1276" t="s">
        <v>139</v>
      </c>
      <c r="I1276" t="s">
        <v>45</v>
      </c>
      <c r="K1276" t="s">
        <v>264</v>
      </c>
      <c r="M1276" t="s">
        <v>45</v>
      </c>
      <c r="O1276" s="6">
        <v>45376.327851558795</v>
      </c>
      <c r="P1276" t="s">
        <v>253</v>
      </c>
    </row>
    <row r="1277" spans="1:16" ht="18" customHeight="1" x14ac:dyDescent="0.35">
      <c r="A1277" s="6">
        <v>45372</v>
      </c>
      <c r="B1277" t="s">
        <v>256</v>
      </c>
      <c r="C1277" t="s">
        <v>257</v>
      </c>
      <c r="D1277" s="7">
        <v>6</v>
      </c>
      <c r="E1277" s="7">
        <v>276</v>
      </c>
      <c r="F1277" t="s">
        <v>541</v>
      </c>
      <c r="G1277" t="s">
        <v>53</v>
      </c>
      <c r="H1277" t="s">
        <v>52</v>
      </c>
      <c r="I1277" t="s">
        <v>45</v>
      </c>
      <c r="K1277" t="s">
        <v>254</v>
      </c>
      <c r="M1277" t="s">
        <v>255</v>
      </c>
      <c r="O1277" s="6">
        <v>45373.686879051726</v>
      </c>
      <c r="P1277" t="s">
        <v>247</v>
      </c>
    </row>
    <row r="1278" spans="1:16" ht="18" customHeight="1" x14ac:dyDescent="0.35">
      <c r="A1278" s="6">
        <v>45372</v>
      </c>
      <c r="B1278" t="s">
        <v>256</v>
      </c>
      <c r="C1278" t="s">
        <v>257</v>
      </c>
      <c r="D1278" s="7">
        <v>2</v>
      </c>
      <c r="E1278" s="7">
        <v>92</v>
      </c>
      <c r="F1278" t="s">
        <v>542</v>
      </c>
      <c r="G1278" t="s">
        <v>53</v>
      </c>
      <c r="H1278" t="s">
        <v>73</v>
      </c>
      <c r="I1278" t="s">
        <v>45</v>
      </c>
      <c r="K1278" t="s">
        <v>252</v>
      </c>
      <c r="M1278" t="s">
        <v>45</v>
      </c>
      <c r="O1278" s="6">
        <v>45373.686226815174</v>
      </c>
      <c r="P1278" t="s">
        <v>247</v>
      </c>
    </row>
    <row r="1279" spans="1:16" ht="18" customHeight="1" x14ac:dyDescent="0.35">
      <c r="A1279" s="6">
        <v>45372</v>
      </c>
      <c r="B1279" t="s">
        <v>277</v>
      </c>
      <c r="C1279" t="s">
        <v>278</v>
      </c>
      <c r="D1279" s="7">
        <v>4</v>
      </c>
      <c r="E1279" s="7">
        <v>192</v>
      </c>
      <c r="F1279" t="s">
        <v>45</v>
      </c>
      <c r="G1279" t="s">
        <v>48</v>
      </c>
      <c r="H1279" t="s">
        <v>126</v>
      </c>
      <c r="I1279" t="s">
        <v>127</v>
      </c>
      <c r="K1279" t="s">
        <v>279</v>
      </c>
      <c r="M1279" t="s">
        <v>45</v>
      </c>
      <c r="O1279" s="6">
        <v>45373.684316650739</v>
      </c>
      <c r="P1279" t="s">
        <v>247</v>
      </c>
    </row>
    <row r="1280" spans="1:16" ht="18" customHeight="1" x14ac:dyDescent="0.35">
      <c r="A1280" s="6">
        <v>45372</v>
      </c>
      <c r="B1280" t="s">
        <v>266</v>
      </c>
      <c r="C1280" t="s">
        <v>267</v>
      </c>
      <c r="D1280" s="7">
        <v>4</v>
      </c>
      <c r="E1280" s="7">
        <v>184</v>
      </c>
      <c r="G1280" t="s">
        <v>48</v>
      </c>
      <c r="H1280" t="s">
        <v>110</v>
      </c>
      <c r="I1280" t="s">
        <v>111</v>
      </c>
      <c r="J1280" t="s">
        <v>72</v>
      </c>
      <c r="K1280" t="s">
        <v>263</v>
      </c>
      <c r="M1280" t="s">
        <v>274</v>
      </c>
      <c r="O1280" s="6">
        <v>45373.445477191934</v>
      </c>
      <c r="P1280" t="s">
        <v>253</v>
      </c>
    </row>
    <row r="1281" spans="1:16" ht="18" customHeight="1" x14ac:dyDescent="0.35">
      <c r="A1281" s="6">
        <v>45372</v>
      </c>
      <c r="B1281" t="s">
        <v>266</v>
      </c>
      <c r="C1281" t="s">
        <v>267</v>
      </c>
      <c r="D1281" s="7">
        <v>4</v>
      </c>
      <c r="E1281" s="7">
        <v>184</v>
      </c>
      <c r="G1281" t="s">
        <v>58</v>
      </c>
      <c r="H1281" t="s">
        <v>163</v>
      </c>
      <c r="I1281" t="s">
        <v>164</v>
      </c>
      <c r="K1281" t="s">
        <v>274</v>
      </c>
      <c r="M1281" t="s">
        <v>45</v>
      </c>
      <c r="O1281" s="6">
        <v>45373.445261693887</v>
      </c>
      <c r="P1281" t="s">
        <v>253</v>
      </c>
    </row>
    <row r="1282" spans="1:16" ht="18" customHeight="1" x14ac:dyDescent="0.35">
      <c r="A1282" s="6">
        <v>45372</v>
      </c>
      <c r="B1282" t="s">
        <v>277</v>
      </c>
      <c r="C1282" t="s">
        <v>278</v>
      </c>
      <c r="D1282" s="7">
        <v>3</v>
      </c>
      <c r="E1282" s="7">
        <v>144</v>
      </c>
      <c r="F1282" t="s">
        <v>45</v>
      </c>
      <c r="G1282" t="s">
        <v>48</v>
      </c>
      <c r="H1282" t="s">
        <v>88</v>
      </c>
      <c r="I1282" t="s">
        <v>89</v>
      </c>
      <c r="K1282" t="s">
        <v>264</v>
      </c>
      <c r="M1282" t="s">
        <v>45</v>
      </c>
      <c r="O1282" s="6">
        <v>45373.422524331319</v>
      </c>
      <c r="P1282" t="s">
        <v>247</v>
      </c>
    </row>
    <row r="1283" spans="1:16" ht="18" customHeight="1" x14ac:dyDescent="0.35">
      <c r="A1283" s="6">
        <v>45372</v>
      </c>
      <c r="B1283" t="s">
        <v>277</v>
      </c>
      <c r="C1283" t="s">
        <v>278</v>
      </c>
      <c r="D1283" s="7">
        <v>1</v>
      </c>
      <c r="E1283" s="7">
        <v>48</v>
      </c>
      <c r="F1283" t="s">
        <v>45</v>
      </c>
      <c r="G1283" t="s">
        <v>58</v>
      </c>
      <c r="H1283" t="s">
        <v>192</v>
      </c>
      <c r="I1283" t="s">
        <v>193</v>
      </c>
      <c r="K1283" t="s">
        <v>264</v>
      </c>
      <c r="M1283" t="s">
        <v>45</v>
      </c>
      <c r="O1283" s="6">
        <v>45373.415792390108</v>
      </c>
      <c r="P1283" t="s">
        <v>247</v>
      </c>
    </row>
    <row r="1284" spans="1:16" ht="18" customHeight="1" x14ac:dyDescent="0.35">
      <c r="A1284" s="6">
        <v>45372</v>
      </c>
      <c r="B1284" t="s">
        <v>297</v>
      </c>
      <c r="C1284" t="s">
        <v>298</v>
      </c>
      <c r="D1284" s="7">
        <v>1</v>
      </c>
      <c r="E1284" s="7">
        <v>53</v>
      </c>
      <c r="F1284" t="s">
        <v>537</v>
      </c>
      <c r="G1284" t="s">
        <v>50</v>
      </c>
      <c r="H1284" t="s">
        <v>183</v>
      </c>
      <c r="I1284" t="s">
        <v>45</v>
      </c>
      <c r="K1284" t="s">
        <v>320</v>
      </c>
      <c r="M1284" t="s">
        <v>246</v>
      </c>
      <c r="O1284" s="6">
        <v>45373.385391247408</v>
      </c>
      <c r="P1284" t="s">
        <v>253</v>
      </c>
    </row>
    <row r="1285" spans="1:16" ht="18" customHeight="1" x14ac:dyDescent="0.35">
      <c r="A1285" s="6">
        <v>45372</v>
      </c>
      <c r="B1285" t="s">
        <v>297</v>
      </c>
      <c r="C1285" t="s">
        <v>298</v>
      </c>
      <c r="D1285" s="7">
        <v>1</v>
      </c>
      <c r="E1285" s="7">
        <v>53</v>
      </c>
      <c r="G1285" t="s">
        <v>58</v>
      </c>
      <c r="H1285" t="s">
        <v>121</v>
      </c>
      <c r="I1285" t="s">
        <v>45</v>
      </c>
      <c r="K1285" t="s">
        <v>318</v>
      </c>
      <c r="M1285" t="s">
        <v>45</v>
      </c>
      <c r="O1285" s="6">
        <v>45373.38511022427</v>
      </c>
      <c r="P1285" t="s">
        <v>253</v>
      </c>
    </row>
    <row r="1286" spans="1:16" ht="18" customHeight="1" x14ac:dyDescent="0.35">
      <c r="A1286" s="6">
        <v>45372</v>
      </c>
      <c r="B1286" t="s">
        <v>297</v>
      </c>
      <c r="C1286" t="s">
        <v>298</v>
      </c>
      <c r="D1286" s="7">
        <v>2</v>
      </c>
      <c r="E1286" s="7">
        <v>106</v>
      </c>
      <c r="G1286" t="s">
        <v>50</v>
      </c>
      <c r="H1286" t="s">
        <v>183</v>
      </c>
      <c r="I1286" t="s">
        <v>45</v>
      </c>
      <c r="K1286" t="s">
        <v>320</v>
      </c>
      <c r="M1286" t="s">
        <v>430</v>
      </c>
      <c r="O1286" s="6">
        <v>45373.384835342695</v>
      </c>
      <c r="P1286" t="s">
        <v>253</v>
      </c>
    </row>
    <row r="1287" spans="1:16" ht="18" customHeight="1" x14ac:dyDescent="0.35">
      <c r="A1287" s="6">
        <v>45372</v>
      </c>
      <c r="B1287" t="s">
        <v>297</v>
      </c>
      <c r="C1287" t="s">
        <v>298</v>
      </c>
      <c r="D1287" s="7">
        <v>4</v>
      </c>
      <c r="E1287" s="7">
        <v>212</v>
      </c>
      <c r="G1287" t="s">
        <v>50</v>
      </c>
      <c r="H1287" t="s">
        <v>183</v>
      </c>
      <c r="I1287" t="s">
        <v>45</v>
      </c>
      <c r="K1287" t="s">
        <v>320</v>
      </c>
      <c r="M1287" t="s">
        <v>321</v>
      </c>
      <c r="O1287" s="6">
        <v>45373.384646404447</v>
      </c>
      <c r="P1287" t="s">
        <v>253</v>
      </c>
    </row>
    <row r="1288" spans="1:16" ht="18" customHeight="1" x14ac:dyDescent="0.35">
      <c r="A1288" s="6">
        <v>45372</v>
      </c>
      <c r="B1288" t="s">
        <v>248</v>
      </c>
      <c r="C1288" t="s">
        <v>249</v>
      </c>
      <c r="D1288" s="7">
        <v>8</v>
      </c>
      <c r="E1288" s="7">
        <v>328</v>
      </c>
      <c r="F1288" t="s">
        <v>45</v>
      </c>
      <c r="G1288" t="s">
        <v>58</v>
      </c>
      <c r="H1288" t="s">
        <v>187</v>
      </c>
      <c r="I1288" t="s">
        <v>188</v>
      </c>
      <c r="K1288" t="s">
        <v>529</v>
      </c>
      <c r="M1288" t="s">
        <v>45</v>
      </c>
      <c r="O1288" s="6">
        <v>45372.674331187671</v>
      </c>
      <c r="P1288" t="s">
        <v>247</v>
      </c>
    </row>
    <row r="1289" spans="1:16" ht="18" customHeight="1" x14ac:dyDescent="0.35">
      <c r="A1289" s="6">
        <v>45372</v>
      </c>
      <c r="B1289" t="s">
        <v>295</v>
      </c>
      <c r="C1289" t="s">
        <v>296</v>
      </c>
      <c r="D1289" s="7">
        <v>1</v>
      </c>
      <c r="E1289" s="7">
        <v>46</v>
      </c>
      <c r="F1289" t="s">
        <v>45</v>
      </c>
      <c r="G1289" t="s">
        <v>48</v>
      </c>
      <c r="H1289" t="s">
        <v>78</v>
      </c>
      <c r="I1289" t="s">
        <v>79</v>
      </c>
      <c r="K1289" t="s">
        <v>263</v>
      </c>
      <c r="M1289" t="s">
        <v>264</v>
      </c>
      <c r="O1289" s="6">
        <v>45372.634192292848</v>
      </c>
      <c r="P1289" t="s">
        <v>247</v>
      </c>
    </row>
    <row r="1290" spans="1:16" ht="18" customHeight="1" x14ac:dyDescent="0.35">
      <c r="A1290" s="6">
        <v>45372</v>
      </c>
      <c r="B1290" t="s">
        <v>295</v>
      </c>
      <c r="C1290" t="s">
        <v>296</v>
      </c>
      <c r="D1290" s="7">
        <v>7</v>
      </c>
      <c r="E1290" s="7">
        <v>322</v>
      </c>
      <c r="F1290" t="s">
        <v>45</v>
      </c>
      <c r="G1290" t="s">
        <v>48</v>
      </c>
      <c r="H1290" t="s">
        <v>110</v>
      </c>
      <c r="I1290" t="s">
        <v>111</v>
      </c>
      <c r="J1290" t="s">
        <v>72</v>
      </c>
      <c r="K1290" t="s">
        <v>263</v>
      </c>
      <c r="M1290" t="s">
        <v>274</v>
      </c>
      <c r="O1290" s="6">
        <v>45372.634022405407</v>
      </c>
      <c r="P1290" t="s">
        <v>247</v>
      </c>
    </row>
    <row r="1291" spans="1:16" ht="18" customHeight="1" x14ac:dyDescent="0.35">
      <c r="A1291" s="6">
        <v>45373</v>
      </c>
      <c r="B1291" t="s">
        <v>245</v>
      </c>
      <c r="C1291" t="s">
        <v>44</v>
      </c>
      <c r="D1291" s="7">
        <v>8</v>
      </c>
      <c r="E1291" s="7">
        <v>592</v>
      </c>
      <c r="F1291" t="s">
        <v>45</v>
      </c>
      <c r="G1291" t="s">
        <v>48</v>
      </c>
      <c r="H1291" t="s">
        <v>114</v>
      </c>
      <c r="I1291" t="s">
        <v>115</v>
      </c>
      <c r="K1291" t="s">
        <v>290</v>
      </c>
      <c r="M1291" t="s">
        <v>45</v>
      </c>
      <c r="O1291" s="6">
        <v>45380.70013489671</v>
      </c>
      <c r="P1291" t="s">
        <v>247</v>
      </c>
    </row>
    <row r="1292" spans="1:16" ht="18" customHeight="1" x14ac:dyDescent="0.35">
      <c r="A1292" s="6">
        <v>45373</v>
      </c>
      <c r="B1292" t="s">
        <v>291</v>
      </c>
      <c r="C1292" t="s">
        <v>49</v>
      </c>
      <c r="D1292" s="7">
        <v>1</v>
      </c>
      <c r="E1292" s="7">
        <v>81</v>
      </c>
      <c r="F1292" t="s">
        <v>45</v>
      </c>
      <c r="G1292" t="s">
        <v>53</v>
      </c>
      <c r="H1292" t="s">
        <v>109</v>
      </c>
      <c r="I1292" t="s">
        <v>45</v>
      </c>
      <c r="J1292" t="s">
        <v>72</v>
      </c>
      <c r="K1292" t="s">
        <v>303</v>
      </c>
      <c r="M1292" t="s">
        <v>45</v>
      </c>
      <c r="O1292" s="6">
        <v>45379.601448726404</v>
      </c>
      <c r="P1292" t="s">
        <v>247</v>
      </c>
    </row>
    <row r="1293" spans="1:16" ht="18" customHeight="1" x14ac:dyDescent="0.35">
      <c r="A1293" s="6">
        <v>45373</v>
      </c>
      <c r="B1293" t="s">
        <v>291</v>
      </c>
      <c r="C1293" t="s">
        <v>49</v>
      </c>
      <c r="D1293" s="7">
        <v>4</v>
      </c>
      <c r="E1293" s="7">
        <v>324</v>
      </c>
      <c r="F1293" t="s">
        <v>45</v>
      </c>
      <c r="G1293" t="s">
        <v>53</v>
      </c>
      <c r="H1293" t="s">
        <v>128</v>
      </c>
      <c r="I1293" t="s">
        <v>45</v>
      </c>
      <c r="K1293" t="s">
        <v>274</v>
      </c>
      <c r="M1293" t="s">
        <v>45</v>
      </c>
      <c r="O1293" s="6">
        <v>45379.595345336355</v>
      </c>
      <c r="P1293" t="s">
        <v>247</v>
      </c>
    </row>
    <row r="1294" spans="1:16" ht="18" customHeight="1" x14ac:dyDescent="0.35">
      <c r="A1294" s="6">
        <v>45373</v>
      </c>
      <c r="B1294" t="s">
        <v>291</v>
      </c>
      <c r="C1294" t="s">
        <v>49</v>
      </c>
      <c r="D1294" s="7">
        <v>1</v>
      </c>
      <c r="E1294" s="7">
        <v>81</v>
      </c>
      <c r="F1294" t="s">
        <v>45</v>
      </c>
      <c r="G1294" t="s">
        <v>53</v>
      </c>
      <c r="H1294" t="s">
        <v>52</v>
      </c>
      <c r="I1294" t="s">
        <v>45</v>
      </c>
      <c r="K1294" t="s">
        <v>254</v>
      </c>
      <c r="M1294" t="s">
        <v>255</v>
      </c>
      <c r="O1294" s="6">
        <v>45379.595149578476</v>
      </c>
      <c r="P1294" t="s">
        <v>247</v>
      </c>
    </row>
    <row r="1295" spans="1:16" ht="18" customHeight="1" x14ac:dyDescent="0.35">
      <c r="A1295" s="6">
        <v>45373</v>
      </c>
      <c r="B1295" t="s">
        <v>291</v>
      </c>
      <c r="C1295" t="s">
        <v>49</v>
      </c>
      <c r="D1295" s="7">
        <v>1</v>
      </c>
      <c r="E1295" s="7">
        <v>81</v>
      </c>
      <c r="F1295" t="s">
        <v>45</v>
      </c>
      <c r="G1295" t="s">
        <v>53</v>
      </c>
      <c r="H1295" t="s">
        <v>216</v>
      </c>
      <c r="I1295" t="s">
        <v>45</v>
      </c>
      <c r="K1295" t="s">
        <v>274</v>
      </c>
      <c r="M1295" t="s">
        <v>45</v>
      </c>
      <c r="O1295" s="6">
        <v>45379.594334459638</v>
      </c>
      <c r="P1295" t="s">
        <v>247</v>
      </c>
    </row>
    <row r="1296" spans="1:16" ht="18" customHeight="1" x14ac:dyDescent="0.35">
      <c r="A1296" s="6">
        <v>45373</v>
      </c>
      <c r="B1296" t="s">
        <v>291</v>
      </c>
      <c r="C1296" t="s">
        <v>49</v>
      </c>
      <c r="D1296" s="7">
        <v>1</v>
      </c>
      <c r="E1296" s="7">
        <v>81</v>
      </c>
      <c r="F1296" t="s">
        <v>45</v>
      </c>
      <c r="G1296" t="s">
        <v>58</v>
      </c>
      <c r="H1296" t="s">
        <v>192</v>
      </c>
      <c r="I1296" t="s">
        <v>193</v>
      </c>
      <c r="K1296" t="s">
        <v>264</v>
      </c>
      <c r="M1296" t="s">
        <v>45</v>
      </c>
      <c r="O1296" s="6">
        <v>45379.594056533337</v>
      </c>
      <c r="P1296" t="s">
        <v>247</v>
      </c>
    </row>
    <row r="1297" spans="1:16" ht="18" customHeight="1" x14ac:dyDescent="0.35">
      <c r="A1297" s="6">
        <v>45373</v>
      </c>
      <c r="B1297" t="s">
        <v>261</v>
      </c>
      <c r="C1297" t="s">
        <v>262</v>
      </c>
      <c r="D1297" s="7">
        <v>8</v>
      </c>
      <c r="E1297" s="7">
        <v>384</v>
      </c>
      <c r="F1297" t="s">
        <v>45</v>
      </c>
      <c r="G1297" t="s">
        <v>53</v>
      </c>
      <c r="H1297" t="s">
        <v>52</v>
      </c>
      <c r="I1297" t="s">
        <v>45</v>
      </c>
      <c r="K1297" t="s">
        <v>254</v>
      </c>
      <c r="M1297" t="s">
        <v>255</v>
      </c>
      <c r="O1297" s="6">
        <v>45378.555605245892</v>
      </c>
      <c r="P1297" t="s">
        <v>247</v>
      </c>
    </row>
    <row r="1298" spans="1:16" ht="18" customHeight="1" x14ac:dyDescent="0.35">
      <c r="A1298" s="6">
        <v>45373</v>
      </c>
      <c r="B1298" t="s">
        <v>295</v>
      </c>
      <c r="C1298" t="s">
        <v>296</v>
      </c>
      <c r="D1298" s="7">
        <v>8</v>
      </c>
      <c r="E1298" s="7">
        <v>368</v>
      </c>
      <c r="F1298" t="s">
        <v>45</v>
      </c>
      <c r="G1298" t="s">
        <v>48</v>
      </c>
      <c r="H1298" t="s">
        <v>110</v>
      </c>
      <c r="I1298" t="s">
        <v>111</v>
      </c>
      <c r="J1298" t="s">
        <v>72</v>
      </c>
      <c r="K1298" t="s">
        <v>263</v>
      </c>
      <c r="M1298" t="s">
        <v>274</v>
      </c>
      <c r="O1298" s="6">
        <v>45378.320253823913</v>
      </c>
      <c r="P1298" t="s">
        <v>247</v>
      </c>
    </row>
    <row r="1299" spans="1:16" ht="18" customHeight="1" x14ac:dyDescent="0.35">
      <c r="A1299" s="6">
        <v>45373</v>
      </c>
      <c r="B1299" t="s">
        <v>251</v>
      </c>
      <c r="C1299" t="s">
        <v>54</v>
      </c>
      <c r="D1299" s="7">
        <v>3</v>
      </c>
      <c r="E1299" s="7">
        <v>219</v>
      </c>
      <c r="G1299" t="s">
        <v>53</v>
      </c>
      <c r="H1299" t="s">
        <v>52</v>
      </c>
      <c r="I1299" t="s">
        <v>45</v>
      </c>
      <c r="K1299" t="s">
        <v>254</v>
      </c>
      <c r="M1299" t="s">
        <v>255</v>
      </c>
      <c r="O1299" s="6">
        <v>45377.891993260266</v>
      </c>
      <c r="P1299" t="s">
        <v>253</v>
      </c>
    </row>
    <row r="1300" spans="1:16" ht="18" customHeight="1" x14ac:dyDescent="0.35">
      <c r="A1300" s="6">
        <v>45373</v>
      </c>
      <c r="B1300" t="s">
        <v>251</v>
      </c>
      <c r="C1300" t="s">
        <v>54</v>
      </c>
      <c r="D1300" s="7">
        <v>2</v>
      </c>
      <c r="E1300" s="7">
        <v>146</v>
      </c>
      <c r="G1300" t="s">
        <v>53</v>
      </c>
      <c r="H1300" t="s">
        <v>73</v>
      </c>
      <c r="I1300" t="s">
        <v>45</v>
      </c>
      <c r="K1300" t="s">
        <v>252</v>
      </c>
      <c r="M1300" t="s">
        <v>45</v>
      </c>
      <c r="O1300" s="6">
        <v>45377.891699328793</v>
      </c>
      <c r="P1300" t="s">
        <v>253</v>
      </c>
    </row>
    <row r="1301" spans="1:16" ht="18" customHeight="1" x14ac:dyDescent="0.35">
      <c r="A1301" s="6">
        <v>45373</v>
      </c>
      <c r="B1301" t="s">
        <v>251</v>
      </c>
      <c r="C1301" t="s">
        <v>54</v>
      </c>
      <c r="D1301" s="7">
        <v>3</v>
      </c>
      <c r="E1301" s="7">
        <v>219</v>
      </c>
      <c r="G1301" t="s">
        <v>53</v>
      </c>
      <c r="H1301" t="s">
        <v>216</v>
      </c>
      <c r="I1301" t="s">
        <v>45</v>
      </c>
      <c r="K1301" t="s">
        <v>274</v>
      </c>
      <c r="M1301" t="s">
        <v>45</v>
      </c>
      <c r="O1301" s="6">
        <v>45377.891394034792</v>
      </c>
      <c r="P1301" t="s">
        <v>253</v>
      </c>
    </row>
    <row r="1302" spans="1:16" ht="18" customHeight="1" x14ac:dyDescent="0.35">
      <c r="A1302" s="6">
        <v>45373</v>
      </c>
      <c r="B1302" t="s">
        <v>272</v>
      </c>
      <c r="C1302" t="s">
        <v>273</v>
      </c>
      <c r="D1302" s="7">
        <v>8</v>
      </c>
      <c r="E1302" s="7">
        <v>368</v>
      </c>
      <c r="G1302" t="s">
        <v>42</v>
      </c>
      <c r="H1302" t="s">
        <v>139</v>
      </c>
      <c r="I1302" t="s">
        <v>45</v>
      </c>
      <c r="K1302" t="s">
        <v>264</v>
      </c>
      <c r="M1302" t="s">
        <v>45</v>
      </c>
      <c r="O1302" s="6">
        <v>45376.327663489552</v>
      </c>
      <c r="P1302" t="s">
        <v>253</v>
      </c>
    </row>
    <row r="1303" spans="1:16" ht="18" customHeight="1" x14ac:dyDescent="0.35">
      <c r="A1303" s="6">
        <v>45373</v>
      </c>
      <c r="B1303" t="s">
        <v>248</v>
      </c>
      <c r="C1303" t="s">
        <v>249</v>
      </c>
      <c r="D1303" s="7">
        <v>1.5</v>
      </c>
      <c r="E1303" s="7">
        <v>61.5</v>
      </c>
      <c r="G1303" t="s">
        <v>58</v>
      </c>
      <c r="H1303" t="s">
        <v>112</v>
      </c>
      <c r="I1303" t="s">
        <v>113</v>
      </c>
      <c r="K1303" t="s">
        <v>264</v>
      </c>
      <c r="M1303" t="s">
        <v>45</v>
      </c>
      <c r="O1303" s="6">
        <v>45373.689546219262</v>
      </c>
      <c r="P1303" t="s">
        <v>253</v>
      </c>
    </row>
    <row r="1304" spans="1:16" ht="18" customHeight="1" x14ac:dyDescent="0.35">
      <c r="A1304" s="6">
        <v>45373</v>
      </c>
      <c r="B1304" t="s">
        <v>248</v>
      </c>
      <c r="C1304" t="s">
        <v>249</v>
      </c>
      <c r="D1304" s="7">
        <v>6.5</v>
      </c>
      <c r="E1304" s="7">
        <v>266.5</v>
      </c>
      <c r="G1304" t="s">
        <v>53</v>
      </c>
      <c r="H1304" t="s">
        <v>181</v>
      </c>
      <c r="I1304" t="s">
        <v>182</v>
      </c>
      <c r="K1304" t="s">
        <v>500</v>
      </c>
      <c r="M1304" t="s">
        <v>45</v>
      </c>
      <c r="O1304" s="6">
        <v>45373.689312112758</v>
      </c>
      <c r="P1304" t="s">
        <v>253</v>
      </c>
    </row>
    <row r="1305" spans="1:16" ht="18" customHeight="1" x14ac:dyDescent="0.35">
      <c r="A1305" s="6">
        <v>45373</v>
      </c>
      <c r="B1305" t="s">
        <v>256</v>
      </c>
      <c r="C1305" t="s">
        <v>257</v>
      </c>
      <c r="D1305" s="7">
        <v>7.25</v>
      </c>
      <c r="E1305" s="7">
        <v>333.5</v>
      </c>
      <c r="F1305" t="s">
        <v>543</v>
      </c>
      <c r="G1305" t="s">
        <v>53</v>
      </c>
      <c r="H1305" t="s">
        <v>52</v>
      </c>
      <c r="I1305" t="s">
        <v>45</v>
      </c>
      <c r="K1305" t="s">
        <v>254</v>
      </c>
      <c r="M1305" t="s">
        <v>255</v>
      </c>
      <c r="O1305" s="6">
        <v>45373.684027404488</v>
      </c>
      <c r="P1305" t="s">
        <v>247</v>
      </c>
    </row>
    <row r="1306" spans="1:16" ht="18" customHeight="1" x14ac:dyDescent="0.35">
      <c r="A1306" s="6">
        <v>45373</v>
      </c>
      <c r="B1306" t="s">
        <v>277</v>
      </c>
      <c r="C1306" t="s">
        <v>278</v>
      </c>
      <c r="D1306" s="7">
        <v>1.5</v>
      </c>
      <c r="E1306" s="7">
        <v>72</v>
      </c>
      <c r="F1306" t="s">
        <v>45</v>
      </c>
      <c r="G1306" t="s">
        <v>50</v>
      </c>
      <c r="H1306" t="s">
        <v>50</v>
      </c>
      <c r="I1306" t="s">
        <v>45</v>
      </c>
      <c r="K1306" t="s">
        <v>246</v>
      </c>
      <c r="M1306" t="s">
        <v>45</v>
      </c>
      <c r="O1306" s="6">
        <v>45373.68399892161</v>
      </c>
      <c r="P1306" t="s">
        <v>247</v>
      </c>
    </row>
    <row r="1307" spans="1:16" ht="18" customHeight="1" x14ac:dyDescent="0.35">
      <c r="A1307" s="6">
        <v>45373</v>
      </c>
      <c r="B1307" t="s">
        <v>277</v>
      </c>
      <c r="C1307" t="s">
        <v>278</v>
      </c>
      <c r="D1307" s="7">
        <v>4</v>
      </c>
      <c r="E1307" s="7">
        <v>192</v>
      </c>
      <c r="F1307" t="s">
        <v>45</v>
      </c>
      <c r="G1307" t="s">
        <v>58</v>
      </c>
      <c r="H1307" t="s">
        <v>192</v>
      </c>
      <c r="I1307" t="s">
        <v>193</v>
      </c>
      <c r="K1307" t="s">
        <v>264</v>
      </c>
      <c r="M1307" t="s">
        <v>45</v>
      </c>
      <c r="O1307" s="6">
        <v>45373.683845599582</v>
      </c>
      <c r="P1307" t="s">
        <v>247</v>
      </c>
    </row>
    <row r="1308" spans="1:16" ht="18" customHeight="1" x14ac:dyDescent="0.35">
      <c r="A1308" s="6">
        <v>45373</v>
      </c>
      <c r="B1308" t="s">
        <v>256</v>
      </c>
      <c r="C1308" t="s">
        <v>257</v>
      </c>
      <c r="D1308" s="7">
        <v>0.75</v>
      </c>
      <c r="E1308" s="7">
        <v>34.5</v>
      </c>
      <c r="F1308" t="s">
        <v>544</v>
      </c>
      <c r="G1308" t="s">
        <v>53</v>
      </c>
      <c r="H1308" t="s">
        <v>73</v>
      </c>
      <c r="I1308" t="s">
        <v>45</v>
      </c>
      <c r="K1308" t="s">
        <v>252</v>
      </c>
      <c r="M1308" t="s">
        <v>45</v>
      </c>
      <c r="O1308" s="6">
        <v>45373.683697594643</v>
      </c>
      <c r="P1308" t="s">
        <v>247</v>
      </c>
    </row>
    <row r="1309" spans="1:16" ht="18" customHeight="1" x14ac:dyDescent="0.35">
      <c r="A1309" s="6">
        <v>45373</v>
      </c>
      <c r="B1309" t="s">
        <v>266</v>
      </c>
      <c r="C1309" t="s">
        <v>267</v>
      </c>
      <c r="D1309" s="7">
        <v>4</v>
      </c>
      <c r="E1309" s="7">
        <v>184</v>
      </c>
      <c r="G1309" t="s">
        <v>48</v>
      </c>
      <c r="H1309" t="s">
        <v>110</v>
      </c>
      <c r="I1309" t="s">
        <v>111</v>
      </c>
      <c r="J1309" t="s">
        <v>72</v>
      </c>
      <c r="K1309" t="s">
        <v>263</v>
      </c>
      <c r="M1309" t="s">
        <v>274</v>
      </c>
      <c r="O1309" s="6">
        <v>45373.675743070518</v>
      </c>
      <c r="P1309" t="s">
        <v>253</v>
      </c>
    </row>
    <row r="1310" spans="1:16" ht="18" customHeight="1" x14ac:dyDescent="0.35">
      <c r="A1310" s="6">
        <v>45373</v>
      </c>
      <c r="B1310" t="s">
        <v>266</v>
      </c>
      <c r="C1310" t="s">
        <v>267</v>
      </c>
      <c r="D1310" s="7">
        <v>4</v>
      </c>
      <c r="E1310" s="7">
        <v>184</v>
      </c>
      <c r="G1310" t="s">
        <v>175</v>
      </c>
      <c r="H1310" t="s">
        <v>173</v>
      </c>
      <c r="I1310" t="s">
        <v>174</v>
      </c>
      <c r="J1310" t="s">
        <v>72</v>
      </c>
      <c r="K1310" t="s">
        <v>263</v>
      </c>
      <c r="M1310" t="s">
        <v>310</v>
      </c>
      <c r="O1310" s="6">
        <v>45373.675445830893</v>
      </c>
      <c r="P1310" t="s">
        <v>253</v>
      </c>
    </row>
    <row r="1311" spans="1:16" ht="18" customHeight="1" x14ac:dyDescent="0.35">
      <c r="A1311" s="6">
        <v>45373</v>
      </c>
      <c r="B1311" t="s">
        <v>297</v>
      </c>
      <c r="C1311" t="s">
        <v>298</v>
      </c>
      <c r="D1311" s="7">
        <v>2</v>
      </c>
      <c r="E1311" s="7">
        <v>106</v>
      </c>
      <c r="G1311" t="s">
        <v>50</v>
      </c>
      <c r="H1311" t="s">
        <v>183</v>
      </c>
      <c r="I1311" t="s">
        <v>45</v>
      </c>
      <c r="K1311" t="s">
        <v>320</v>
      </c>
      <c r="M1311" t="s">
        <v>321</v>
      </c>
      <c r="O1311" s="6">
        <v>45373.421850819788</v>
      </c>
      <c r="P1311" t="s">
        <v>253</v>
      </c>
    </row>
    <row r="1312" spans="1:16" ht="18" customHeight="1" x14ac:dyDescent="0.35">
      <c r="A1312" s="6">
        <v>45373</v>
      </c>
      <c r="B1312" t="s">
        <v>297</v>
      </c>
      <c r="C1312" t="s">
        <v>298</v>
      </c>
      <c r="D1312" s="7">
        <v>1</v>
      </c>
      <c r="E1312" s="7">
        <v>53</v>
      </c>
      <c r="F1312" t="s">
        <v>545</v>
      </c>
      <c r="G1312" t="s">
        <v>50</v>
      </c>
      <c r="H1312" t="s">
        <v>183</v>
      </c>
      <c r="I1312" t="s">
        <v>45</v>
      </c>
      <c r="K1312" t="s">
        <v>320</v>
      </c>
      <c r="M1312" t="s">
        <v>246</v>
      </c>
      <c r="O1312" s="6">
        <v>45373.421338391607</v>
      </c>
      <c r="P1312" t="s">
        <v>253</v>
      </c>
    </row>
    <row r="1313" spans="1:16" ht="18" customHeight="1" x14ac:dyDescent="0.35">
      <c r="A1313" s="6">
        <v>45373</v>
      </c>
      <c r="B1313" t="s">
        <v>297</v>
      </c>
      <c r="C1313" t="s">
        <v>298</v>
      </c>
      <c r="D1313" s="7">
        <v>0.5</v>
      </c>
      <c r="E1313" s="7">
        <v>26.5</v>
      </c>
      <c r="G1313" t="s">
        <v>58</v>
      </c>
      <c r="H1313" t="s">
        <v>121</v>
      </c>
      <c r="I1313" t="s">
        <v>45</v>
      </c>
      <c r="K1313" t="s">
        <v>318</v>
      </c>
      <c r="M1313" t="s">
        <v>45</v>
      </c>
      <c r="O1313" s="6">
        <v>45373.420949729305</v>
      </c>
      <c r="P1313" t="s">
        <v>253</v>
      </c>
    </row>
    <row r="1314" spans="1:16" ht="18" customHeight="1" x14ac:dyDescent="0.35">
      <c r="A1314" s="6">
        <v>45373</v>
      </c>
      <c r="B1314" t="s">
        <v>277</v>
      </c>
      <c r="C1314" t="s">
        <v>278</v>
      </c>
      <c r="D1314" s="7">
        <v>2.5</v>
      </c>
      <c r="E1314" s="7">
        <v>120</v>
      </c>
      <c r="F1314" t="s">
        <v>45</v>
      </c>
      <c r="G1314" t="s">
        <v>50</v>
      </c>
      <c r="H1314" t="s">
        <v>50</v>
      </c>
      <c r="I1314" t="s">
        <v>45</v>
      </c>
      <c r="K1314" t="s">
        <v>301</v>
      </c>
      <c r="M1314" t="s">
        <v>45</v>
      </c>
      <c r="O1314" s="6">
        <v>45373.416077545779</v>
      </c>
      <c r="P1314" t="s">
        <v>247</v>
      </c>
    </row>
    <row r="1315" spans="1:16" ht="18" customHeight="1" x14ac:dyDescent="0.35">
      <c r="A1315" s="6">
        <v>45376</v>
      </c>
      <c r="B1315" t="s">
        <v>245</v>
      </c>
      <c r="C1315" t="s">
        <v>44</v>
      </c>
      <c r="D1315" s="7">
        <v>7</v>
      </c>
      <c r="E1315" s="7">
        <v>518</v>
      </c>
      <c r="F1315" t="s">
        <v>45</v>
      </c>
      <c r="G1315" t="s">
        <v>48</v>
      </c>
      <c r="H1315" t="s">
        <v>114</v>
      </c>
      <c r="I1315" t="s">
        <v>115</v>
      </c>
      <c r="K1315" t="s">
        <v>290</v>
      </c>
      <c r="M1315" t="s">
        <v>45</v>
      </c>
      <c r="O1315" s="6">
        <v>45380.700416628024</v>
      </c>
      <c r="P1315" t="s">
        <v>247</v>
      </c>
    </row>
    <row r="1316" spans="1:16" ht="18" customHeight="1" x14ac:dyDescent="0.35">
      <c r="A1316" s="6">
        <v>45376</v>
      </c>
      <c r="B1316" t="s">
        <v>295</v>
      </c>
      <c r="C1316" t="s">
        <v>296</v>
      </c>
      <c r="D1316" s="7">
        <v>8</v>
      </c>
      <c r="E1316" s="7">
        <v>368</v>
      </c>
      <c r="F1316" t="s">
        <v>45</v>
      </c>
      <c r="G1316" t="s">
        <v>48</v>
      </c>
      <c r="H1316" t="s">
        <v>110</v>
      </c>
      <c r="I1316" t="s">
        <v>111</v>
      </c>
      <c r="J1316" t="s">
        <v>72</v>
      </c>
      <c r="K1316" t="s">
        <v>263</v>
      </c>
      <c r="M1316" t="s">
        <v>274</v>
      </c>
      <c r="O1316" s="6">
        <v>45378.321427188646</v>
      </c>
      <c r="P1316" t="s">
        <v>247</v>
      </c>
    </row>
    <row r="1317" spans="1:16" ht="18" customHeight="1" x14ac:dyDescent="0.35">
      <c r="A1317" s="6">
        <v>45376</v>
      </c>
      <c r="B1317" t="s">
        <v>245</v>
      </c>
      <c r="C1317" t="s">
        <v>44</v>
      </c>
      <c r="D1317" s="7">
        <v>1</v>
      </c>
      <c r="E1317" s="7">
        <v>74</v>
      </c>
      <c r="F1317" t="s">
        <v>45</v>
      </c>
      <c r="G1317" t="s">
        <v>42</v>
      </c>
      <c r="H1317" t="s">
        <v>38</v>
      </c>
      <c r="I1317" t="s">
        <v>41</v>
      </c>
      <c r="K1317" t="s">
        <v>263</v>
      </c>
      <c r="M1317" t="s">
        <v>287</v>
      </c>
      <c r="O1317" s="6">
        <v>45380.700602438534</v>
      </c>
      <c r="P1317" t="s">
        <v>247</v>
      </c>
    </row>
    <row r="1318" spans="1:16" ht="18" customHeight="1" x14ac:dyDescent="0.35">
      <c r="A1318" s="6">
        <v>45376</v>
      </c>
      <c r="B1318" t="s">
        <v>256</v>
      </c>
      <c r="C1318" t="s">
        <v>257</v>
      </c>
      <c r="D1318" s="7">
        <v>8</v>
      </c>
      <c r="E1318" s="7">
        <v>368</v>
      </c>
      <c r="F1318" t="s">
        <v>538</v>
      </c>
      <c r="G1318" t="s">
        <v>53</v>
      </c>
      <c r="H1318" t="s">
        <v>52</v>
      </c>
      <c r="I1318" t="s">
        <v>45</v>
      </c>
      <c r="K1318" t="s">
        <v>254</v>
      </c>
      <c r="M1318" t="s">
        <v>255</v>
      </c>
      <c r="O1318" s="6">
        <v>45380.320654118739</v>
      </c>
      <c r="P1318" t="s">
        <v>247</v>
      </c>
    </row>
    <row r="1319" spans="1:16" ht="18" customHeight="1" x14ac:dyDescent="0.35">
      <c r="A1319" s="6">
        <v>45376</v>
      </c>
      <c r="B1319" t="s">
        <v>291</v>
      </c>
      <c r="C1319" t="s">
        <v>49</v>
      </c>
      <c r="D1319" s="7">
        <v>2</v>
      </c>
      <c r="E1319" s="7">
        <v>162</v>
      </c>
      <c r="F1319" t="s">
        <v>45</v>
      </c>
      <c r="G1319" t="s">
        <v>53</v>
      </c>
      <c r="H1319" t="s">
        <v>128</v>
      </c>
      <c r="I1319" t="s">
        <v>45</v>
      </c>
      <c r="K1319" t="s">
        <v>274</v>
      </c>
      <c r="M1319" t="s">
        <v>45</v>
      </c>
      <c r="O1319" s="6">
        <v>45379.602272404874</v>
      </c>
      <c r="P1319" t="s">
        <v>247</v>
      </c>
    </row>
    <row r="1320" spans="1:16" ht="18" customHeight="1" x14ac:dyDescent="0.35">
      <c r="A1320" s="6">
        <v>45376</v>
      </c>
      <c r="B1320" t="s">
        <v>291</v>
      </c>
      <c r="C1320" t="s">
        <v>49</v>
      </c>
      <c r="D1320" s="7">
        <v>6</v>
      </c>
      <c r="E1320" s="7">
        <v>486</v>
      </c>
      <c r="F1320" t="s">
        <v>546</v>
      </c>
      <c r="G1320" t="s">
        <v>53</v>
      </c>
      <c r="H1320" t="s">
        <v>109</v>
      </c>
      <c r="I1320" t="s">
        <v>45</v>
      </c>
      <c r="J1320" t="s">
        <v>72</v>
      </c>
      <c r="K1320" t="s">
        <v>303</v>
      </c>
      <c r="M1320" t="s">
        <v>45</v>
      </c>
      <c r="O1320" s="6">
        <v>45379.602072472677</v>
      </c>
      <c r="P1320" t="s">
        <v>247</v>
      </c>
    </row>
    <row r="1321" spans="1:16" ht="18" customHeight="1" x14ac:dyDescent="0.35">
      <c r="A1321" s="6">
        <v>45376</v>
      </c>
      <c r="B1321" t="s">
        <v>272</v>
      </c>
      <c r="C1321" t="s">
        <v>273</v>
      </c>
      <c r="D1321" s="7">
        <v>8</v>
      </c>
      <c r="E1321" s="7">
        <v>368</v>
      </c>
      <c r="F1321" t="s">
        <v>45</v>
      </c>
      <c r="G1321" t="s">
        <v>42</v>
      </c>
      <c r="H1321" t="s">
        <v>139</v>
      </c>
      <c r="I1321" t="s">
        <v>45</v>
      </c>
      <c r="K1321" t="s">
        <v>264</v>
      </c>
      <c r="M1321" t="s">
        <v>45</v>
      </c>
      <c r="O1321" s="6">
        <v>45379.570081114412</v>
      </c>
      <c r="P1321" t="s">
        <v>247</v>
      </c>
    </row>
    <row r="1322" spans="1:16" ht="18" customHeight="1" x14ac:dyDescent="0.35">
      <c r="A1322" s="6">
        <v>45376</v>
      </c>
      <c r="B1322" t="s">
        <v>251</v>
      </c>
      <c r="C1322" t="s">
        <v>54</v>
      </c>
      <c r="D1322" s="7">
        <v>2</v>
      </c>
      <c r="E1322" s="7">
        <v>146</v>
      </c>
      <c r="G1322" t="s">
        <v>53</v>
      </c>
      <c r="H1322" t="s">
        <v>216</v>
      </c>
      <c r="I1322" t="s">
        <v>45</v>
      </c>
      <c r="K1322" t="s">
        <v>255</v>
      </c>
      <c r="M1322" t="s">
        <v>45</v>
      </c>
      <c r="O1322" s="6">
        <v>45377.887918485918</v>
      </c>
      <c r="P1322" t="s">
        <v>253</v>
      </c>
    </row>
    <row r="1323" spans="1:16" ht="18" customHeight="1" x14ac:dyDescent="0.35">
      <c r="A1323" s="6">
        <v>45376</v>
      </c>
      <c r="B1323" t="s">
        <v>251</v>
      </c>
      <c r="C1323" t="s">
        <v>54</v>
      </c>
      <c r="D1323" s="7">
        <v>2</v>
      </c>
      <c r="E1323" s="7">
        <v>146</v>
      </c>
      <c r="G1323" t="s">
        <v>53</v>
      </c>
      <c r="H1323" t="s">
        <v>73</v>
      </c>
      <c r="I1323" t="s">
        <v>45</v>
      </c>
      <c r="K1323" t="s">
        <v>252</v>
      </c>
      <c r="M1323" t="s">
        <v>45</v>
      </c>
      <c r="O1323" s="6">
        <v>45377.887545399048</v>
      </c>
      <c r="P1323" t="s">
        <v>253</v>
      </c>
    </row>
    <row r="1324" spans="1:16" ht="18" customHeight="1" x14ac:dyDescent="0.35">
      <c r="A1324" s="6">
        <v>45376</v>
      </c>
      <c r="B1324" t="s">
        <v>251</v>
      </c>
      <c r="C1324" t="s">
        <v>54</v>
      </c>
      <c r="D1324" s="7">
        <v>4</v>
      </c>
      <c r="E1324" s="7">
        <v>292</v>
      </c>
      <c r="G1324" t="s">
        <v>53</v>
      </c>
      <c r="H1324" t="s">
        <v>52</v>
      </c>
      <c r="I1324" t="s">
        <v>45</v>
      </c>
      <c r="K1324" t="s">
        <v>254</v>
      </c>
      <c r="M1324" t="s">
        <v>255</v>
      </c>
      <c r="O1324" s="6">
        <v>45377.887361914829</v>
      </c>
      <c r="P1324" t="s">
        <v>253</v>
      </c>
    </row>
    <row r="1325" spans="1:16" ht="18" customHeight="1" x14ac:dyDescent="0.35">
      <c r="A1325" s="6">
        <v>45376</v>
      </c>
      <c r="B1325" t="s">
        <v>277</v>
      </c>
      <c r="C1325" t="s">
        <v>278</v>
      </c>
      <c r="D1325" s="7">
        <v>5.5</v>
      </c>
      <c r="E1325" s="7">
        <v>264</v>
      </c>
      <c r="F1325" t="s">
        <v>45</v>
      </c>
      <c r="G1325" t="s">
        <v>58</v>
      </c>
      <c r="H1325" t="s">
        <v>192</v>
      </c>
      <c r="I1325" t="s">
        <v>193</v>
      </c>
      <c r="K1325" t="s">
        <v>264</v>
      </c>
      <c r="M1325" t="s">
        <v>45</v>
      </c>
      <c r="O1325" s="6">
        <v>45377.62635570515</v>
      </c>
      <c r="P1325" t="s">
        <v>247</v>
      </c>
    </row>
    <row r="1326" spans="1:16" ht="18" customHeight="1" x14ac:dyDescent="0.35">
      <c r="A1326" s="6">
        <v>45376</v>
      </c>
      <c r="B1326" t="s">
        <v>277</v>
      </c>
      <c r="C1326" t="s">
        <v>278</v>
      </c>
      <c r="D1326" s="7">
        <v>2.5</v>
      </c>
      <c r="E1326" s="7">
        <v>120</v>
      </c>
      <c r="F1326" t="s">
        <v>45</v>
      </c>
      <c r="G1326" t="s">
        <v>48</v>
      </c>
      <c r="H1326" t="s">
        <v>126</v>
      </c>
      <c r="I1326" t="s">
        <v>127</v>
      </c>
      <c r="K1326" t="s">
        <v>279</v>
      </c>
      <c r="M1326" t="s">
        <v>45</v>
      </c>
      <c r="O1326" s="6">
        <v>45377.626176387457</v>
      </c>
      <c r="P1326" t="s">
        <v>247</v>
      </c>
    </row>
    <row r="1327" spans="1:16" ht="18" customHeight="1" x14ac:dyDescent="0.35">
      <c r="A1327" s="6">
        <v>45376</v>
      </c>
      <c r="B1327" t="s">
        <v>248</v>
      </c>
      <c r="C1327" t="s">
        <v>249</v>
      </c>
      <c r="D1327" s="7">
        <v>2.5</v>
      </c>
      <c r="E1327" s="7">
        <v>102.5</v>
      </c>
      <c r="F1327" t="s">
        <v>45</v>
      </c>
      <c r="G1327" t="s">
        <v>58</v>
      </c>
      <c r="H1327" t="s">
        <v>146</v>
      </c>
      <c r="I1327" t="s">
        <v>147</v>
      </c>
      <c r="K1327" t="s">
        <v>264</v>
      </c>
      <c r="M1327" t="s">
        <v>45</v>
      </c>
      <c r="O1327" s="6">
        <v>45377.59125757766</v>
      </c>
      <c r="P1327" t="s">
        <v>247</v>
      </c>
    </row>
    <row r="1328" spans="1:16" ht="18" customHeight="1" x14ac:dyDescent="0.35">
      <c r="A1328" s="6">
        <v>45376</v>
      </c>
      <c r="B1328" t="s">
        <v>248</v>
      </c>
      <c r="C1328" t="s">
        <v>249</v>
      </c>
      <c r="D1328" s="7">
        <v>0.5</v>
      </c>
      <c r="E1328" s="7">
        <v>20.5</v>
      </c>
      <c r="F1328" t="s">
        <v>45</v>
      </c>
      <c r="G1328" t="s">
        <v>48</v>
      </c>
      <c r="H1328" t="s">
        <v>126</v>
      </c>
      <c r="I1328" t="s">
        <v>127</v>
      </c>
      <c r="K1328" t="s">
        <v>279</v>
      </c>
      <c r="M1328" t="s">
        <v>45</v>
      </c>
      <c r="O1328" s="6">
        <v>45377.590954838437</v>
      </c>
      <c r="P1328" t="s">
        <v>247</v>
      </c>
    </row>
    <row r="1329" spans="1:16" ht="18" customHeight="1" x14ac:dyDescent="0.35">
      <c r="A1329" s="6">
        <v>45376</v>
      </c>
      <c r="B1329" t="s">
        <v>248</v>
      </c>
      <c r="C1329" t="s">
        <v>249</v>
      </c>
      <c r="D1329" s="7">
        <v>5</v>
      </c>
      <c r="E1329" s="7">
        <v>205</v>
      </c>
      <c r="F1329" t="s">
        <v>45</v>
      </c>
      <c r="G1329" t="s">
        <v>58</v>
      </c>
      <c r="H1329" t="s">
        <v>112</v>
      </c>
      <c r="I1329" t="s">
        <v>113</v>
      </c>
      <c r="K1329" t="s">
        <v>264</v>
      </c>
      <c r="M1329" t="s">
        <v>45</v>
      </c>
      <c r="O1329" s="6">
        <v>45377.590783531166</v>
      </c>
      <c r="P1329" t="s">
        <v>247</v>
      </c>
    </row>
    <row r="1330" spans="1:16" ht="18" customHeight="1" x14ac:dyDescent="0.35">
      <c r="A1330" s="6">
        <v>45376</v>
      </c>
      <c r="B1330" t="s">
        <v>261</v>
      </c>
      <c r="C1330" t="s">
        <v>262</v>
      </c>
      <c r="D1330" s="7">
        <v>8</v>
      </c>
      <c r="E1330" s="7">
        <v>384</v>
      </c>
      <c r="G1330" t="s">
        <v>53</v>
      </c>
      <c r="H1330" t="s">
        <v>52</v>
      </c>
      <c r="I1330" t="s">
        <v>45</v>
      </c>
      <c r="K1330" t="s">
        <v>254</v>
      </c>
      <c r="M1330" t="s">
        <v>255</v>
      </c>
      <c r="O1330" s="6">
        <v>45376.739807982616</v>
      </c>
      <c r="P1330" t="s">
        <v>253</v>
      </c>
    </row>
    <row r="1331" spans="1:16" ht="18" customHeight="1" x14ac:dyDescent="0.35">
      <c r="A1331" s="6">
        <v>45376</v>
      </c>
      <c r="B1331" t="s">
        <v>266</v>
      </c>
      <c r="C1331" t="s">
        <v>267</v>
      </c>
      <c r="D1331" s="7">
        <v>4</v>
      </c>
      <c r="E1331" s="7">
        <v>184</v>
      </c>
      <c r="G1331" t="s">
        <v>175</v>
      </c>
      <c r="H1331" t="s">
        <v>173</v>
      </c>
      <c r="I1331" t="s">
        <v>174</v>
      </c>
      <c r="J1331" t="s">
        <v>72</v>
      </c>
      <c r="K1331" t="s">
        <v>263</v>
      </c>
      <c r="M1331" t="s">
        <v>310</v>
      </c>
      <c r="O1331" s="6">
        <v>45376.685365231519</v>
      </c>
      <c r="P1331" t="s">
        <v>253</v>
      </c>
    </row>
    <row r="1332" spans="1:16" ht="18" customHeight="1" x14ac:dyDescent="0.35">
      <c r="A1332" s="6">
        <v>45376</v>
      </c>
      <c r="B1332" t="s">
        <v>266</v>
      </c>
      <c r="C1332" t="s">
        <v>267</v>
      </c>
      <c r="D1332" s="7">
        <v>4</v>
      </c>
      <c r="E1332" s="7">
        <v>184</v>
      </c>
      <c r="G1332" t="s">
        <v>48</v>
      </c>
      <c r="H1332" t="s">
        <v>110</v>
      </c>
      <c r="I1332" t="s">
        <v>111</v>
      </c>
      <c r="J1332" t="s">
        <v>72</v>
      </c>
      <c r="K1332" t="s">
        <v>263</v>
      </c>
      <c r="M1332" t="s">
        <v>274</v>
      </c>
      <c r="O1332" s="6">
        <v>45376.68519829389</v>
      </c>
      <c r="P1332" t="s">
        <v>253</v>
      </c>
    </row>
    <row r="1333" spans="1:16" ht="18" customHeight="1" x14ac:dyDescent="0.35">
      <c r="A1333" s="6">
        <v>45377</v>
      </c>
      <c r="B1333" t="s">
        <v>245</v>
      </c>
      <c r="C1333" t="s">
        <v>44</v>
      </c>
      <c r="D1333" s="7">
        <v>5</v>
      </c>
      <c r="E1333" s="7">
        <v>370</v>
      </c>
      <c r="F1333" t="s">
        <v>45</v>
      </c>
      <c r="G1333" t="s">
        <v>48</v>
      </c>
      <c r="H1333" t="s">
        <v>114</v>
      </c>
      <c r="I1333" t="s">
        <v>115</v>
      </c>
      <c r="K1333" t="s">
        <v>290</v>
      </c>
      <c r="M1333" t="s">
        <v>45</v>
      </c>
      <c r="O1333" s="6">
        <v>45380.701087285233</v>
      </c>
      <c r="P1333" t="s">
        <v>247</v>
      </c>
    </row>
    <row r="1334" spans="1:16" ht="18" customHeight="1" x14ac:dyDescent="0.35">
      <c r="A1334" s="6">
        <v>45377</v>
      </c>
      <c r="B1334" t="s">
        <v>295</v>
      </c>
      <c r="C1334" t="s">
        <v>296</v>
      </c>
      <c r="D1334" s="7">
        <v>8</v>
      </c>
      <c r="E1334" s="7">
        <v>368</v>
      </c>
      <c r="F1334" t="s">
        <v>45</v>
      </c>
      <c r="G1334" t="s">
        <v>48</v>
      </c>
      <c r="H1334" t="s">
        <v>110</v>
      </c>
      <c r="I1334" t="s">
        <v>111</v>
      </c>
      <c r="J1334" t="s">
        <v>72</v>
      </c>
      <c r="K1334" t="s">
        <v>263</v>
      </c>
      <c r="M1334" t="s">
        <v>274</v>
      </c>
      <c r="O1334" s="6">
        <v>45378.32161491322</v>
      </c>
      <c r="P1334" t="s">
        <v>247</v>
      </c>
    </row>
    <row r="1335" spans="1:16" ht="18" customHeight="1" x14ac:dyDescent="0.35">
      <c r="A1335" s="6">
        <v>45377</v>
      </c>
      <c r="B1335" t="s">
        <v>245</v>
      </c>
      <c r="C1335" t="s">
        <v>44</v>
      </c>
      <c r="D1335" s="7">
        <v>1</v>
      </c>
      <c r="E1335" s="7">
        <v>74</v>
      </c>
      <c r="F1335" t="s">
        <v>547</v>
      </c>
      <c r="G1335" t="s">
        <v>50</v>
      </c>
      <c r="H1335" t="s">
        <v>50</v>
      </c>
      <c r="I1335" t="s">
        <v>45</v>
      </c>
      <c r="K1335" t="s">
        <v>246</v>
      </c>
      <c r="M1335" t="s">
        <v>45</v>
      </c>
      <c r="O1335" s="6">
        <v>45380.702097935056</v>
      </c>
      <c r="P1335" t="s">
        <v>247</v>
      </c>
    </row>
    <row r="1336" spans="1:16" ht="18" customHeight="1" x14ac:dyDescent="0.35">
      <c r="A1336" s="6">
        <v>45377</v>
      </c>
      <c r="B1336" t="s">
        <v>245</v>
      </c>
      <c r="C1336" t="s">
        <v>44</v>
      </c>
      <c r="D1336" s="7">
        <v>2</v>
      </c>
      <c r="E1336" s="7">
        <v>148</v>
      </c>
      <c r="F1336" t="s">
        <v>548</v>
      </c>
      <c r="G1336" t="s">
        <v>50</v>
      </c>
      <c r="H1336" t="s">
        <v>50</v>
      </c>
      <c r="I1336" t="s">
        <v>45</v>
      </c>
      <c r="K1336" t="s">
        <v>246</v>
      </c>
      <c r="M1336" t="s">
        <v>45</v>
      </c>
      <c r="O1336" s="6">
        <v>45380.701736573967</v>
      </c>
      <c r="P1336" t="s">
        <v>247</v>
      </c>
    </row>
    <row r="1337" spans="1:16" ht="18" customHeight="1" x14ac:dyDescent="0.35">
      <c r="A1337" s="6">
        <v>45377</v>
      </c>
      <c r="B1337" t="s">
        <v>248</v>
      </c>
      <c r="C1337" t="s">
        <v>249</v>
      </c>
      <c r="D1337" s="7">
        <v>8</v>
      </c>
      <c r="E1337" s="7">
        <v>328</v>
      </c>
      <c r="F1337" t="s">
        <v>45</v>
      </c>
      <c r="G1337" t="s">
        <v>58</v>
      </c>
      <c r="H1337" t="s">
        <v>146</v>
      </c>
      <c r="I1337" t="s">
        <v>147</v>
      </c>
      <c r="K1337" t="s">
        <v>264</v>
      </c>
      <c r="M1337" t="s">
        <v>45</v>
      </c>
      <c r="O1337" s="6">
        <v>45380.346874408751</v>
      </c>
      <c r="P1337" t="s">
        <v>247</v>
      </c>
    </row>
    <row r="1338" spans="1:16" ht="18" customHeight="1" x14ac:dyDescent="0.35">
      <c r="A1338" s="6">
        <v>45377</v>
      </c>
      <c r="B1338" t="s">
        <v>256</v>
      </c>
      <c r="C1338" t="s">
        <v>257</v>
      </c>
      <c r="D1338" s="7">
        <v>5</v>
      </c>
      <c r="E1338" s="7">
        <v>230</v>
      </c>
      <c r="F1338" t="s">
        <v>549</v>
      </c>
      <c r="G1338" t="s">
        <v>53</v>
      </c>
      <c r="H1338" t="s">
        <v>52</v>
      </c>
      <c r="I1338" t="s">
        <v>45</v>
      </c>
      <c r="K1338" t="s">
        <v>254</v>
      </c>
      <c r="M1338" t="s">
        <v>255</v>
      </c>
      <c r="O1338" s="6">
        <v>45380.319781099999</v>
      </c>
      <c r="P1338" t="s">
        <v>247</v>
      </c>
    </row>
    <row r="1339" spans="1:16" ht="18" customHeight="1" x14ac:dyDescent="0.35">
      <c r="A1339" s="6">
        <v>45377</v>
      </c>
      <c r="B1339" t="s">
        <v>256</v>
      </c>
      <c r="C1339" t="s">
        <v>257</v>
      </c>
      <c r="D1339" s="7">
        <v>3</v>
      </c>
      <c r="E1339" s="7">
        <v>138</v>
      </c>
      <c r="F1339" t="s">
        <v>550</v>
      </c>
      <c r="G1339" t="s">
        <v>53</v>
      </c>
      <c r="H1339" t="s">
        <v>96</v>
      </c>
      <c r="I1339" t="s">
        <v>45</v>
      </c>
      <c r="J1339" t="s">
        <v>72</v>
      </c>
      <c r="K1339" t="s">
        <v>463</v>
      </c>
      <c r="M1339" t="s">
        <v>45</v>
      </c>
      <c r="O1339" s="6">
        <v>45380.320079938399</v>
      </c>
      <c r="P1339" t="s">
        <v>247</v>
      </c>
    </row>
    <row r="1340" spans="1:16" ht="18" customHeight="1" x14ac:dyDescent="0.35">
      <c r="A1340" s="6">
        <v>45377</v>
      </c>
      <c r="B1340" t="s">
        <v>291</v>
      </c>
      <c r="C1340" t="s">
        <v>49</v>
      </c>
      <c r="D1340" s="7">
        <v>5</v>
      </c>
      <c r="E1340" s="7">
        <v>405</v>
      </c>
      <c r="F1340" t="s">
        <v>45</v>
      </c>
      <c r="G1340" t="s">
        <v>53</v>
      </c>
      <c r="H1340" t="s">
        <v>216</v>
      </c>
      <c r="I1340" t="s">
        <v>45</v>
      </c>
      <c r="K1340" t="s">
        <v>274</v>
      </c>
      <c r="M1340" t="s">
        <v>45</v>
      </c>
      <c r="O1340" s="6">
        <v>45379.603107054536</v>
      </c>
      <c r="P1340" t="s">
        <v>247</v>
      </c>
    </row>
    <row r="1341" spans="1:16" ht="18" customHeight="1" x14ac:dyDescent="0.35">
      <c r="A1341" s="6">
        <v>45377</v>
      </c>
      <c r="B1341" t="s">
        <v>291</v>
      </c>
      <c r="C1341" t="s">
        <v>49</v>
      </c>
      <c r="D1341" s="7">
        <v>2</v>
      </c>
      <c r="E1341" s="7">
        <v>162</v>
      </c>
      <c r="F1341" t="s">
        <v>551</v>
      </c>
      <c r="G1341" t="s">
        <v>50</v>
      </c>
      <c r="H1341" t="s">
        <v>230</v>
      </c>
      <c r="I1341" t="s">
        <v>45</v>
      </c>
      <c r="K1341" t="s">
        <v>305</v>
      </c>
      <c r="M1341" t="s">
        <v>45</v>
      </c>
      <c r="O1341" s="6">
        <v>45379.602753878324</v>
      </c>
      <c r="P1341" t="s">
        <v>247</v>
      </c>
    </row>
    <row r="1342" spans="1:16" ht="18" customHeight="1" x14ac:dyDescent="0.35">
      <c r="A1342" s="6">
        <v>45377</v>
      </c>
      <c r="B1342" t="s">
        <v>291</v>
      </c>
      <c r="C1342" t="s">
        <v>49</v>
      </c>
      <c r="D1342" s="7">
        <v>1</v>
      </c>
      <c r="E1342" s="7">
        <v>81</v>
      </c>
      <c r="F1342" t="s">
        <v>45</v>
      </c>
      <c r="G1342" t="s">
        <v>48</v>
      </c>
      <c r="H1342" t="s">
        <v>151</v>
      </c>
      <c r="I1342" t="s">
        <v>152</v>
      </c>
      <c r="K1342" t="s">
        <v>263</v>
      </c>
      <c r="M1342" t="s">
        <v>264</v>
      </c>
      <c r="O1342" s="6">
        <v>45379.602477985856</v>
      </c>
      <c r="P1342" t="s">
        <v>247</v>
      </c>
    </row>
    <row r="1343" spans="1:16" ht="18" customHeight="1" x14ac:dyDescent="0.35">
      <c r="A1343" s="6">
        <v>45377</v>
      </c>
      <c r="B1343" t="s">
        <v>272</v>
      </c>
      <c r="C1343" t="s">
        <v>273</v>
      </c>
      <c r="D1343" s="7">
        <v>8</v>
      </c>
      <c r="E1343" s="7">
        <v>368</v>
      </c>
      <c r="F1343" t="s">
        <v>45</v>
      </c>
      <c r="G1343" t="s">
        <v>42</v>
      </c>
      <c r="H1343" t="s">
        <v>139</v>
      </c>
      <c r="I1343" t="s">
        <v>45</v>
      </c>
      <c r="K1343" t="s">
        <v>264</v>
      </c>
      <c r="M1343" t="s">
        <v>45</v>
      </c>
      <c r="O1343" s="6">
        <v>45379.570266237024</v>
      </c>
      <c r="P1343" t="s">
        <v>247</v>
      </c>
    </row>
    <row r="1344" spans="1:16" ht="18" customHeight="1" x14ac:dyDescent="0.35">
      <c r="A1344" s="6">
        <v>45377</v>
      </c>
      <c r="B1344" t="s">
        <v>280</v>
      </c>
      <c r="C1344" t="s">
        <v>281</v>
      </c>
      <c r="D1344" s="7">
        <v>8</v>
      </c>
      <c r="E1344" s="7">
        <v>624</v>
      </c>
      <c r="F1344" t="s">
        <v>45</v>
      </c>
      <c r="G1344" t="s">
        <v>42</v>
      </c>
      <c r="H1344" t="s">
        <v>139</v>
      </c>
      <c r="I1344" t="s">
        <v>45</v>
      </c>
      <c r="K1344" t="s">
        <v>264</v>
      </c>
      <c r="M1344" t="s">
        <v>45</v>
      </c>
      <c r="O1344" s="6">
        <v>45378.81916948875</v>
      </c>
      <c r="P1344" t="s">
        <v>247</v>
      </c>
    </row>
    <row r="1345" spans="1:16" ht="18" customHeight="1" x14ac:dyDescent="0.35">
      <c r="A1345" s="6">
        <v>45377</v>
      </c>
      <c r="B1345" t="s">
        <v>261</v>
      </c>
      <c r="C1345" t="s">
        <v>262</v>
      </c>
      <c r="D1345" s="7">
        <v>8</v>
      </c>
      <c r="E1345" s="7">
        <v>384</v>
      </c>
      <c r="F1345" t="s">
        <v>45</v>
      </c>
      <c r="G1345" t="s">
        <v>53</v>
      </c>
      <c r="H1345" t="s">
        <v>52</v>
      </c>
      <c r="I1345" t="s">
        <v>45</v>
      </c>
      <c r="K1345" t="s">
        <v>254</v>
      </c>
      <c r="M1345" t="s">
        <v>255</v>
      </c>
      <c r="O1345" s="6">
        <v>45378.550105603659</v>
      </c>
      <c r="P1345" t="s">
        <v>247</v>
      </c>
    </row>
    <row r="1346" spans="1:16" ht="18" customHeight="1" x14ac:dyDescent="0.35">
      <c r="A1346" s="6">
        <v>45377</v>
      </c>
      <c r="B1346" t="s">
        <v>251</v>
      </c>
      <c r="C1346" t="s">
        <v>54</v>
      </c>
      <c r="D1346" s="7">
        <v>4</v>
      </c>
      <c r="E1346" s="7">
        <v>292</v>
      </c>
      <c r="G1346" t="s">
        <v>53</v>
      </c>
      <c r="H1346" t="s">
        <v>216</v>
      </c>
      <c r="I1346" t="s">
        <v>45</v>
      </c>
      <c r="K1346" t="s">
        <v>274</v>
      </c>
      <c r="M1346" t="s">
        <v>45</v>
      </c>
      <c r="O1346" s="6">
        <v>45377.88901450565</v>
      </c>
      <c r="P1346" t="s">
        <v>253</v>
      </c>
    </row>
    <row r="1347" spans="1:16" ht="18" customHeight="1" x14ac:dyDescent="0.35">
      <c r="A1347" s="6">
        <v>45377</v>
      </c>
      <c r="B1347" t="s">
        <v>251</v>
      </c>
      <c r="C1347" t="s">
        <v>54</v>
      </c>
      <c r="D1347" s="7">
        <v>1</v>
      </c>
      <c r="E1347" s="7">
        <v>73</v>
      </c>
      <c r="G1347" t="s">
        <v>53</v>
      </c>
      <c r="H1347" t="s">
        <v>73</v>
      </c>
      <c r="I1347" t="s">
        <v>45</v>
      </c>
      <c r="K1347" t="s">
        <v>255</v>
      </c>
      <c r="M1347" t="s">
        <v>45</v>
      </c>
      <c r="O1347" s="6">
        <v>45377.888672419031</v>
      </c>
      <c r="P1347" t="s">
        <v>253</v>
      </c>
    </row>
    <row r="1348" spans="1:16" ht="18" customHeight="1" x14ac:dyDescent="0.35">
      <c r="A1348" s="6">
        <v>45377</v>
      </c>
      <c r="B1348" t="s">
        <v>251</v>
      </c>
      <c r="C1348" t="s">
        <v>54</v>
      </c>
      <c r="D1348" s="7">
        <v>3</v>
      </c>
      <c r="E1348" s="7">
        <v>219</v>
      </c>
      <c r="G1348" t="s">
        <v>53</v>
      </c>
      <c r="H1348" t="s">
        <v>52</v>
      </c>
      <c r="I1348" t="s">
        <v>45</v>
      </c>
      <c r="K1348" t="s">
        <v>254</v>
      </c>
      <c r="M1348" t="s">
        <v>255</v>
      </c>
      <c r="O1348" s="6">
        <v>45377.888444679309</v>
      </c>
      <c r="P1348" t="s">
        <v>253</v>
      </c>
    </row>
    <row r="1349" spans="1:16" ht="18" customHeight="1" x14ac:dyDescent="0.35">
      <c r="A1349" s="6">
        <v>45377</v>
      </c>
      <c r="B1349" t="s">
        <v>266</v>
      </c>
      <c r="C1349" t="s">
        <v>267</v>
      </c>
      <c r="D1349" s="7">
        <v>4</v>
      </c>
      <c r="E1349" s="7">
        <v>184</v>
      </c>
      <c r="G1349" t="s">
        <v>175</v>
      </c>
      <c r="H1349" t="s">
        <v>173</v>
      </c>
      <c r="I1349" t="s">
        <v>174</v>
      </c>
      <c r="J1349" t="s">
        <v>72</v>
      </c>
      <c r="K1349" t="s">
        <v>263</v>
      </c>
      <c r="M1349" t="s">
        <v>310</v>
      </c>
      <c r="O1349" s="6">
        <v>45377.717946447687</v>
      </c>
      <c r="P1349" t="s">
        <v>253</v>
      </c>
    </row>
    <row r="1350" spans="1:16" ht="18" customHeight="1" x14ac:dyDescent="0.35">
      <c r="A1350" s="6">
        <v>45377</v>
      </c>
      <c r="B1350" t="s">
        <v>266</v>
      </c>
      <c r="C1350" t="s">
        <v>267</v>
      </c>
      <c r="D1350" s="7">
        <v>4</v>
      </c>
      <c r="E1350" s="7">
        <v>184</v>
      </c>
      <c r="G1350" t="s">
        <v>48</v>
      </c>
      <c r="H1350" t="s">
        <v>110</v>
      </c>
      <c r="I1350" t="s">
        <v>111</v>
      </c>
      <c r="J1350" t="s">
        <v>72</v>
      </c>
      <c r="K1350" t="s">
        <v>263</v>
      </c>
      <c r="M1350" t="s">
        <v>274</v>
      </c>
      <c r="O1350" s="6">
        <v>45377.717747470269</v>
      </c>
      <c r="P1350" t="s">
        <v>253</v>
      </c>
    </row>
    <row r="1351" spans="1:16" ht="18" customHeight="1" x14ac:dyDescent="0.35">
      <c r="A1351" s="6">
        <v>45377</v>
      </c>
      <c r="B1351" t="s">
        <v>297</v>
      </c>
      <c r="C1351" t="s">
        <v>298</v>
      </c>
      <c r="D1351" s="7">
        <v>4</v>
      </c>
      <c r="E1351" s="7">
        <v>212</v>
      </c>
      <c r="F1351" t="s">
        <v>45</v>
      </c>
      <c r="G1351" t="s">
        <v>50</v>
      </c>
      <c r="H1351" t="s">
        <v>183</v>
      </c>
      <c r="I1351" t="s">
        <v>45</v>
      </c>
      <c r="K1351" t="s">
        <v>320</v>
      </c>
      <c r="M1351" t="s">
        <v>321</v>
      </c>
      <c r="O1351" s="6">
        <v>45377.683890420936</v>
      </c>
      <c r="P1351" t="s">
        <v>247</v>
      </c>
    </row>
    <row r="1352" spans="1:16" ht="18" customHeight="1" x14ac:dyDescent="0.35">
      <c r="A1352" s="6">
        <v>45377</v>
      </c>
      <c r="B1352" t="s">
        <v>297</v>
      </c>
      <c r="C1352" t="s">
        <v>298</v>
      </c>
      <c r="D1352" s="7">
        <v>0.5</v>
      </c>
      <c r="E1352" s="7">
        <v>26.5</v>
      </c>
      <c r="F1352" t="s">
        <v>552</v>
      </c>
      <c r="G1352" t="s">
        <v>50</v>
      </c>
      <c r="H1352" t="s">
        <v>183</v>
      </c>
      <c r="I1352" t="s">
        <v>45</v>
      </c>
      <c r="K1352" t="s">
        <v>320</v>
      </c>
      <c r="M1352" t="s">
        <v>246</v>
      </c>
      <c r="O1352" s="6">
        <v>45377.683408211713</v>
      </c>
      <c r="P1352" t="s">
        <v>253</v>
      </c>
    </row>
    <row r="1353" spans="1:16" ht="18" customHeight="1" x14ac:dyDescent="0.35">
      <c r="A1353" s="6">
        <v>45377</v>
      </c>
      <c r="B1353" t="s">
        <v>297</v>
      </c>
      <c r="C1353" t="s">
        <v>298</v>
      </c>
      <c r="D1353" s="7">
        <v>1</v>
      </c>
      <c r="E1353" s="7">
        <v>53</v>
      </c>
      <c r="F1353" t="s">
        <v>553</v>
      </c>
      <c r="G1353" t="s">
        <v>50</v>
      </c>
      <c r="H1353" t="s">
        <v>183</v>
      </c>
      <c r="I1353" t="s">
        <v>45</v>
      </c>
      <c r="K1353" t="s">
        <v>320</v>
      </c>
      <c r="M1353" t="s">
        <v>246</v>
      </c>
      <c r="O1353" s="6">
        <v>45377.683043365381</v>
      </c>
      <c r="P1353" t="s">
        <v>253</v>
      </c>
    </row>
    <row r="1354" spans="1:16" ht="18" customHeight="1" x14ac:dyDescent="0.35">
      <c r="A1354" s="6">
        <v>45377</v>
      </c>
      <c r="B1354" t="s">
        <v>297</v>
      </c>
      <c r="C1354" t="s">
        <v>298</v>
      </c>
      <c r="D1354" s="7">
        <v>2.5</v>
      </c>
      <c r="E1354" s="7">
        <v>132.5</v>
      </c>
      <c r="G1354" t="s">
        <v>53</v>
      </c>
      <c r="H1354" t="s">
        <v>96</v>
      </c>
      <c r="I1354" t="s">
        <v>45</v>
      </c>
      <c r="J1354" t="s">
        <v>72</v>
      </c>
      <c r="K1354" t="s">
        <v>463</v>
      </c>
      <c r="M1354" t="s">
        <v>45</v>
      </c>
      <c r="O1354" s="6">
        <v>45377.679080066126</v>
      </c>
      <c r="P1354" t="s">
        <v>253</v>
      </c>
    </row>
    <row r="1355" spans="1:16" ht="18" customHeight="1" x14ac:dyDescent="0.35">
      <c r="A1355" s="6">
        <v>45377</v>
      </c>
      <c r="B1355" t="s">
        <v>277</v>
      </c>
      <c r="C1355" t="s">
        <v>278</v>
      </c>
      <c r="D1355" s="7">
        <v>2</v>
      </c>
      <c r="E1355" s="7">
        <v>96</v>
      </c>
      <c r="F1355" t="s">
        <v>45</v>
      </c>
      <c r="G1355" t="s">
        <v>48</v>
      </c>
      <c r="H1355" t="s">
        <v>126</v>
      </c>
      <c r="I1355" t="s">
        <v>127</v>
      </c>
      <c r="K1355" t="s">
        <v>279</v>
      </c>
      <c r="M1355" t="s">
        <v>45</v>
      </c>
      <c r="O1355" s="6">
        <v>45377.627039948275</v>
      </c>
      <c r="P1355" t="s">
        <v>247</v>
      </c>
    </row>
    <row r="1356" spans="1:16" ht="18" customHeight="1" x14ac:dyDescent="0.35">
      <c r="A1356" s="6">
        <v>45377</v>
      </c>
      <c r="B1356" t="s">
        <v>277</v>
      </c>
      <c r="C1356" t="s">
        <v>278</v>
      </c>
      <c r="D1356" s="7">
        <v>1</v>
      </c>
      <c r="E1356" s="7">
        <v>48</v>
      </c>
      <c r="F1356" t="s">
        <v>45</v>
      </c>
      <c r="G1356" t="s">
        <v>50</v>
      </c>
      <c r="H1356" t="s">
        <v>50</v>
      </c>
      <c r="I1356" t="s">
        <v>45</v>
      </c>
      <c r="K1356" t="s">
        <v>301</v>
      </c>
      <c r="M1356" t="s">
        <v>45</v>
      </c>
      <c r="O1356" s="6">
        <v>45377.626913193082</v>
      </c>
      <c r="P1356" t="s">
        <v>247</v>
      </c>
    </row>
    <row r="1357" spans="1:16" ht="18" customHeight="1" x14ac:dyDescent="0.35">
      <c r="A1357" s="6">
        <v>45377</v>
      </c>
      <c r="B1357" t="s">
        <v>277</v>
      </c>
      <c r="C1357" t="s">
        <v>278</v>
      </c>
      <c r="D1357" s="7">
        <v>5</v>
      </c>
      <c r="E1357" s="7">
        <v>240</v>
      </c>
      <c r="F1357" t="s">
        <v>45</v>
      </c>
      <c r="G1357" t="s">
        <v>58</v>
      </c>
      <c r="H1357" t="s">
        <v>192</v>
      </c>
      <c r="I1357" t="s">
        <v>193</v>
      </c>
      <c r="K1357" t="s">
        <v>264</v>
      </c>
      <c r="M1357" t="s">
        <v>45</v>
      </c>
      <c r="O1357" s="6">
        <v>45377.626649749131</v>
      </c>
      <c r="P1357" t="s">
        <v>247</v>
      </c>
    </row>
    <row r="1358" spans="1:16" ht="18" customHeight="1" x14ac:dyDescent="0.35">
      <c r="A1358" s="6">
        <v>45378</v>
      </c>
      <c r="B1358" t="s">
        <v>295</v>
      </c>
      <c r="C1358" t="s">
        <v>296</v>
      </c>
      <c r="D1358" s="7">
        <v>8</v>
      </c>
      <c r="E1358" s="7">
        <v>368</v>
      </c>
      <c r="F1358" t="s">
        <v>45</v>
      </c>
      <c r="G1358" t="s">
        <v>48</v>
      </c>
      <c r="H1358" t="s">
        <v>110</v>
      </c>
      <c r="I1358" t="s">
        <v>111</v>
      </c>
      <c r="J1358" t="s">
        <v>72</v>
      </c>
      <c r="K1358" t="s">
        <v>263</v>
      </c>
      <c r="M1358" t="s">
        <v>274</v>
      </c>
      <c r="O1358" s="6">
        <v>45378.625353509487</v>
      </c>
      <c r="P1358" t="s">
        <v>247</v>
      </c>
    </row>
    <row r="1359" spans="1:16" ht="18" customHeight="1" x14ac:dyDescent="0.35">
      <c r="A1359" s="6">
        <v>45378</v>
      </c>
      <c r="B1359" t="s">
        <v>245</v>
      </c>
      <c r="C1359" t="s">
        <v>44</v>
      </c>
      <c r="D1359" s="7">
        <v>0.5</v>
      </c>
      <c r="E1359" s="7">
        <v>37</v>
      </c>
      <c r="F1359" t="s">
        <v>45</v>
      </c>
      <c r="G1359" t="s">
        <v>48</v>
      </c>
      <c r="H1359" t="s">
        <v>159</v>
      </c>
      <c r="I1359" t="s">
        <v>160</v>
      </c>
      <c r="K1359" t="s">
        <v>274</v>
      </c>
      <c r="M1359" t="s">
        <v>45</v>
      </c>
      <c r="O1359" s="6">
        <v>45380.703060128566</v>
      </c>
      <c r="P1359" t="s">
        <v>247</v>
      </c>
    </row>
    <row r="1360" spans="1:16" ht="18" customHeight="1" x14ac:dyDescent="0.35">
      <c r="A1360" s="6">
        <v>45378</v>
      </c>
      <c r="B1360" t="s">
        <v>245</v>
      </c>
      <c r="C1360" t="s">
        <v>44</v>
      </c>
      <c r="D1360" s="7">
        <v>7.5</v>
      </c>
      <c r="E1360" s="7">
        <v>555</v>
      </c>
      <c r="F1360" t="s">
        <v>45</v>
      </c>
      <c r="G1360" t="s">
        <v>48</v>
      </c>
      <c r="H1360" t="s">
        <v>114</v>
      </c>
      <c r="I1360" t="s">
        <v>115</v>
      </c>
      <c r="K1360" t="s">
        <v>290</v>
      </c>
      <c r="M1360" t="s">
        <v>45</v>
      </c>
      <c r="O1360" s="6">
        <v>45380.702858371005</v>
      </c>
      <c r="P1360" t="s">
        <v>247</v>
      </c>
    </row>
    <row r="1361" spans="1:16" ht="18" customHeight="1" x14ac:dyDescent="0.35">
      <c r="A1361" s="6">
        <v>45378</v>
      </c>
      <c r="B1361" t="s">
        <v>277</v>
      </c>
      <c r="C1361" t="s">
        <v>278</v>
      </c>
      <c r="D1361" s="7">
        <v>1.5</v>
      </c>
      <c r="E1361" s="7">
        <v>72</v>
      </c>
      <c r="F1361" t="s">
        <v>45</v>
      </c>
      <c r="G1361" t="s">
        <v>50</v>
      </c>
      <c r="H1361" t="s">
        <v>50</v>
      </c>
      <c r="I1361" t="s">
        <v>45</v>
      </c>
      <c r="K1361" t="s">
        <v>246</v>
      </c>
      <c r="M1361" t="s">
        <v>45</v>
      </c>
      <c r="O1361" s="6">
        <v>45380.537796267432</v>
      </c>
      <c r="P1361" t="s">
        <v>247</v>
      </c>
    </row>
    <row r="1362" spans="1:16" ht="18" customHeight="1" x14ac:dyDescent="0.35">
      <c r="A1362" s="6">
        <v>45378</v>
      </c>
      <c r="B1362" t="s">
        <v>277</v>
      </c>
      <c r="C1362" t="s">
        <v>278</v>
      </c>
      <c r="D1362" s="7">
        <v>2.5</v>
      </c>
      <c r="E1362" s="7">
        <v>120</v>
      </c>
      <c r="F1362" t="s">
        <v>45</v>
      </c>
      <c r="G1362" t="s">
        <v>48</v>
      </c>
      <c r="H1362" t="s">
        <v>126</v>
      </c>
      <c r="I1362" t="s">
        <v>127</v>
      </c>
      <c r="K1362" t="s">
        <v>279</v>
      </c>
      <c r="M1362" t="s">
        <v>45</v>
      </c>
      <c r="O1362" s="6">
        <v>45380.537697298307</v>
      </c>
      <c r="P1362" t="s">
        <v>247</v>
      </c>
    </row>
    <row r="1363" spans="1:16" ht="18" customHeight="1" x14ac:dyDescent="0.35">
      <c r="A1363" s="6">
        <v>45378</v>
      </c>
      <c r="B1363" t="s">
        <v>277</v>
      </c>
      <c r="C1363" t="s">
        <v>278</v>
      </c>
      <c r="D1363" s="7">
        <v>4</v>
      </c>
      <c r="E1363" s="7">
        <v>192</v>
      </c>
      <c r="F1363" t="s">
        <v>45</v>
      </c>
      <c r="G1363" t="s">
        <v>58</v>
      </c>
      <c r="H1363" t="s">
        <v>192</v>
      </c>
      <c r="I1363" t="s">
        <v>193</v>
      </c>
      <c r="K1363" t="s">
        <v>264</v>
      </c>
      <c r="M1363" t="s">
        <v>45</v>
      </c>
      <c r="O1363" s="6">
        <v>45380.537575306895</v>
      </c>
      <c r="P1363" t="s">
        <v>247</v>
      </c>
    </row>
    <row r="1364" spans="1:16" ht="18" customHeight="1" x14ac:dyDescent="0.35">
      <c r="A1364" s="6">
        <v>45378</v>
      </c>
      <c r="B1364" t="s">
        <v>248</v>
      </c>
      <c r="C1364" t="s">
        <v>249</v>
      </c>
      <c r="D1364" s="7">
        <v>1</v>
      </c>
      <c r="E1364" s="7">
        <v>41</v>
      </c>
      <c r="F1364" t="s">
        <v>45</v>
      </c>
      <c r="G1364" t="s">
        <v>48</v>
      </c>
      <c r="H1364" t="s">
        <v>126</v>
      </c>
      <c r="I1364" t="s">
        <v>127</v>
      </c>
      <c r="K1364" t="s">
        <v>279</v>
      </c>
      <c r="M1364" t="s">
        <v>45</v>
      </c>
      <c r="O1364" s="6">
        <v>45380.351029447338</v>
      </c>
      <c r="P1364" t="s">
        <v>247</v>
      </c>
    </row>
    <row r="1365" spans="1:16" ht="18" customHeight="1" x14ac:dyDescent="0.35">
      <c r="A1365" s="6">
        <v>45378</v>
      </c>
      <c r="B1365" t="s">
        <v>248</v>
      </c>
      <c r="C1365" t="s">
        <v>249</v>
      </c>
      <c r="D1365" s="7">
        <v>7</v>
      </c>
      <c r="E1365" s="7">
        <v>287</v>
      </c>
      <c r="F1365" t="s">
        <v>45</v>
      </c>
      <c r="G1365" t="s">
        <v>53</v>
      </c>
      <c r="H1365" t="s">
        <v>109</v>
      </c>
      <c r="I1365" t="s">
        <v>45</v>
      </c>
      <c r="J1365" t="s">
        <v>72</v>
      </c>
      <c r="K1365" t="s">
        <v>303</v>
      </c>
      <c r="M1365" t="s">
        <v>45</v>
      </c>
      <c r="O1365" s="6">
        <v>45380.350934957001</v>
      </c>
      <c r="P1365" t="s">
        <v>247</v>
      </c>
    </row>
    <row r="1366" spans="1:16" ht="18" customHeight="1" x14ac:dyDescent="0.35">
      <c r="A1366" s="6">
        <v>45378</v>
      </c>
      <c r="B1366" t="s">
        <v>256</v>
      </c>
      <c r="C1366" t="s">
        <v>257</v>
      </c>
      <c r="D1366" s="7">
        <v>1.5</v>
      </c>
      <c r="E1366" s="7">
        <v>69</v>
      </c>
      <c r="F1366" t="s">
        <v>554</v>
      </c>
      <c r="G1366" t="s">
        <v>53</v>
      </c>
      <c r="H1366" t="s">
        <v>73</v>
      </c>
      <c r="I1366" t="s">
        <v>45</v>
      </c>
      <c r="K1366" t="s">
        <v>252</v>
      </c>
      <c r="M1366" t="s">
        <v>45</v>
      </c>
      <c r="O1366" s="6">
        <v>45380.318148324812</v>
      </c>
      <c r="P1366" t="s">
        <v>247</v>
      </c>
    </row>
    <row r="1367" spans="1:16" ht="18" customHeight="1" x14ac:dyDescent="0.35">
      <c r="A1367" s="6">
        <v>45378</v>
      </c>
      <c r="B1367" t="s">
        <v>256</v>
      </c>
      <c r="C1367" t="s">
        <v>257</v>
      </c>
      <c r="D1367" s="7">
        <v>6.5</v>
      </c>
      <c r="E1367" s="7">
        <v>299</v>
      </c>
      <c r="F1367" t="s">
        <v>555</v>
      </c>
      <c r="G1367" t="s">
        <v>53</v>
      </c>
      <c r="H1367" t="s">
        <v>52</v>
      </c>
      <c r="I1367" t="s">
        <v>45</v>
      </c>
      <c r="K1367" t="s">
        <v>254</v>
      </c>
      <c r="M1367" t="s">
        <v>255</v>
      </c>
      <c r="O1367" s="6">
        <v>45380.317804669095</v>
      </c>
      <c r="P1367" t="s">
        <v>247</v>
      </c>
    </row>
    <row r="1368" spans="1:16" ht="18" customHeight="1" x14ac:dyDescent="0.35">
      <c r="A1368" s="6">
        <v>45378</v>
      </c>
      <c r="B1368" t="s">
        <v>261</v>
      </c>
      <c r="C1368" t="s">
        <v>262</v>
      </c>
      <c r="D1368" s="7">
        <v>2</v>
      </c>
      <c r="E1368" s="7">
        <v>96</v>
      </c>
      <c r="F1368" t="s">
        <v>45</v>
      </c>
      <c r="G1368" t="s">
        <v>58</v>
      </c>
      <c r="H1368" t="s">
        <v>121</v>
      </c>
      <c r="I1368" t="s">
        <v>45</v>
      </c>
      <c r="K1368" t="s">
        <v>431</v>
      </c>
      <c r="M1368" t="s">
        <v>45</v>
      </c>
      <c r="O1368" s="6">
        <v>45379.691573454504</v>
      </c>
      <c r="P1368" t="s">
        <v>247</v>
      </c>
    </row>
    <row r="1369" spans="1:16" ht="18" customHeight="1" x14ac:dyDescent="0.35">
      <c r="A1369" s="6">
        <v>45378</v>
      </c>
      <c r="B1369" t="s">
        <v>261</v>
      </c>
      <c r="C1369" t="s">
        <v>262</v>
      </c>
      <c r="D1369" s="7">
        <v>6</v>
      </c>
      <c r="E1369" s="7">
        <v>288</v>
      </c>
      <c r="F1369" t="s">
        <v>45</v>
      </c>
      <c r="G1369" t="s">
        <v>53</v>
      </c>
      <c r="H1369" t="s">
        <v>52</v>
      </c>
      <c r="I1369" t="s">
        <v>45</v>
      </c>
      <c r="K1369" t="s">
        <v>254</v>
      </c>
      <c r="M1369" t="s">
        <v>255</v>
      </c>
      <c r="O1369" s="6">
        <v>45379.691435132881</v>
      </c>
      <c r="P1369" t="s">
        <v>247</v>
      </c>
    </row>
    <row r="1370" spans="1:16" ht="18" customHeight="1" x14ac:dyDescent="0.35">
      <c r="A1370" s="6">
        <v>45378</v>
      </c>
      <c r="B1370" t="s">
        <v>291</v>
      </c>
      <c r="C1370" t="s">
        <v>49</v>
      </c>
      <c r="D1370" s="7">
        <v>3</v>
      </c>
      <c r="E1370" s="7">
        <v>243</v>
      </c>
      <c r="F1370" t="s">
        <v>45</v>
      </c>
      <c r="G1370" t="s">
        <v>58</v>
      </c>
      <c r="H1370" t="s">
        <v>192</v>
      </c>
      <c r="I1370" t="s">
        <v>193</v>
      </c>
      <c r="K1370" t="s">
        <v>264</v>
      </c>
      <c r="M1370" t="s">
        <v>45</v>
      </c>
      <c r="O1370" s="6">
        <v>45379.604037002966</v>
      </c>
      <c r="P1370" t="s">
        <v>247</v>
      </c>
    </row>
    <row r="1371" spans="1:16" ht="18" customHeight="1" x14ac:dyDescent="0.35">
      <c r="A1371" s="6">
        <v>45378</v>
      </c>
      <c r="B1371" t="s">
        <v>291</v>
      </c>
      <c r="C1371" t="s">
        <v>49</v>
      </c>
      <c r="D1371" s="7">
        <v>2</v>
      </c>
      <c r="E1371" s="7">
        <v>162</v>
      </c>
      <c r="F1371" t="s">
        <v>45</v>
      </c>
      <c r="G1371" t="s">
        <v>50</v>
      </c>
      <c r="H1371" t="s">
        <v>230</v>
      </c>
      <c r="I1371" t="s">
        <v>45</v>
      </c>
      <c r="K1371" t="s">
        <v>327</v>
      </c>
      <c r="M1371" t="s">
        <v>45</v>
      </c>
      <c r="O1371" s="6">
        <v>45379.603444751832</v>
      </c>
      <c r="P1371" t="s">
        <v>247</v>
      </c>
    </row>
    <row r="1372" spans="1:16" ht="18" customHeight="1" x14ac:dyDescent="0.35">
      <c r="A1372" s="6">
        <v>45378</v>
      </c>
      <c r="B1372" t="s">
        <v>291</v>
      </c>
      <c r="C1372" t="s">
        <v>49</v>
      </c>
      <c r="D1372" s="7">
        <v>3</v>
      </c>
      <c r="E1372" s="7">
        <v>243</v>
      </c>
      <c r="F1372" t="s">
        <v>45</v>
      </c>
      <c r="G1372" t="s">
        <v>53</v>
      </c>
      <c r="H1372" t="s">
        <v>52</v>
      </c>
      <c r="I1372" t="s">
        <v>45</v>
      </c>
      <c r="K1372" t="s">
        <v>254</v>
      </c>
      <c r="M1372" t="s">
        <v>255</v>
      </c>
      <c r="O1372" s="6">
        <v>45379.603277497648</v>
      </c>
      <c r="P1372" t="s">
        <v>247</v>
      </c>
    </row>
    <row r="1373" spans="1:16" ht="18" customHeight="1" x14ac:dyDescent="0.35">
      <c r="A1373" s="6">
        <v>45378</v>
      </c>
      <c r="B1373" t="s">
        <v>272</v>
      </c>
      <c r="C1373" t="s">
        <v>273</v>
      </c>
      <c r="D1373" s="7">
        <v>8</v>
      </c>
      <c r="E1373" s="7">
        <v>368</v>
      </c>
      <c r="F1373" t="s">
        <v>45</v>
      </c>
      <c r="G1373" t="s">
        <v>42</v>
      </c>
      <c r="H1373" t="s">
        <v>169</v>
      </c>
      <c r="I1373" t="s">
        <v>170</v>
      </c>
      <c r="K1373" t="s">
        <v>428</v>
      </c>
      <c r="M1373" t="s">
        <v>45</v>
      </c>
      <c r="O1373" s="6">
        <v>45379.570452770233</v>
      </c>
      <c r="P1373" t="s">
        <v>247</v>
      </c>
    </row>
    <row r="1374" spans="1:16" ht="18" customHeight="1" x14ac:dyDescent="0.35">
      <c r="A1374" s="6">
        <v>45378</v>
      </c>
      <c r="B1374" t="s">
        <v>251</v>
      </c>
      <c r="C1374" t="s">
        <v>54</v>
      </c>
      <c r="D1374" s="7">
        <v>1</v>
      </c>
      <c r="E1374" s="7">
        <v>73</v>
      </c>
      <c r="G1374" t="s">
        <v>53</v>
      </c>
      <c r="H1374" t="s">
        <v>73</v>
      </c>
      <c r="I1374" t="s">
        <v>45</v>
      </c>
      <c r="K1374" t="s">
        <v>252</v>
      </c>
      <c r="M1374" t="s">
        <v>45</v>
      </c>
      <c r="O1374" s="6">
        <v>45378.928646367502</v>
      </c>
      <c r="P1374" t="s">
        <v>253</v>
      </c>
    </row>
    <row r="1375" spans="1:16" ht="18" customHeight="1" x14ac:dyDescent="0.35">
      <c r="A1375" s="6">
        <v>45378</v>
      </c>
      <c r="B1375" t="s">
        <v>251</v>
      </c>
      <c r="C1375" t="s">
        <v>54</v>
      </c>
      <c r="D1375" s="7">
        <v>4</v>
      </c>
      <c r="E1375" s="7">
        <v>292</v>
      </c>
      <c r="G1375" t="s">
        <v>53</v>
      </c>
      <c r="H1375" t="s">
        <v>216</v>
      </c>
      <c r="I1375" t="s">
        <v>45</v>
      </c>
      <c r="K1375" t="s">
        <v>274</v>
      </c>
      <c r="M1375" t="s">
        <v>45</v>
      </c>
      <c r="O1375" s="6">
        <v>45378.928496575936</v>
      </c>
      <c r="P1375" t="s">
        <v>253</v>
      </c>
    </row>
    <row r="1376" spans="1:16" ht="18" customHeight="1" x14ac:dyDescent="0.35">
      <c r="A1376" s="6">
        <v>45378</v>
      </c>
      <c r="B1376" t="s">
        <v>251</v>
      </c>
      <c r="C1376" t="s">
        <v>54</v>
      </c>
      <c r="D1376" s="7">
        <v>3</v>
      </c>
      <c r="E1376" s="7">
        <v>219</v>
      </c>
      <c r="G1376" t="s">
        <v>53</v>
      </c>
      <c r="H1376" t="s">
        <v>52</v>
      </c>
      <c r="I1376" t="s">
        <v>45</v>
      </c>
      <c r="K1376" t="s">
        <v>254</v>
      </c>
      <c r="M1376" t="s">
        <v>255</v>
      </c>
      <c r="O1376" s="6">
        <v>45378.92822723178</v>
      </c>
      <c r="P1376" t="s">
        <v>253</v>
      </c>
    </row>
    <row r="1377" spans="1:16" ht="18" customHeight="1" x14ac:dyDescent="0.35">
      <c r="A1377" s="6">
        <v>45378</v>
      </c>
      <c r="B1377" t="s">
        <v>266</v>
      </c>
      <c r="C1377" t="s">
        <v>267</v>
      </c>
      <c r="D1377" s="7">
        <v>4</v>
      </c>
      <c r="E1377" s="7">
        <v>184</v>
      </c>
      <c r="G1377" t="s">
        <v>42</v>
      </c>
      <c r="H1377" t="s">
        <v>99</v>
      </c>
      <c r="I1377" t="s">
        <v>83</v>
      </c>
      <c r="K1377" t="s">
        <v>269</v>
      </c>
      <c r="M1377" t="s">
        <v>45</v>
      </c>
      <c r="O1377" s="6">
        <v>45378.707193568625</v>
      </c>
      <c r="P1377" t="s">
        <v>253</v>
      </c>
    </row>
    <row r="1378" spans="1:16" ht="18" customHeight="1" x14ac:dyDescent="0.35">
      <c r="A1378" s="6">
        <v>45378</v>
      </c>
      <c r="B1378" t="s">
        <v>266</v>
      </c>
      <c r="C1378" t="s">
        <v>267</v>
      </c>
      <c r="D1378" s="7">
        <v>4</v>
      </c>
      <c r="E1378" s="7">
        <v>184</v>
      </c>
      <c r="G1378" t="s">
        <v>48</v>
      </c>
      <c r="H1378" t="s">
        <v>110</v>
      </c>
      <c r="I1378" t="s">
        <v>111</v>
      </c>
      <c r="J1378" t="s">
        <v>72</v>
      </c>
      <c r="K1378" t="s">
        <v>263</v>
      </c>
      <c r="M1378" t="s">
        <v>274</v>
      </c>
      <c r="O1378" s="6">
        <v>45378.706883052873</v>
      </c>
      <c r="P1378" t="s">
        <v>253</v>
      </c>
    </row>
    <row r="1379" spans="1:16" ht="18" customHeight="1" x14ac:dyDescent="0.35">
      <c r="A1379" s="6">
        <v>45378</v>
      </c>
      <c r="B1379" t="s">
        <v>297</v>
      </c>
      <c r="C1379" t="s">
        <v>298</v>
      </c>
      <c r="D1379" s="7">
        <v>1.5</v>
      </c>
      <c r="E1379" s="7">
        <v>79.5</v>
      </c>
      <c r="F1379" t="s">
        <v>556</v>
      </c>
      <c r="G1379" t="s">
        <v>50</v>
      </c>
      <c r="H1379" t="s">
        <v>183</v>
      </c>
      <c r="I1379" t="s">
        <v>45</v>
      </c>
      <c r="K1379" t="s">
        <v>320</v>
      </c>
      <c r="M1379" t="s">
        <v>430</v>
      </c>
      <c r="O1379" s="6">
        <v>45378.430726395345</v>
      </c>
      <c r="P1379" t="s">
        <v>253</v>
      </c>
    </row>
    <row r="1380" spans="1:16" ht="18" customHeight="1" x14ac:dyDescent="0.35">
      <c r="A1380" s="6">
        <v>45378</v>
      </c>
      <c r="B1380" t="s">
        <v>297</v>
      </c>
      <c r="C1380" t="s">
        <v>298</v>
      </c>
      <c r="D1380" s="7">
        <v>1</v>
      </c>
      <c r="E1380" s="7">
        <v>53</v>
      </c>
      <c r="G1380" t="s">
        <v>58</v>
      </c>
      <c r="H1380" t="s">
        <v>121</v>
      </c>
      <c r="I1380" t="s">
        <v>45</v>
      </c>
      <c r="K1380" t="s">
        <v>318</v>
      </c>
      <c r="M1380" t="s">
        <v>45</v>
      </c>
      <c r="O1380" s="6">
        <v>45378.430480628995</v>
      </c>
      <c r="P1380" t="s">
        <v>253</v>
      </c>
    </row>
    <row r="1381" spans="1:16" ht="18" customHeight="1" x14ac:dyDescent="0.35">
      <c r="A1381" s="6">
        <v>45378</v>
      </c>
      <c r="B1381" t="s">
        <v>297</v>
      </c>
      <c r="C1381" t="s">
        <v>298</v>
      </c>
      <c r="D1381" s="7">
        <v>1</v>
      </c>
      <c r="E1381" s="7">
        <v>53</v>
      </c>
      <c r="G1381" t="s">
        <v>53</v>
      </c>
      <c r="H1381" t="s">
        <v>96</v>
      </c>
      <c r="I1381" t="s">
        <v>45</v>
      </c>
      <c r="J1381" t="s">
        <v>72</v>
      </c>
      <c r="K1381" t="s">
        <v>463</v>
      </c>
      <c r="M1381" t="s">
        <v>45</v>
      </c>
      <c r="O1381" s="6">
        <v>45378.430290197211</v>
      </c>
      <c r="P1381" t="s">
        <v>253</v>
      </c>
    </row>
    <row r="1382" spans="1:16" ht="18" customHeight="1" x14ac:dyDescent="0.35">
      <c r="A1382" s="6">
        <v>45379</v>
      </c>
      <c r="B1382" t="s">
        <v>245</v>
      </c>
      <c r="C1382" t="s">
        <v>44</v>
      </c>
      <c r="D1382" s="7">
        <v>4</v>
      </c>
      <c r="E1382" s="7">
        <v>296</v>
      </c>
      <c r="F1382" t="s">
        <v>45</v>
      </c>
      <c r="G1382" t="s">
        <v>48</v>
      </c>
      <c r="H1382" t="s">
        <v>114</v>
      </c>
      <c r="I1382" t="s">
        <v>115</v>
      </c>
      <c r="K1382" t="s">
        <v>290</v>
      </c>
      <c r="M1382" t="s">
        <v>45</v>
      </c>
      <c r="O1382" s="6">
        <v>45380.703359030958</v>
      </c>
      <c r="P1382" t="s">
        <v>247</v>
      </c>
    </row>
    <row r="1383" spans="1:16" ht="18" customHeight="1" x14ac:dyDescent="0.35">
      <c r="A1383" s="6">
        <v>45379</v>
      </c>
      <c r="B1383" t="s">
        <v>291</v>
      </c>
      <c r="C1383" t="s">
        <v>49</v>
      </c>
      <c r="D1383" s="7">
        <v>5</v>
      </c>
      <c r="E1383" s="7">
        <v>405</v>
      </c>
      <c r="F1383" t="s">
        <v>45</v>
      </c>
      <c r="G1383" t="s">
        <v>50</v>
      </c>
      <c r="H1383" t="s">
        <v>230</v>
      </c>
      <c r="I1383" t="s">
        <v>45</v>
      </c>
      <c r="K1383" t="s">
        <v>327</v>
      </c>
      <c r="M1383" t="s">
        <v>45</v>
      </c>
      <c r="O1383" s="6">
        <v>45461.682049239316</v>
      </c>
      <c r="P1383" t="s">
        <v>247</v>
      </c>
    </row>
    <row r="1384" spans="1:16" ht="18" customHeight="1" x14ac:dyDescent="0.35">
      <c r="A1384" s="6">
        <v>45379</v>
      </c>
      <c r="B1384" t="s">
        <v>295</v>
      </c>
      <c r="C1384" t="s">
        <v>296</v>
      </c>
      <c r="D1384" s="7">
        <v>8</v>
      </c>
      <c r="E1384" s="7">
        <v>368</v>
      </c>
      <c r="F1384" t="s">
        <v>45</v>
      </c>
      <c r="G1384" t="s">
        <v>48</v>
      </c>
      <c r="H1384" t="s">
        <v>110</v>
      </c>
      <c r="I1384" t="s">
        <v>111</v>
      </c>
      <c r="J1384" t="s">
        <v>72</v>
      </c>
      <c r="K1384" t="s">
        <v>263</v>
      </c>
      <c r="M1384" t="s">
        <v>274</v>
      </c>
      <c r="O1384" s="6">
        <v>45379.629488927545</v>
      </c>
      <c r="P1384" t="s">
        <v>247</v>
      </c>
    </row>
    <row r="1385" spans="1:16" ht="18" customHeight="1" x14ac:dyDescent="0.35">
      <c r="A1385" s="6">
        <v>45379</v>
      </c>
      <c r="B1385" t="s">
        <v>251</v>
      </c>
      <c r="C1385" t="s">
        <v>54</v>
      </c>
      <c r="D1385" s="7">
        <v>2</v>
      </c>
      <c r="E1385" s="7">
        <v>146</v>
      </c>
      <c r="G1385" t="s">
        <v>58</v>
      </c>
      <c r="H1385" t="s">
        <v>121</v>
      </c>
      <c r="I1385" t="s">
        <v>45</v>
      </c>
      <c r="K1385" t="s">
        <v>388</v>
      </c>
      <c r="M1385" t="s">
        <v>45</v>
      </c>
      <c r="O1385" s="6">
        <v>45390.569782007697</v>
      </c>
      <c r="P1385" t="s">
        <v>253</v>
      </c>
    </row>
    <row r="1386" spans="1:16" ht="18" customHeight="1" x14ac:dyDescent="0.35">
      <c r="A1386" s="6">
        <v>45379</v>
      </c>
      <c r="B1386" t="s">
        <v>251</v>
      </c>
      <c r="C1386" t="s">
        <v>54</v>
      </c>
      <c r="D1386" s="7">
        <v>2</v>
      </c>
      <c r="E1386" s="7">
        <v>146</v>
      </c>
      <c r="G1386" t="s">
        <v>53</v>
      </c>
      <c r="H1386" t="s">
        <v>73</v>
      </c>
      <c r="I1386" t="s">
        <v>45</v>
      </c>
      <c r="K1386" t="s">
        <v>252</v>
      </c>
      <c r="M1386" t="s">
        <v>45</v>
      </c>
      <c r="O1386" s="6">
        <v>45390.569540950914</v>
      </c>
      <c r="P1386" t="s">
        <v>253</v>
      </c>
    </row>
    <row r="1387" spans="1:16" ht="18" customHeight="1" x14ac:dyDescent="0.35">
      <c r="A1387" s="6">
        <v>45379</v>
      </c>
      <c r="B1387" t="s">
        <v>251</v>
      </c>
      <c r="C1387" t="s">
        <v>54</v>
      </c>
      <c r="D1387" s="7">
        <v>4</v>
      </c>
      <c r="E1387" s="7">
        <v>292</v>
      </c>
      <c r="G1387" t="s">
        <v>53</v>
      </c>
      <c r="H1387" t="s">
        <v>216</v>
      </c>
      <c r="I1387" t="s">
        <v>45</v>
      </c>
      <c r="K1387" t="s">
        <v>274</v>
      </c>
      <c r="M1387" t="s">
        <v>45</v>
      </c>
      <c r="O1387" s="6">
        <v>45390.569371663543</v>
      </c>
      <c r="P1387" t="s">
        <v>253</v>
      </c>
    </row>
    <row r="1388" spans="1:16" ht="18" customHeight="1" x14ac:dyDescent="0.35">
      <c r="A1388" s="6">
        <v>45379</v>
      </c>
      <c r="B1388" t="s">
        <v>261</v>
      </c>
      <c r="C1388" t="s">
        <v>262</v>
      </c>
      <c r="D1388" s="7">
        <v>4</v>
      </c>
      <c r="E1388" s="7">
        <v>192</v>
      </c>
      <c r="F1388" t="s">
        <v>45</v>
      </c>
      <c r="G1388" t="s">
        <v>53</v>
      </c>
      <c r="H1388" t="s">
        <v>52</v>
      </c>
      <c r="I1388" t="s">
        <v>45</v>
      </c>
      <c r="K1388" t="s">
        <v>254</v>
      </c>
      <c r="M1388" t="s">
        <v>255</v>
      </c>
      <c r="O1388" s="6">
        <v>45386.330443263621</v>
      </c>
      <c r="P1388" t="s">
        <v>247</v>
      </c>
    </row>
    <row r="1389" spans="1:16" ht="18" customHeight="1" x14ac:dyDescent="0.35">
      <c r="A1389" s="6">
        <v>45379</v>
      </c>
      <c r="B1389" t="s">
        <v>261</v>
      </c>
      <c r="C1389" t="s">
        <v>262</v>
      </c>
      <c r="D1389" s="7">
        <v>2</v>
      </c>
      <c r="E1389" s="7">
        <v>96</v>
      </c>
      <c r="F1389" t="s">
        <v>45</v>
      </c>
      <c r="G1389" t="s">
        <v>58</v>
      </c>
      <c r="H1389" t="s">
        <v>121</v>
      </c>
      <c r="I1389" t="s">
        <v>45</v>
      </c>
      <c r="K1389" t="s">
        <v>431</v>
      </c>
      <c r="M1389" t="s">
        <v>45</v>
      </c>
      <c r="O1389" s="6">
        <v>45386.330329042314</v>
      </c>
      <c r="P1389" t="s">
        <v>247</v>
      </c>
    </row>
    <row r="1390" spans="1:16" ht="18" customHeight="1" x14ac:dyDescent="0.35">
      <c r="A1390" s="6">
        <v>45379</v>
      </c>
      <c r="B1390" t="s">
        <v>261</v>
      </c>
      <c r="C1390" t="s">
        <v>262</v>
      </c>
      <c r="D1390" s="7">
        <v>2</v>
      </c>
      <c r="E1390" s="7">
        <v>96</v>
      </c>
      <c r="F1390" t="s">
        <v>45</v>
      </c>
      <c r="G1390" t="s">
        <v>58</v>
      </c>
      <c r="H1390" t="s">
        <v>121</v>
      </c>
      <c r="I1390" t="s">
        <v>45</v>
      </c>
      <c r="K1390" t="s">
        <v>318</v>
      </c>
      <c r="M1390" t="s">
        <v>45</v>
      </c>
      <c r="O1390" s="6">
        <v>45386.330164850835</v>
      </c>
      <c r="P1390" t="s">
        <v>247</v>
      </c>
    </row>
    <row r="1391" spans="1:16" ht="18" customHeight="1" x14ac:dyDescent="0.35">
      <c r="A1391" s="6">
        <v>45379</v>
      </c>
      <c r="B1391" t="s">
        <v>245</v>
      </c>
      <c r="C1391" t="s">
        <v>44</v>
      </c>
      <c r="D1391" s="7">
        <v>4</v>
      </c>
      <c r="E1391" s="7">
        <v>296</v>
      </c>
      <c r="F1391" t="s">
        <v>45</v>
      </c>
      <c r="G1391" t="s">
        <v>48</v>
      </c>
      <c r="H1391" t="s">
        <v>114</v>
      </c>
      <c r="I1391" t="s">
        <v>115</v>
      </c>
      <c r="K1391" t="s">
        <v>290</v>
      </c>
      <c r="M1391" t="s">
        <v>45</v>
      </c>
      <c r="O1391" s="6">
        <v>45380.703255485183</v>
      </c>
      <c r="P1391" t="s">
        <v>247</v>
      </c>
    </row>
    <row r="1392" spans="1:16" ht="18" customHeight="1" x14ac:dyDescent="0.35">
      <c r="A1392" s="6">
        <v>45379</v>
      </c>
      <c r="B1392" t="s">
        <v>277</v>
      </c>
      <c r="C1392" t="s">
        <v>278</v>
      </c>
      <c r="D1392" s="7">
        <v>8</v>
      </c>
      <c r="E1392" s="7">
        <v>384</v>
      </c>
      <c r="F1392" t="s">
        <v>45</v>
      </c>
      <c r="G1392" t="s">
        <v>48</v>
      </c>
      <c r="H1392" t="s">
        <v>126</v>
      </c>
      <c r="I1392" t="s">
        <v>127</v>
      </c>
      <c r="K1392" t="s">
        <v>279</v>
      </c>
      <c r="M1392" t="s">
        <v>45</v>
      </c>
      <c r="O1392" s="6">
        <v>45380.537449763797</v>
      </c>
      <c r="P1392" t="s">
        <v>247</v>
      </c>
    </row>
    <row r="1393" spans="1:16" ht="18" customHeight="1" x14ac:dyDescent="0.35">
      <c r="A1393" s="6">
        <v>45379</v>
      </c>
      <c r="B1393" t="s">
        <v>297</v>
      </c>
      <c r="C1393" t="s">
        <v>298</v>
      </c>
      <c r="D1393" s="7">
        <v>1</v>
      </c>
      <c r="E1393" s="7">
        <v>53</v>
      </c>
      <c r="F1393" t="s">
        <v>45</v>
      </c>
      <c r="G1393" t="s">
        <v>50</v>
      </c>
      <c r="H1393" t="s">
        <v>183</v>
      </c>
      <c r="I1393" t="s">
        <v>45</v>
      </c>
      <c r="K1393" t="s">
        <v>320</v>
      </c>
      <c r="M1393" t="s">
        <v>246</v>
      </c>
      <c r="O1393" s="6">
        <v>45380.397589459615</v>
      </c>
      <c r="P1393" t="s">
        <v>247</v>
      </c>
    </row>
    <row r="1394" spans="1:16" ht="18" customHeight="1" x14ac:dyDescent="0.35">
      <c r="A1394" s="6">
        <v>45379</v>
      </c>
      <c r="B1394" t="s">
        <v>297</v>
      </c>
      <c r="C1394" t="s">
        <v>298</v>
      </c>
      <c r="D1394" s="7">
        <v>1</v>
      </c>
      <c r="E1394" s="7">
        <v>53</v>
      </c>
      <c r="G1394" t="s">
        <v>58</v>
      </c>
      <c r="H1394" t="s">
        <v>121</v>
      </c>
      <c r="I1394" t="s">
        <v>45</v>
      </c>
      <c r="K1394" t="s">
        <v>444</v>
      </c>
      <c r="M1394" t="s">
        <v>45</v>
      </c>
      <c r="O1394" s="6">
        <v>45380.397255224561</v>
      </c>
      <c r="P1394" t="s">
        <v>253</v>
      </c>
    </row>
    <row r="1395" spans="1:16" ht="18" customHeight="1" x14ac:dyDescent="0.35">
      <c r="A1395" s="6">
        <v>45379</v>
      </c>
      <c r="B1395" t="s">
        <v>297</v>
      </c>
      <c r="C1395" t="s">
        <v>298</v>
      </c>
      <c r="D1395" s="7">
        <v>5</v>
      </c>
      <c r="E1395" s="7">
        <v>265</v>
      </c>
      <c r="G1395" t="s">
        <v>58</v>
      </c>
      <c r="H1395" t="s">
        <v>121</v>
      </c>
      <c r="I1395" t="s">
        <v>45</v>
      </c>
      <c r="K1395" t="s">
        <v>318</v>
      </c>
      <c r="M1395" t="s">
        <v>45</v>
      </c>
      <c r="O1395" s="6">
        <v>45380.397036937662</v>
      </c>
      <c r="P1395" t="s">
        <v>253</v>
      </c>
    </row>
    <row r="1396" spans="1:16" ht="18" customHeight="1" x14ac:dyDescent="0.35">
      <c r="A1396" s="6">
        <v>45379</v>
      </c>
      <c r="B1396" t="s">
        <v>248</v>
      </c>
      <c r="C1396" t="s">
        <v>249</v>
      </c>
      <c r="D1396" s="7">
        <v>8</v>
      </c>
      <c r="E1396" s="7">
        <v>328</v>
      </c>
      <c r="F1396" t="s">
        <v>45</v>
      </c>
      <c r="G1396" t="s">
        <v>48</v>
      </c>
      <c r="H1396" t="s">
        <v>126</v>
      </c>
      <c r="I1396" t="s">
        <v>127</v>
      </c>
      <c r="K1396" t="s">
        <v>279</v>
      </c>
      <c r="M1396" t="s">
        <v>45</v>
      </c>
      <c r="O1396" s="6">
        <v>45380.35118419354</v>
      </c>
      <c r="P1396" t="s">
        <v>247</v>
      </c>
    </row>
    <row r="1397" spans="1:16" ht="18" customHeight="1" x14ac:dyDescent="0.35">
      <c r="A1397" s="6">
        <v>45379</v>
      </c>
      <c r="B1397" t="s">
        <v>256</v>
      </c>
      <c r="C1397" t="s">
        <v>257</v>
      </c>
      <c r="D1397" s="7">
        <v>6.5</v>
      </c>
      <c r="E1397" s="7">
        <v>299</v>
      </c>
      <c r="F1397" t="s">
        <v>557</v>
      </c>
      <c r="G1397" t="s">
        <v>53</v>
      </c>
      <c r="H1397" t="s">
        <v>52</v>
      </c>
      <c r="I1397" t="s">
        <v>45</v>
      </c>
      <c r="K1397" t="s">
        <v>254</v>
      </c>
      <c r="M1397" t="s">
        <v>255</v>
      </c>
      <c r="O1397" s="6">
        <v>45380.316826006172</v>
      </c>
      <c r="P1397" t="s">
        <v>247</v>
      </c>
    </row>
    <row r="1398" spans="1:16" ht="18" customHeight="1" x14ac:dyDescent="0.35">
      <c r="A1398" s="6">
        <v>45379</v>
      </c>
      <c r="B1398" t="s">
        <v>256</v>
      </c>
      <c r="C1398" t="s">
        <v>257</v>
      </c>
      <c r="D1398" s="7">
        <v>1.5</v>
      </c>
      <c r="E1398" s="7">
        <v>69</v>
      </c>
      <c r="F1398" t="s">
        <v>558</v>
      </c>
      <c r="G1398" t="s">
        <v>53</v>
      </c>
      <c r="H1398" t="s">
        <v>96</v>
      </c>
      <c r="I1398" t="s">
        <v>45</v>
      </c>
      <c r="J1398" t="s">
        <v>72</v>
      </c>
      <c r="K1398" t="s">
        <v>463</v>
      </c>
      <c r="M1398" t="s">
        <v>45</v>
      </c>
      <c r="O1398" s="6">
        <v>45380.316605492037</v>
      </c>
      <c r="P1398" t="s">
        <v>247</v>
      </c>
    </row>
    <row r="1399" spans="1:16" ht="18" customHeight="1" x14ac:dyDescent="0.35">
      <c r="A1399" s="6">
        <v>45379</v>
      </c>
      <c r="B1399" t="s">
        <v>266</v>
      </c>
      <c r="C1399" t="s">
        <v>267</v>
      </c>
      <c r="D1399" s="7">
        <v>4</v>
      </c>
      <c r="E1399" s="7">
        <v>184</v>
      </c>
      <c r="G1399" t="s">
        <v>175</v>
      </c>
      <c r="H1399" t="s">
        <v>173</v>
      </c>
      <c r="I1399" t="s">
        <v>174</v>
      </c>
      <c r="J1399" t="s">
        <v>72</v>
      </c>
      <c r="K1399" t="s">
        <v>263</v>
      </c>
      <c r="M1399" t="s">
        <v>310</v>
      </c>
      <c r="O1399" s="6">
        <v>45379.654249229156</v>
      </c>
      <c r="P1399" t="s">
        <v>253</v>
      </c>
    </row>
    <row r="1400" spans="1:16" ht="18" customHeight="1" x14ac:dyDescent="0.35">
      <c r="A1400" s="6">
        <v>45379</v>
      </c>
      <c r="B1400" t="s">
        <v>266</v>
      </c>
      <c r="C1400" t="s">
        <v>267</v>
      </c>
      <c r="D1400" s="7">
        <v>4</v>
      </c>
      <c r="E1400" s="7">
        <v>184</v>
      </c>
      <c r="G1400" t="s">
        <v>48</v>
      </c>
      <c r="H1400" t="s">
        <v>110</v>
      </c>
      <c r="I1400" t="s">
        <v>111</v>
      </c>
      <c r="J1400" t="s">
        <v>72</v>
      </c>
      <c r="K1400" t="s">
        <v>263</v>
      </c>
      <c r="M1400" t="s">
        <v>274</v>
      </c>
      <c r="O1400" s="6">
        <v>45379.653999536087</v>
      </c>
      <c r="P1400" t="s">
        <v>253</v>
      </c>
    </row>
    <row r="1401" spans="1:16" ht="18" customHeight="1" x14ac:dyDescent="0.35">
      <c r="A1401" s="6">
        <v>45379</v>
      </c>
      <c r="B1401" t="s">
        <v>291</v>
      </c>
      <c r="C1401" t="s">
        <v>49</v>
      </c>
      <c r="D1401" s="7">
        <v>3</v>
      </c>
      <c r="E1401" s="7">
        <v>243</v>
      </c>
      <c r="F1401" t="s">
        <v>45</v>
      </c>
      <c r="G1401" t="s">
        <v>48</v>
      </c>
      <c r="H1401" t="s">
        <v>110</v>
      </c>
      <c r="I1401" t="s">
        <v>111</v>
      </c>
      <c r="J1401" t="s">
        <v>72</v>
      </c>
      <c r="K1401" t="s">
        <v>263</v>
      </c>
      <c r="M1401" t="s">
        <v>274</v>
      </c>
      <c r="O1401" s="6">
        <v>45379.604377154945</v>
      </c>
      <c r="P1401" t="s">
        <v>247</v>
      </c>
    </row>
    <row r="1402" spans="1:16" ht="18" customHeight="1" x14ac:dyDescent="0.35">
      <c r="A1402" s="6">
        <v>45379</v>
      </c>
      <c r="B1402" t="s">
        <v>297</v>
      </c>
      <c r="C1402" t="s">
        <v>298</v>
      </c>
      <c r="D1402" s="7">
        <v>1</v>
      </c>
      <c r="E1402" s="7">
        <v>53</v>
      </c>
      <c r="F1402" t="s">
        <v>45</v>
      </c>
      <c r="G1402" t="s">
        <v>50</v>
      </c>
      <c r="H1402" t="s">
        <v>183</v>
      </c>
      <c r="I1402" t="s">
        <v>45</v>
      </c>
      <c r="K1402" t="s">
        <v>299</v>
      </c>
      <c r="M1402" t="s">
        <v>413</v>
      </c>
      <c r="O1402" s="6">
        <v>45379.583684510872</v>
      </c>
      <c r="P1402" t="s">
        <v>247</v>
      </c>
    </row>
    <row r="1403" spans="1:16" ht="18" customHeight="1" x14ac:dyDescent="0.35">
      <c r="A1403" s="6">
        <v>45379</v>
      </c>
      <c r="B1403" t="s">
        <v>272</v>
      </c>
      <c r="C1403" t="s">
        <v>273</v>
      </c>
      <c r="D1403" s="7">
        <v>4</v>
      </c>
      <c r="E1403" s="7">
        <v>184</v>
      </c>
      <c r="F1403" t="s">
        <v>45</v>
      </c>
      <c r="G1403" t="s">
        <v>42</v>
      </c>
      <c r="H1403" t="s">
        <v>139</v>
      </c>
      <c r="I1403" t="s">
        <v>45</v>
      </c>
      <c r="K1403" t="s">
        <v>264</v>
      </c>
      <c r="M1403" t="s">
        <v>45</v>
      </c>
      <c r="O1403" s="6">
        <v>45379.570803733135</v>
      </c>
      <c r="P1403" t="s">
        <v>247</v>
      </c>
    </row>
    <row r="1404" spans="1:16" ht="18" customHeight="1" x14ac:dyDescent="0.35">
      <c r="A1404" s="6">
        <v>45379</v>
      </c>
      <c r="B1404" t="s">
        <v>272</v>
      </c>
      <c r="C1404" t="s">
        <v>273</v>
      </c>
      <c r="D1404" s="7">
        <v>4</v>
      </c>
      <c r="E1404" s="7">
        <v>184</v>
      </c>
      <c r="F1404" t="s">
        <v>45</v>
      </c>
      <c r="G1404" t="s">
        <v>42</v>
      </c>
      <c r="H1404" t="s">
        <v>169</v>
      </c>
      <c r="I1404" t="s">
        <v>170</v>
      </c>
      <c r="K1404" t="s">
        <v>428</v>
      </c>
      <c r="M1404" t="s">
        <v>45</v>
      </c>
      <c r="O1404" s="6">
        <v>45379.570656849581</v>
      </c>
      <c r="P1404" t="s">
        <v>247</v>
      </c>
    </row>
    <row r="1405" spans="1:16" ht="18" customHeight="1" x14ac:dyDescent="0.35">
      <c r="A1405" s="6">
        <v>45379</v>
      </c>
      <c r="B1405" t="s">
        <v>280</v>
      </c>
      <c r="C1405" t="s">
        <v>281</v>
      </c>
      <c r="D1405" s="7">
        <v>8</v>
      </c>
      <c r="E1405" s="7">
        <v>624</v>
      </c>
      <c r="F1405" t="s">
        <v>45</v>
      </c>
      <c r="G1405" t="s">
        <v>48</v>
      </c>
      <c r="H1405" t="s">
        <v>126</v>
      </c>
      <c r="I1405" t="s">
        <v>127</v>
      </c>
      <c r="K1405" t="s">
        <v>279</v>
      </c>
      <c r="M1405" t="s">
        <v>45</v>
      </c>
      <c r="O1405" s="6">
        <v>45378.819488952162</v>
      </c>
      <c r="P1405" t="s">
        <v>247</v>
      </c>
    </row>
    <row r="1406" spans="1:16" ht="18" customHeight="1" x14ac:dyDescent="0.35">
      <c r="A1406" s="6">
        <v>45380</v>
      </c>
      <c r="B1406" t="s">
        <v>245</v>
      </c>
      <c r="C1406" t="s">
        <v>44</v>
      </c>
      <c r="D1406" s="7">
        <v>8</v>
      </c>
      <c r="E1406" s="7">
        <v>592</v>
      </c>
      <c r="F1406" t="s">
        <v>45</v>
      </c>
      <c r="G1406" t="s">
        <v>48</v>
      </c>
      <c r="H1406" t="s">
        <v>114</v>
      </c>
      <c r="I1406" t="s">
        <v>115</v>
      </c>
      <c r="K1406" t="s">
        <v>290</v>
      </c>
      <c r="M1406" t="s">
        <v>45</v>
      </c>
      <c r="O1406" s="6">
        <v>45380.70363030029</v>
      </c>
      <c r="P1406" t="s">
        <v>247</v>
      </c>
    </row>
    <row r="1407" spans="1:16" ht="18" customHeight="1" x14ac:dyDescent="0.35">
      <c r="A1407" s="6">
        <v>45380</v>
      </c>
      <c r="B1407" t="s">
        <v>295</v>
      </c>
      <c r="C1407" t="s">
        <v>296</v>
      </c>
      <c r="D1407" s="7">
        <v>8</v>
      </c>
      <c r="E1407" s="7">
        <v>368</v>
      </c>
      <c r="F1407" t="s">
        <v>45</v>
      </c>
      <c r="G1407" t="s">
        <v>48</v>
      </c>
      <c r="H1407" t="s">
        <v>110</v>
      </c>
      <c r="I1407" t="s">
        <v>111</v>
      </c>
      <c r="J1407" t="s">
        <v>72</v>
      </c>
      <c r="K1407" t="s">
        <v>263</v>
      </c>
      <c r="M1407" t="s">
        <v>274</v>
      </c>
      <c r="O1407" s="6">
        <v>45380.648890628967</v>
      </c>
      <c r="P1407" t="s">
        <v>247</v>
      </c>
    </row>
    <row r="1408" spans="1:16" ht="18" customHeight="1" x14ac:dyDescent="0.35">
      <c r="A1408" s="6">
        <v>45380</v>
      </c>
      <c r="B1408" t="s">
        <v>291</v>
      </c>
      <c r="C1408" t="s">
        <v>49</v>
      </c>
      <c r="D1408" s="7">
        <v>2</v>
      </c>
      <c r="E1408" s="7">
        <v>162</v>
      </c>
      <c r="F1408" t="s">
        <v>45</v>
      </c>
      <c r="G1408" t="s">
        <v>53</v>
      </c>
      <c r="H1408" t="s">
        <v>52</v>
      </c>
      <c r="I1408" t="s">
        <v>45</v>
      </c>
      <c r="K1408" t="s">
        <v>254</v>
      </c>
      <c r="M1408" t="s">
        <v>255</v>
      </c>
      <c r="O1408" s="6">
        <v>45412.417270793921</v>
      </c>
      <c r="P1408" t="s">
        <v>247</v>
      </c>
    </row>
    <row r="1409" spans="1:16" ht="18" customHeight="1" x14ac:dyDescent="0.35">
      <c r="A1409" s="6">
        <v>45380</v>
      </c>
      <c r="B1409" t="s">
        <v>291</v>
      </c>
      <c r="C1409" t="s">
        <v>49</v>
      </c>
      <c r="D1409" s="7">
        <v>6</v>
      </c>
      <c r="E1409" s="7">
        <v>486</v>
      </c>
      <c r="F1409" t="s">
        <v>45</v>
      </c>
      <c r="G1409" t="s">
        <v>53</v>
      </c>
      <c r="H1409" t="s">
        <v>216</v>
      </c>
      <c r="I1409" t="s">
        <v>45</v>
      </c>
      <c r="K1409" t="s">
        <v>274</v>
      </c>
      <c r="M1409" t="s">
        <v>45</v>
      </c>
      <c r="O1409" s="6">
        <v>45412.41708857406</v>
      </c>
      <c r="P1409" t="s">
        <v>247</v>
      </c>
    </row>
    <row r="1410" spans="1:16" ht="18" customHeight="1" x14ac:dyDescent="0.35">
      <c r="A1410" s="6">
        <v>45380</v>
      </c>
      <c r="B1410" t="s">
        <v>251</v>
      </c>
      <c r="C1410" t="s">
        <v>54</v>
      </c>
      <c r="D1410" s="7">
        <v>1</v>
      </c>
      <c r="E1410" s="7">
        <v>73</v>
      </c>
      <c r="G1410" t="s">
        <v>53</v>
      </c>
      <c r="H1410" t="s">
        <v>73</v>
      </c>
      <c r="I1410" t="s">
        <v>45</v>
      </c>
      <c r="K1410" t="s">
        <v>252</v>
      </c>
      <c r="M1410" t="s">
        <v>45</v>
      </c>
      <c r="O1410" s="6">
        <v>45390.570996211536</v>
      </c>
      <c r="P1410" t="s">
        <v>253</v>
      </c>
    </row>
    <row r="1411" spans="1:16" ht="18" customHeight="1" x14ac:dyDescent="0.35">
      <c r="A1411" s="6">
        <v>45380</v>
      </c>
      <c r="B1411" t="s">
        <v>251</v>
      </c>
      <c r="C1411" t="s">
        <v>54</v>
      </c>
      <c r="D1411" s="7">
        <v>2</v>
      </c>
      <c r="E1411" s="7">
        <v>146</v>
      </c>
      <c r="G1411" t="s">
        <v>53</v>
      </c>
      <c r="H1411" t="s">
        <v>52</v>
      </c>
      <c r="I1411" t="s">
        <v>45</v>
      </c>
      <c r="K1411" t="s">
        <v>254</v>
      </c>
      <c r="M1411" t="s">
        <v>255</v>
      </c>
      <c r="O1411" s="6">
        <v>45390.570742768672</v>
      </c>
      <c r="P1411" t="s">
        <v>253</v>
      </c>
    </row>
    <row r="1412" spans="1:16" ht="18" customHeight="1" x14ac:dyDescent="0.35">
      <c r="A1412" s="6">
        <v>45380</v>
      </c>
      <c r="B1412" t="s">
        <v>251</v>
      </c>
      <c r="C1412" t="s">
        <v>54</v>
      </c>
      <c r="D1412" s="7">
        <v>5</v>
      </c>
      <c r="E1412" s="7">
        <v>365</v>
      </c>
      <c r="G1412" t="s">
        <v>53</v>
      </c>
      <c r="H1412" t="s">
        <v>216</v>
      </c>
      <c r="I1412" t="s">
        <v>45</v>
      </c>
      <c r="K1412" t="s">
        <v>274</v>
      </c>
      <c r="M1412" t="s">
        <v>45</v>
      </c>
      <c r="O1412" s="6">
        <v>45390.570545890645</v>
      </c>
      <c r="P1412" t="s">
        <v>253</v>
      </c>
    </row>
    <row r="1413" spans="1:16" ht="18" customHeight="1" x14ac:dyDescent="0.35">
      <c r="A1413" s="6">
        <v>45380</v>
      </c>
      <c r="B1413" t="s">
        <v>261</v>
      </c>
      <c r="C1413" t="s">
        <v>262</v>
      </c>
      <c r="D1413" s="7">
        <v>2</v>
      </c>
      <c r="E1413" s="7">
        <v>96</v>
      </c>
      <c r="F1413" t="s">
        <v>45</v>
      </c>
      <c r="G1413" t="s">
        <v>53</v>
      </c>
      <c r="H1413" t="s">
        <v>73</v>
      </c>
      <c r="I1413" t="s">
        <v>45</v>
      </c>
      <c r="K1413" t="s">
        <v>270</v>
      </c>
      <c r="M1413" t="s">
        <v>45</v>
      </c>
      <c r="O1413" s="6">
        <v>45386.329654869325</v>
      </c>
      <c r="P1413" t="s">
        <v>247</v>
      </c>
    </row>
    <row r="1414" spans="1:16" ht="18" customHeight="1" x14ac:dyDescent="0.35">
      <c r="A1414" s="6">
        <v>45380</v>
      </c>
      <c r="B1414" t="s">
        <v>261</v>
      </c>
      <c r="C1414" t="s">
        <v>262</v>
      </c>
      <c r="D1414" s="7">
        <v>2</v>
      </c>
      <c r="E1414" s="7">
        <v>96</v>
      </c>
      <c r="F1414" t="s">
        <v>45</v>
      </c>
      <c r="G1414" t="s">
        <v>58</v>
      </c>
      <c r="H1414" t="s">
        <v>143</v>
      </c>
      <c r="I1414" t="s">
        <v>144</v>
      </c>
      <c r="K1414" t="s">
        <v>310</v>
      </c>
      <c r="M1414" t="s">
        <v>45</v>
      </c>
      <c r="O1414" s="6">
        <v>45386.329481609595</v>
      </c>
      <c r="P1414" t="s">
        <v>247</v>
      </c>
    </row>
    <row r="1415" spans="1:16" ht="18" customHeight="1" x14ac:dyDescent="0.35">
      <c r="A1415" s="6">
        <v>45380</v>
      </c>
      <c r="B1415" t="s">
        <v>261</v>
      </c>
      <c r="C1415" t="s">
        <v>262</v>
      </c>
      <c r="D1415" s="7">
        <v>4</v>
      </c>
      <c r="E1415" s="7">
        <v>192</v>
      </c>
      <c r="F1415" t="s">
        <v>45</v>
      </c>
      <c r="G1415" t="s">
        <v>53</v>
      </c>
      <c r="H1415" t="s">
        <v>52</v>
      </c>
      <c r="I1415" t="s">
        <v>45</v>
      </c>
      <c r="K1415" t="s">
        <v>254</v>
      </c>
      <c r="M1415" t="s">
        <v>255</v>
      </c>
      <c r="O1415" s="6">
        <v>45386.329094291941</v>
      </c>
      <c r="P1415" t="s">
        <v>247</v>
      </c>
    </row>
    <row r="1416" spans="1:16" ht="18" customHeight="1" x14ac:dyDescent="0.35">
      <c r="A1416" s="6">
        <v>45380</v>
      </c>
      <c r="B1416" t="s">
        <v>266</v>
      </c>
      <c r="C1416" t="s">
        <v>267</v>
      </c>
      <c r="D1416" s="7">
        <v>4</v>
      </c>
      <c r="E1416" s="7">
        <v>184</v>
      </c>
      <c r="F1416" t="s">
        <v>45</v>
      </c>
      <c r="G1416" t="s">
        <v>175</v>
      </c>
      <c r="H1416" t="s">
        <v>173</v>
      </c>
      <c r="I1416" t="s">
        <v>174</v>
      </c>
      <c r="J1416" t="s">
        <v>72</v>
      </c>
      <c r="K1416" t="s">
        <v>263</v>
      </c>
      <c r="M1416" t="s">
        <v>310</v>
      </c>
      <c r="O1416" s="6">
        <v>45384.647264606167</v>
      </c>
      <c r="P1416" t="s">
        <v>247</v>
      </c>
    </row>
    <row r="1417" spans="1:16" ht="18" customHeight="1" x14ac:dyDescent="0.35">
      <c r="A1417" s="6">
        <v>45380</v>
      </c>
      <c r="B1417" t="s">
        <v>266</v>
      </c>
      <c r="C1417" t="s">
        <v>267</v>
      </c>
      <c r="D1417" s="7">
        <v>4</v>
      </c>
      <c r="E1417" s="7">
        <v>184</v>
      </c>
      <c r="F1417" t="s">
        <v>45</v>
      </c>
      <c r="G1417" t="s">
        <v>42</v>
      </c>
      <c r="H1417" t="s">
        <v>99</v>
      </c>
      <c r="I1417" t="s">
        <v>83</v>
      </c>
      <c r="K1417" t="s">
        <v>269</v>
      </c>
      <c r="M1417" t="s">
        <v>45</v>
      </c>
      <c r="O1417" s="6">
        <v>45384.646846264273</v>
      </c>
      <c r="P1417" t="s">
        <v>247</v>
      </c>
    </row>
    <row r="1418" spans="1:16" ht="18" customHeight="1" x14ac:dyDescent="0.35">
      <c r="A1418" s="6">
        <v>45380</v>
      </c>
      <c r="B1418" t="s">
        <v>248</v>
      </c>
      <c r="C1418" t="s">
        <v>249</v>
      </c>
      <c r="D1418" s="7">
        <v>8</v>
      </c>
      <c r="E1418" s="7">
        <v>328</v>
      </c>
      <c r="G1418" t="s">
        <v>53</v>
      </c>
      <c r="H1418" t="s">
        <v>109</v>
      </c>
      <c r="I1418" t="s">
        <v>45</v>
      </c>
      <c r="J1418" t="s">
        <v>72</v>
      </c>
      <c r="K1418" t="s">
        <v>303</v>
      </c>
      <c r="M1418" t="s">
        <v>45</v>
      </c>
      <c r="O1418" s="6">
        <v>45380.667713645009</v>
      </c>
      <c r="P1418" t="s">
        <v>253</v>
      </c>
    </row>
    <row r="1419" spans="1:16" ht="18" customHeight="1" x14ac:dyDescent="0.35">
      <c r="A1419" s="6">
        <v>45380</v>
      </c>
      <c r="B1419" t="s">
        <v>277</v>
      </c>
      <c r="C1419" t="s">
        <v>278</v>
      </c>
      <c r="D1419" s="7">
        <v>2</v>
      </c>
      <c r="E1419" s="7">
        <v>96</v>
      </c>
      <c r="F1419" t="s">
        <v>45</v>
      </c>
      <c r="G1419" t="s">
        <v>58</v>
      </c>
      <c r="H1419" t="s">
        <v>192</v>
      </c>
      <c r="I1419" t="s">
        <v>193</v>
      </c>
      <c r="K1419" t="s">
        <v>264</v>
      </c>
      <c r="M1419" t="s">
        <v>45</v>
      </c>
      <c r="O1419" s="6">
        <v>45380.649387616446</v>
      </c>
      <c r="P1419" t="s">
        <v>247</v>
      </c>
    </row>
    <row r="1420" spans="1:16" ht="18" customHeight="1" x14ac:dyDescent="0.35">
      <c r="A1420" s="6">
        <v>45380</v>
      </c>
      <c r="B1420" t="s">
        <v>277</v>
      </c>
      <c r="C1420" t="s">
        <v>278</v>
      </c>
      <c r="D1420" s="7">
        <v>6</v>
      </c>
      <c r="E1420" s="7">
        <v>288</v>
      </c>
      <c r="F1420" t="s">
        <v>45</v>
      </c>
      <c r="G1420" t="s">
        <v>48</v>
      </c>
      <c r="H1420" t="s">
        <v>88</v>
      </c>
      <c r="I1420" t="s">
        <v>89</v>
      </c>
      <c r="K1420" t="s">
        <v>264</v>
      </c>
      <c r="M1420" t="s">
        <v>45</v>
      </c>
      <c r="O1420" s="6">
        <v>45380.53799624669</v>
      </c>
      <c r="P1420" t="s">
        <v>247</v>
      </c>
    </row>
    <row r="1421" spans="1:16" ht="18" customHeight="1" x14ac:dyDescent="0.35">
      <c r="A1421" s="6">
        <v>45380</v>
      </c>
      <c r="B1421" t="s">
        <v>297</v>
      </c>
      <c r="C1421" t="s">
        <v>298</v>
      </c>
      <c r="D1421" s="7">
        <v>3.5</v>
      </c>
      <c r="E1421" s="7">
        <v>185.5</v>
      </c>
      <c r="G1421" t="s">
        <v>58</v>
      </c>
      <c r="H1421" t="s">
        <v>121</v>
      </c>
      <c r="I1421" t="s">
        <v>45</v>
      </c>
      <c r="K1421" t="s">
        <v>318</v>
      </c>
      <c r="M1421" t="s">
        <v>45</v>
      </c>
      <c r="O1421" s="6">
        <v>45380.459647337142</v>
      </c>
      <c r="P1421" t="s">
        <v>253</v>
      </c>
    </row>
    <row r="1422" spans="1:16" ht="18" customHeight="1" x14ac:dyDescent="0.35">
      <c r="A1422" s="6">
        <v>45380</v>
      </c>
      <c r="B1422" t="s">
        <v>256</v>
      </c>
      <c r="C1422" t="s">
        <v>257</v>
      </c>
      <c r="D1422" s="7">
        <v>6.5</v>
      </c>
      <c r="E1422" s="7">
        <v>299</v>
      </c>
      <c r="F1422" t="s">
        <v>45</v>
      </c>
      <c r="G1422" t="s">
        <v>53</v>
      </c>
      <c r="H1422" t="s">
        <v>52</v>
      </c>
      <c r="I1422" t="s">
        <v>45</v>
      </c>
      <c r="K1422" t="s">
        <v>254</v>
      </c>
      <c r="M1422" t="s">
        <v>255</v>
      </c>
      <c r="O1422" s="6">
        <v>45380.323412293554</v>
      </c>
      <c r="P1422" t="s">
        <v>247</v>
      </c>
    </row>
    <row r="1423" spans="1:16" ht="18" customHeight="1" x14ac:dyDescent="0.35">
      <c r="A1423" s="6">
        <v>45380</v>
      </c>
      <c r="B1423" t="s">
        <v>256</v>
      </c>
      <c r="C1423" t="s">
        <v>257</v>
      </c>
      <c r="D1423" s="7">
        <v>1.5</v>
      </c>
      <c r="E1423" s="7">
        <v>69</v>
      </c>
      <c r="F1423" t="s">
        <v>559</v>
      </c>
      <c r="G1423" t="s">
        <v>53</v>
      </c>
      <c r="H1423" t="s">
        <v>73</v>
      </c>
      <c r="I1423" t="s">
        <v>45</v>
      </c>
      <c r="K1423" t="s">
        <v>252</v>
      </c>
      <c r="M1423" t="s">
        <v>45</v>
      </c>
      <c r="O1423" s="6">
        <v>45380.323255520692</v>
      </c>
      <c r="P1423" t="s">
        <v>247</v>
      </c>
    </row>
    <row r="1424" spans="1:16" ht="18" customHeight="1" x14ac:dyDescent="0.35">
      <c r="A1424" s="6">
        <v>45380</v>
      </c>
      <c r="B1424" t="s">
        <v>272</v>
      </c>
      <c r="C1424" t="s">
        <v>273</v>
      </c>
      <c r="D1424" s="7">
        <v>4</v>
      </c>
      <c r="E1424" s="7">
        <v>184</v>
      </c>
      <c r="F1424" t="s">
        <v>45</v>
      </c>
      <c r="G1424" t="s">
        <v>42</v>
      </c>
      <c r="H1424" t="s">
        <v>169</v>
      </c>
      <c r="I1424" t="s">
        <v>170</v>
      </c>
      <c r="K1424" t="s">
        <v>428</v>
      </c>
      <c r="M1424" t="s">
        <v>45</v>
      </c>
      <c r="O1424" s="6">
        <v>45379.571113006517</v>
      </c>
      <c r="P1424" t="s">
        <v>247</v>
      </c>
    </row>
    <row r="1425" spans="1:16" ht="18" customHeight="1" x14ac:dyDescent="0.35">
      <c r="A1425" s="6">
        <v>45380</v>
      </c>
      <c r="B1425" t="s">
        <v>272</v>
      </c>
      <c r="C1425" t="s">
        <v>273</v>
      </c>
      <c r="D1425" s="7">
        <v>4</v>
      </c>
      <c r="E1425" s="7">
        <v>184</v>
      </c>
      <c r="F1425" t="s">
        <v>45</v>
      </c>
      <c r="G1425" t="s">
        <v>42</v>
      </c>
      <c r="H1425" t="s">
        <v>139</v>
      </c>
      <c r="I1425" t="s">
        <v>45</v>
      </c>
      <c r="K1425" t="s">
        <v>264</v>
      </c>
      <c r="M1425" t="s">
        <v>45</v>
      </c>
      <c r="O1425" s="6">
        <v>45379.570993818168</v>
      </c>
      <c r="P1425" t="s">
        <v>247</v>
      </c>
    </row>
    <row r="1426" spans="1:16" ht="18" customHeight="1" x14ac:dyDescent="0.35">
      <c r="A1426" s="6">
        <v>45383</v>
      </c>
      <c r="B1426" t="s">
        <v>277</v>
      </c>
      <c r="C1426" t="s">
        <v>278</v>
      </c>
      <c r="D1426" s="7">
        <v>3</v>
      </c>
      <c r="E1426" s="7">
        <v>144</v>
      </c>
      <c r="F1426" t="s">
        <v>45</v>
      </c>
      <c r="G1426" t="s">
        <v>42</v>
      </c>
      <c r="H1426" t="s">
        <v>74</v>
      </c>
      <c r="I1426" t="s">
        <v>75</v>
      </c>
      <c r="K1426" t="s">
        <v>274</v>
      </c>
      <c r="M1426" t="s">
        <v>45</v>
      </c>
      <c r="O1426" s="6">
        <v>45397.574145023376</v>
      </c>
      <c r="P1426" t="s">
        <v>247</v>
      </c>
    </row>
    <row r="1427" spans="1:16" ht="18" customHeight="1" x14ac:dyDescent="0.35">
      <c r="A1427" s="6">
        <v>45383</v>
      </c>
      <c r="B1427" t="s">
        <v>277</v>
      </c>
      <c r="C1427" t="s">
        <v>278</v>
      </c>
      <c r="D1427" s="7">
        <v>1</v>
      </c>
      <c r="E1427" s="7">
        <v>48</v>
      </c>
      <c r="F1427" t="s">
        <v>45</v>
      </c>
      <c r="G1427" t="s">
        <v>50</v>
      </c>
      <c r="H1427" t="s">
        <v>50</v>
      </c>
      <c r="I1427" t="s">
        <v>45</v>
      </c>
      <c r="K1427" t="s">
        <v>301</v>
      </c>
      <c r="M1427" t="s">
        <v>45</v>
      </c>
      <c r="O1427" s="6">
        <v>45397.573996014282</v>
      </c>
      <c r="P1427" t="s">
        <v>247</v>
      </c>
    </row>
    <row r="1428" spans="1:16" ht="18" customHeight="1" x14ac:dyDescent="0.35">
      <c r="A1428" s="6">
        <v>45383</v>
      </c>
      <c r="B1428" t="s">
        <v>277</v>
      </c>
      <c r="C1428" t="s">
        <v>278</v>
      </c>
      <c r="D1428" s="7">
        <v>2</v>
      </c>
      <c r="E1428" s="7">
        <v>96</v>
      </c>
      <c r="F1428" t="s">
        <v>45</v>
      </c>
      <c r="G1428" t="s">
        <v>48</v>
      </c>
      <c r="H1428" t="s">
        <v>126</v>
      </c>
      <c r="I1428" t="s">
        <v>127</v>
      </c>
      <c r="K1428" t="s">
        <v>279</v>
      </c>
      <c r="M1428" t="s">
        <v>45</v>
      </c>
      <c r="O1428" s="6">
        <v>45390.658906745928</v>
      </c>
      <c r="P1428" t="s">
        <v>247</v>
      </c>
    </row>
    <row r="1429" spans="1:16" ht="18" customHeight="1" x14ac:dyDescent="0.35">
      <c r="A1429" s="6">
        <v>45383</v>
      </c>
      <c r="B1429" t="s">
        <v>277</v>
      </c>
      <c r="C1429" t="s">
        <v>278</v>
      </c>
      <c r="D1429" s="7">
        <v>2</v>
      </c>
      <c r="E1429" s="7">
        <v>96</v>
      </c>
      <c r="F1429" t="s">
        <v>45</v>
      </c>
      <c r="G1429" t="s">
        <v>48</v>
      </c>
      <c r="H1429" t="s">
        <v>88</v>
      </c>
      <c r="I1429" t="s">
        <v>89</v>
      </c>
      <c r="K1429" t="s">
        <v>264</v>
      </c>
      <c r="M1429" t="s">
        <v>45</v>
      </c>
      <c r="O1429" s="6">
        <v>45390.658753444768</v>
      </c>
      <c r="P1429" t="s">
        <v>247</v>
      </c>
    </row>
    <row r="1430" spans="1:16" ht="18" customHeight="1" x14ac:dyDescent="0.35">
      <c r="A1430" s="6">
        <v>45384</v>
      </c>
      <c r="B1430" t="s">
        <v>245</v>
      </c>
      <c r="C1430" t="s">
        <v>44</v>
      </c>
      <c r="D1430" s="7">
        <v>8</v>
      </c>
      <c r="E1430" s="7">
        <v>592</v>
      </c>
      <c r="F1430" t="s">
        <v>45</v>
      </c>
      <c r="G1430" t="s">
        <v>48</v>
      </c>
      <c r="H1430" t="s">
        <v>114</v>
      </c>
      <c r="I1430" t="s">
        <v>115</v>
      </c>
      <c r="K1430" t="s">
        <v>290</v>
      </c>
      <c r="M1430" t="s">
        <v>45</v>
      </c>
      <c r="O1430" s="6">
        <v>45400.63944373867</v>
      </c>
      <c r="P1430" t="s">
        <v>247</v>
      </c>
    </row>
    <row r="1431" spans="1:16" ht="18" customHeight="1" x14ac:dyDescent="0.35">
      <c r="A1431" s="6">
        <v>45384</v>
      </c>
      <c r="B1431" t="s">
        <v>295</v>
      </c>
      <c r="C1431" t="s">
        <v>296</v>
      </c>
      <c r="D1431" s="7">
        <v>8</v>
      </c>
      <c r="E1431" s="7">
        <v>368</v>
      </c>
      <c r="F1431" t="s">
        <v>45</v>
      </c>
      <c r="G1431" t="s">
        <v>48</v>
      </c>
      <c r="H1431" t="s">
        <v>110</v>
      </c>
      <c r="I1431" t="s">
        <v>111</v>
      </c>
      <c r="J1431" t="s">
        <v>72</v>
      </c>
      <c r="K1431" t="s">
        <v>263</v>
      </c>
      <c r="M1431" t="s">
        <v>274</v>
      </c>
      <c r="O1431" s="6">
        <v>45384.644187361933</v>
      </c>
      <c r="P1431" t="s">
        <v>247</v>
      </c>
    </row>
    <row r="1432" spans="1:16" ht="18" customHeight="1" x14ac:dyDescent="0.35">
      <c r="A1432" s="6">
        <v>45384</v>
      </c>
      <c r="B1432" t="s">
        <v>291</v>
      </c>
      <c r="C1432" t="s">
        <v>49</v>
      </c>
      <c r="D1432" s="7">
        <v>4</v>
      </c>
      <c r="E1432" s="7">
        <v>324</v>
      </c>
      <c r="F1432" t="s">
        <v>560</v>
      </c>
      <c r="G1432" t="s">
        <v>48</v>
      </c>
      <c r="H1432" t="s">
        <v>110</v>
      </c>
      <c r="I1432" t="s">
        <v>111</v>
      </c>
      <c r="J1432" t="s">
        <v>72</v>
      </c>
      <c r="K1432" t="s">
        <v>263</v>
      </c>
      <c r="M1432" t="s">
        <v>274</v>
      </c>
      <c r="O1432" s="6">
        <v>45412.419535728463</v>
      </c>
      <c r="P1432" t="s">
        <v>247</v>
      </c>
    </row>
    <row r="1433" spans="1:16" ht="18" customHeight="1" x14ac:dyDescent="0.35">
      <c r="A1433" s="6">
        <v>45384</v>
      </c>
      <c r="B1433" t="s">
        <v>291</v>
      </c>
      <c r="C1433" t="s">
        <v>49</v>
      </c>
      <c r="D1433" s="7">
        <v>2</v>
      </c>
      <c r="E1433" s="7">
        <v>162</v>
      </c>
      <c r="F1433" t="s">
        <v>45</v>
      </c>
      <c r="G1433" t="s">
        <v>53</v>
      </c>
      <c r="H1433" t="s">
        <v>128</v>
      </c>
      <c r="I1433" t="s">
        <v>45</v>
      </c>
      <c r="K1433" t="s">
        <v>274</v>
      </c>
      <c r="M1433" t="s">
        <v>45</v>
      </c>
      <c r="O1433" s="6">
        <v>45412.419074671066</v>
      </c>
      <c r="P1433" t="s">
        <v>247</v>
      </c>
    </row>
    <row r="1434" spans="1:16" ht="18" customHeight="1" x14ac:dyDescent="0.35">
      <c r="A1434" s="6">
        <v>45384</v>
      </c>
      <c r="B1434" t="s">
        <v>291</v>
      </c>
      <c r="C1434" t="s">
        <v>49</v>
      </c>
      <c r="D1434" s="7">
        <v>1</v>
      </c>
      <c r="E1434" s="7">
        <v>81</v>
      </c>
      <c r="F1434" t="s">
        <v>45</v>
      </c>
      <c r="G1434" t="s">
        <v>42</v>
      </c>
      <c r="H1434" t="s">
        <v>74</v>
      </c>
      <c r="I1434" t="s">
        <v>75</v>
      </c>
      <c r="K1434" t="s">
        <v>274</v>
      </c>
      <c r="M1434" t="s">
        <v>45</v>
      </c>
      <c r="O1434" s="6">
        <v>45412.418961219119</v>
      </c>
      <c r="P1434" t="s">
        <v>247</v>
      </c>
    </row>
    <row r="1435" spans="1:16" ht="18" customHeight="1" x14ac:dyDescent="0.35">
      <c r="A1435" s="6">
        <v>45384</v>
      </c>
      <c r="B1435" t="s">
        <v>291</v>
      </c>
      <c r="C1435" t="s">
        <v>49</v>
      </c>
      <c r="D1435" s="7">
        <v>1</v>
      </c>
      <c r="E1435" s="7">
        <v>81</v>
      </c>
      <c r="F1435" t="s">
        <v>45</v>
      </c>
      <c r="G1435" t="s">
        <v>53</v>
      </c>
      <c r="H1435" t="s">
        <v>52</v>
      </c>
      <c r="I1435" t="s">
        <v>45</v>
      </c>
      <c r="K1435" t="s">
        <v>254</v>
      </c>
      <c r="M1435" t="s">
        <v>255</v>
      </c>
      <c r="O1435" s="6">
        <v>45412.418370984182</v>
      </c>
      <c r="P1435" t="s">
        <v>247</v>
      </c>
    </row>
    <row r="1436" spans="1:16" ht="18" customHeight="1" x14ac:dyDescent="0.35">
      <c r="A1436" s="6">
        <v>45384</v>
      </c>
      <c r="B1436" t="s">
        <v>277</v>
      </c>
      <c r="C1436" t="s">
        <v>278</v>
      </c>
      <c r="D1436" s="7">
        <v>0.5</v>
      </c>
      <c r="E1436" s="7">
        <v>24</v>
      </c>
      <c r="F1436" t="s">
        <v>45</v>
      </c>
      <c r="G1436" t="s">
        <v>50</v>
      </c>
      <c r="H1436" t="s">
        <v>50</v>
      </c>
      <c r="I1436" t="s">
        <v>45</v>
      </c>
      <c r="K1436" t="s">
        <v>246</v>
      </c>
      <c r="M1436" t="s">
        <v>45</v>
      </c>
      <c r="O1436" s="6">
        <v>45397.573869102511</v>
      </c>
      <c r="P1436" t="s">
        <v>247</v>
      </c>
    </row>
    <row r="1437" spans="1:16" ht="18" customHeight="1" x14ac:dyDescent="0.35">
      <c r="A1437" s="6">
        <v>45384</v>
      </c>
      <c r="B1437" t="s">
        <v>277</v>
      </c>
      <c r="C1437" t="s">
        <v>278</v>
      </c>
      <c r="D1437" s="7">
        <v>5</v>
      </c>
      <c r="E1437" s="7">
        <v>240</v>
      </c>
      <c r="F1437" t="s">
        <v>45</v>
      </c>
      <c r="G1437" t="s">
        <v>42</v>
      </c>
      <c r="H1437" t="s">
        <v>74</v>
      </c>
      <c r="I1437" t="s">
        <v>75</v>
      </c>
      <c r="K1437" t="s">
        <v>274</v>
      </c>
      <c r="M1437" t="s">
        <v>45</v>
      </c>
      <c r="O1437" s="6">
        <v>45397.573766055626</v>
      </c>
      <c r="P1437" t="s">
        <v>247</v>
      </c>
    </row>
    <row r="1438" spans="1:16" ht="18" customHeight="1" x14ac:dyDescent="0.35">
      <c r="A1438" s="6">
        <v>45384</v>
      </c>
      <c r="B1438" t="s">
        <v>277</v>
      </c>
      <c r="C1438" t="s">
        <v>278</v>
      </c>
      <c r="D1438" s="7">
        <v>2.5</v>
      </c>
      <c r="E1438" s="7">
        <v>120</v>
      </c>
      <c r="F1438" t="s">
        <v>45</v>
      </c>
      <c r="G1438" t="s">
        <v>48</v>
      </c>
      <c r="H1438" t="s">
        <v>88</v>
      </c>
      <c r="I1438" t="s">
        <v>89</v>
      </c>
      <c r="K1438" t="s">
        <v>264</v>
      </c>
      <c r="M1438" t="s">
        <v>45</v>
      </c>
      <c r="O1438" s="6">
        <v>45390.658176393299</v>
      </c>
      <c r="P1438" t="s">
        <v>247</v>
      </c>
    </row>
    <row r="1439" spans="1:16" ht="18" customHeight="1" x14ac:dyDescent="0.35">
      <c r="A1439" s="6">
        <v>45384</v>
      </c>
      <c r="B1439" t="s">
        <v>251</v>
      </c>
      <c r="C1439" t="s">
        <v>54</v>
      </c>
      <c r="D1439" s="7">
        <v>1</v>
      </c>
      <c r="E1439" s="7">
        <v>73</v>
      </c>
      <c r="G1439" t="s">
        <v>50</v>
      </c>
      <c r="H1439" t="s">
        <v>50</v>
      </c>
      <c r="I1439" t="s">
        <v>45</v>
      </c>
      <c r="K1439" t="s">
        <v>246</v>
      </c>
      <c r="M1439" t="s">
        <v>45</v>
      </c>
      <c r="O1439" s="6">
        <v>45390.577596780648</v>
      </c>
      <c r="P1439" t="s">
        <v>253</v>
      </c>
    </row>
    <row r="1440" spans="1:16" ht="18" customHeight="1" x14ac:dyDescent="0.35">
      <c r="A1440" s="6">
        <v>45384</v>
      </c>
      <c r="B1440" t="s">
        <v>251</v>
      </c>
      <c r="C1440" t="s">
        <v>54</v>
      </c>
      <c r="D1440" s="7">
        <v>2</v>
      </c>
      <c r="E1440" s="7">
        <v>146</v>
      </c>
      <c r="G1440" t="s">
        <v>53</v>
      </c>
      <c r="H1440" t="s">
        <v>52</v>
      </c>
      <c r="I1440" t="s">
        <v>45</v>
      </c>
      <c r="K1440" t="s">
        <v>254</v>
      </c>
      <c r="M1440" t="s">
        <v>255</v>
      </c>
      <c r="O1440" s="6">
        <v>45390.577338318937</v>
      </c>
      <c r="P1440" t="s">
        <v>253</v>
      </c>
    </row>
    <row r="1441" spans="1:16" ht="18" customHeight="1" x14ac:dyDescent="0.35">
      <c r="A1441" s="6">
        <v>45384</v>
      </c>
      <c r="B1441" t="s">
        <v>251</v>
      </c>
      <c r="C1441" t="s">
        <v>54</v>
      </c>
      <c r="D1441" s="7">
        <v>2</v>
      </c>
      <c r="E1441" s="7">
        <v>146</v>
      </c>
      <c r="G1441" t="s">
        <v>58</v>
      </c>
      <c r="H1441" t="s">
        <v>121</v>
      </c>
      <c r="I1441" t="s">
        <v>45</v>
      </c>
      <c r="K1441" t="s">
        <v>388</v>
      </c>
      <c r="M1441" t="s">
        <v>45</v>
      </c>
      <c r="O1441" s="6">
        <v>45390.577115042557</v>
      </c>
      <c r="P1441" t="s">
        <v>253</v>
      </c>
    </row>
    <row r="1442" spans="1:16" ht="18" customHeight="1" x14ac:dyDescent="0.35">
      <c r="A1442" s="6">
        <v>45384</v>
      </c>
      <c r="B1442" t="s">
        <v>251</v>
      </c>
      <c r="C1442" t="s">
        <v>54</v>
      </c>
      <c r="D1442" s="7">
        <v>3</v>
      </c>
      <c r="E1442" s="7">
        <v>219</v>
      </c>
      <c r="G1442" t="s">
        <v>53</v>
      </c>
      <c r="H1442" t="s">
        <v>216</v>
      </c>
      <c r="I1442" t="s">
        <v>45</v>
      </c>
      <c r="K1442" t="s">
        <v>274</v>
      </c>
      <c r="M1442" t="s">
        <v>45</v>
      </c>
      <c r="O1442" s="6">
        <v>45390.576474534864</v>
      </c>
      <c r="P1442" t="s">
        <v>253</v>
      </c>
    </row>
    <row r="1443" spans="1:16" ht="18" customHeight="1" x14ac:dyDescent="0.35">
      <c r="A1443" s="6">
        <v>45384</v>
      </c>
      <c r="B1443" t="s">
        <v>248</v>
      </c>
      <c r="C1443" t="s">
        <v>249</v>
      </c>
      <c r="D1443" s="7">
        <v>8</v>
      </c>
      <c r="E1443" s="7">
        <v>328</v>
      </c>
      <c r="F1443" t="s">
        <v>45</v>
      </c>
      <c r="G1443" t="s">
        <v>53</v>
      </c>
      <c r="H1443" t="s">
        <v>109</v>
      </c>
      <c r="I1443" t="s">
        <v>45</v>
      </c>
      <c r="J1443" t="s">
        <v>72</v>
      </c>
      <c r="K1443" t="s">
        <v>303</v>
      </c>
      <c r="M1443" t="s">
        <v>45</v>
      </c>
      <c r="O1443" s="6">
        <v>45387.347887431351</v>
      </c>
      <c r="P1443" t="s">
        <v>247</v>
      </c>
    </row>
    <row r="1444" spans="1:16" ht="18" customHeight="1" x14ac:dyDescent="0.35">
      <c r="A1444" s="6">
        <v>45384</v>
      </c>
      <c r="B1444" t="s">
        <v>271</v>
      </c>
      <c r="C1444" t="s">
        <v>59</v>
      </c>
      <c r="D1444" s="7">
        <v>8</v>
      </c>
      <c r="E1444" s="7">
        <v>568</v>
      </c>
      <c r="F1444" t="s">
        <v>45</v>
      </c>
      <c r="G1444" t="s">
        <v>48</v>
      </c>
      <c r="H1444" t="s">
        <v>88</v>
      </c>
      <c r="I1444" t="s">
        <v>89</v>
      </c>
      <c r="K1444" t="s">
        <v>274</v>
      </c>
      <c r="M1444" t="s">
        <v>45</v>
      </c>
      <c r="O1444" s="6">
        <v>45386.673200539444</v>
      </c>
      <c r="P1444" t="s">
        <v>247</v>
      </c>
    </row>
    <row r="1445" spans="1:16" ht="18" customHeight="1" x14ac:dyDescent="0.35">
      <c r="A1445" s="6">
        <v>45384</v>
      </c>
      <c r="B1445" t="s">
        <v>266</v>
      </c>
      <c r="C1445" t="s">
        <v>267</v>
      </c>
      <c r="D1445" s="7">
        <v>8</v>
      </c>
      <c r="E1445" s="7">
        <v>368</v>
      </c>
      <c r="G1445" t="s">
        <v>48</v>
      </c>
      <c r="H1445" t="s">
        <v>110</v>
      </c>
      <c r="I1445" t="s">
        <v>111</v>
      </c>
      <c r="J1445" t="s">
        <v>72</v>
      </c>
      <c r="K1445" t="s">
        <v>263</v>
      </c>
      <c r="M1445" t="s">
        <v>274</v>
      </c>
      <c r="O1445" s="6">
        <v>45384.646197383961</v>
      </c>
      <c r="P1445" t="s">
        <v>253</v>
      </c>
    </row>
    <row r="1446" spans="1:16" ht="18" customHeight="1" x14ac:dyDescent="0.35">
      <c r="A1446" s="6">
        <v>45384</v>
      </c>
      <c r="B1446" t="s">
        <v>297</v>
      </c>
      <c r="C1446" t="s">
        <v>298</v>
      </c>
      <c r="D1446" s="7">
        <v>7</v>
      </c>
      <c r="E1446" s="7">
        <v>371</v>
      </c>
      <c r="G1446" t="s">
        <v>58</v>
      </c>
      <c r="H1446" t="s">
        <v>121</v>
      </c>
      <c r="I1446" t="s">
        <v>45</v>
      </c>
      <c r="K1446" t="s">
        <v>318</v>
      </c>
      <c r="M1446" t="s">
        <v>45</v>
      </c>
      <c r="O1446" s="6">
        <v>45384.636786892384</v>
      </c>
      <c r="P1446" t="s">
        <v>253</v>
      </c>
    </row>
    <row r="1447" spans="1:16" ht="18" customHeight="1" x14ac:dyDescent="0.35">
      <c r="A1447" s="6">
        <v>45384</v>
      </c>
      <c r="B1447" t="s">
        <v>297</v>
      </c>
      <c r="C1447" t="s">
        <v>298</v>
      </c>
      <c r="D1447" s="7">
        <v>1</v>
      </c>
      <c r="E1447" s="7">
        <v>53</v>
      </c>
      <c r="G1447" t="s">
        <v>50</v>
      </c>
      <c r="H1447" t="s">
        <v>183</v>
      </c>
      <c r="I1447" t="s">
        <v>45</v>
      </c>
      <c r="K1447" t="s">
        <v>299</v>
      </c>
      <c r="M1447" t="s">
        <v>413</v>
      </c>
      <c r="O1447" s="6">
        <v>45384.636540794061</v>
      </c>
      <c r="P1447" t="s">
        <v>253</v>
      </c>
    </row>
    <row r="1448" spans="1:16" ht="18" customHeight="1" x14ac:dyDescent="0.35">
      <c r="A1448" s="6">
        <v>45384</v>
      </c>
      <c r="B1448" t="s">
        <v>272</v>
      </c>
      <c r="C1448" t="s">
        <v>273</v>
      </c>
      <c r="D1448" s="7">
        <v>3</v>
      </c>
      <c r="E1448" s="7">
        <v>138</v>
      </c>
      <c r="G1448" t="s">
        <v>42</v>
      </c>
      <c r="H1448" t="s">
        <v>139</v>
      </c>
      <c r="I1448" t="s">
        <v>45</v>
      </c>
      <c r="K1448" t="s">
        <v>264</v>
      </c>
      <c r="M1448" t="s">
        <v>45</v>
      </c>
      <c r="O1448" s="6">
        <v>45384.631602022382</v>
      </c>
      <c r="P1448" t="s">
        <v>253</v>
      </c>
    </row>
    <row r="1449" spans="1:16" ht="18" customHeight="1" x14ac:dyDescent="0.35">
      <c r="A1449" s="6">
        <v>45384</v>
      </c>
      <c r="B1449" t="s">
        <v>272</v>
      </c>
      <c r="C1449" t="s">
        <v>273</v>
      </c>
      <c r="D1449" s="7">
        <v>5</v>
      </c>
      <c r="E1449" s="7">
        <v>230</v>
      </c>
      <c r="G1449" t="s">
        <v>53</v>
      </c>
      <c r="H1449" t="s">
        <v>216</v>
      </c>
      <c r="I1449" t="s">
        <v>45</v>
      </c>
      <c r="K1449" t="s">
        <v>274</v>
      </c>
      <c r="M1449" t="s">
        <v>45</v>
      </c>
      <c r="O1449" s="6">
        <v>45384.6313621917</v>
      </c>
      <c r="P1449" t="s">
        <v>253</v>
      </c>
    </row>
    <row r="1450" spans="1:16" ht="18" customHeight="1" x14ac:dyDescent="0.35">
      <c r="A1450" s="6">
        <v>45384</v>
      </c>
      <c r="B1450" t="s">
        <v>261</v>
      </c>
      <c r="C1450" t="s">
        <v>262</v>
      </c>
      <c r="D1450" s="7">
        <v>1</v>
      </c>
      <c r="E1450" s="7">
        <v>48</v>
      </c>
      <c r="G1450" t="s">
        <v>53</v>
      </c>
      <c r="H1450" t="s">
        <v>52</v>
      </c>
      <c r="I1450" t="s">
        <v>45</v>
      </c>
      <c r="K1450" t="s">
        <v>254</v>
      </c>
      <c r="M1450" t="s">
        <v>255</v>
      </c>
      <c r="O1450" s="6">
        <v>45384.627858850523</v>
      </c>
      <c r="P1450" t="s">
        <v>253</v>
      </c>
    </row>
    <row r="1451" spans="1:16" ht="18" customHeight="1" x14ac:dyDescent="0.35">
      <c r="A1451" s="6">
        <v>45384</v>
      </c>
      <c r="B1451" t="s">
        <v>261</v>
      </c>
      <c r="C1451" t="s">
        <v>262</v>
      </c>
      <c r="D1451" s="7">
        <v>1</v>
      </c>
      <c r="E1451" s="7">
        <v>48</v>
      </c>
      <c r="G1451" t="s">
        <v>53</v>
      </c>
      <c r="H1451" t="s">
        <v>73</v>
      </c>
      <c r="I1451" t="s">
        <v>45</v>
      </c>
      <c r="K1451" t="s">
        <v>252</v>
      </c>
      <c r="M1451" t="s">
        <v>45</v>
      </c>
      <c r="O1451" s="6">
        <v>45384.627667230714</v>
      </c>
      <c r="P1451" t="s">
        <v>253</v>
      </c>
    </row>
    <row r="1452" spans="1:16" ht="18" customHeight="1" x14ac:dyDescent="0.35">
      <c r="A1452" s="6">
        <v>45384</v>
      </c>
      <c r="B1452" t="s">
        <v>261</v>
      </c>
      <c r="C1452" t="s">
        <v>262</v>
      </c>
      <c r="D1452" s="7">
        <v>6</v>
      </c>
      <c r="E1452" s="7">
        <v>288</v>
      </c>
      <c r="G1452" t="s">
        <v>53</v>
      </c>
      <c r="H1452" t="s">
        <v>216</v>
      </c>
      <c r="I1452" t="s">
        <v>45</v>
      </c>
      <c r="K1452" t="s">
        <v>274</v>
      </c>
      <c r="M1452" t="s">
        <v>45</v>
      </c>
      <c r="O1452" s="6">
        <v>45384.627216035369</v>
      </c>
      <c r="P1452" t="s">
        <v>253</v>
      </c>
    </row>
    <row r="1453" spans="1:16" ht="18" customHeight="1" x14ac:dyDescent="0.35">
      <c r="A1453" s="6">
        <v>45384</v>
      </c>
      <c r="B1453" t="s">
        <v>256</v>
      </c>
      <c r="C1453" t="s">
        <v>257</v>
      </c>
      <c r="D1453" s="7">
        <v>8</v>
      </c>
      <c r="E1453" s="7">
        <v>368</v>
      </c>
      <c r="F1453" t="s">
        <v>45</v>
      </c>
      <c r="G1453" t="s">
        <v>53</v>
      </c>
      <c r="H1453" t="s">
        <v>52</v>
      </c>
      <c r="I1453" t="s">
        <v>45</v>
      </c>
      <c r="K1453" t="s">
        <v>254</v>
      </c>
      <c r="M1453" t="s">
        <v>255</v>
      </c>
      <c r="O1453" s="6">
        <v>45384.530333487688</v>
      </c>
      <c r="P1453" t="s">
        <v>247</v>
      </c>
    </row>
    <row r="1454" spans="1:16" ht="18" customHeight="1" x14ac:dyDescent="0.35">
      <c r="A1454" s="6">
        <v>45385</v>
      </c>
      <c r="B1454" t="s">
        <v>245</v>
      </c>
      <c r="C1454" t="s">
        <v>44</v>
      </c>
      <c r="D1454" s="7">
        <v>6</v>
      </c>
      <c r="E1454" s="7">
        <v>444</v>
      </c>
      <c r="F1454" t="s">
        <v>45</v>
      </c>
      <c r="G1454" t="s">
        <v>48</v>
      </c>
      <c r="H1454" t="s">
        <v>114</v>
      </c>
      <c r="I1454" t="s">
        <v>115</v>
      </c>
      <c r="K1454" t="s">
        <v>290</v>
      </c>
      <c r="M1454" t="s">
        <v>45</v>
      </c>
      <c r="O1454" s="6">
        <v>45400.639796935124</v>
      </c>
      <c r="P1454" t="s">
        <v>247</v>
      </c>
    </row>
    <row r="1455" spans="1:16" ht="18" customHeight="1" x14ac:dyDescent="0.35">
      <c r="A1455" s="6">
        <v>45385</v>
      </c>
      <c r="B1455" t="s">
        <v>295</v>
      </c>
      <c r="C1455" t="s">
        <v>296</v>
      </c>
      <c r="D1455" s="7">
        <v>8</v>
      </c>
      <c r="E1455" s="7">
        <v>368</v>
      </c>
      <c r="F1455" t="s">
        <v>45</v>
      </c>
      <c r="G1455" t="s">
        <v>48</v>
      </c>
      <c r="H1455" t="s">
        <v>110</v>
      </c>
      <c r="I1455" t="s">
        <v>111</v>
      </c>
      <c r="J1455" t="s">
        <v>72</v>
      </c>
      <c r="K1455" t="s">
        <v>263</v>
      </c>
      <c r="M1455" t="s">
        <v>274</v>
      </c>
      <c r="O1455" s="6">
        <v>45385.595232882661</v>
      </c>
      <c r="P1455" t="s">
        <v>247</v>
      </c>
    </row>
    <row r="1456" spans="1:16" ht="18" customHeight="1" x14ac:dyDescent="0.35">
      <c r="A1456" s="6">
        <v>45385</v>
      </c>
      <c r="B1456" t="s">
        <v>291</v>
      </c>
      <c r="C1456" t="s">
        <v>49</v>
      </c>
      <c r="D1456" s="7">
        <v>4</v>
      </c>
      <c r="E1456" s="7">
        <v>324</v>
      </c>
      <c r="F1456" t="s">
        <v>45</v>
      </c>
      <c r="G1456" t="s">
        <v>50</v>
      </c>
      <c r="H1456" t="s">
        <v>230</v>
      </c>
      <c r="I1456" t="s">
        <v>45</v>
      </c>
      <c r="K1456" t="s">
        <v>327</v>
      </c>
      <c r="M1456" t="s">
        <v>45</v>
      </c>
      <c r="O1456" s="6">
        <v>45412.420157795554</v>
      </c>
      <c r="P1456" t="s">
        <v>247</v>
      </c>
    </row>
    <row r="1457" spans="1:16" ht="18" customHeight="1" x14ac:dyDescent="0.35">
      <c r="A1457" s="6">
        <v>45385</v>
      </c>
      <c r="B1457" t="s">
        <v>291</v>
      </c>
      <c r="C1457" t="s">
        <v>49</v>
      </c>
      <c r="D1457" s="7">
        <v>2</v>
      </c>
      <c r="E1457" s="7">
        <v>162</v>
      </c>
      <c r="F1457" t="s">
        <v>561</v>
      </c>
      <c r="G1457" t="s">
        <v>53</v>
      </c>
      <c r="H1457" t="s">
        <v>109</v>
      </c>
      <c r="I1457" t="s">
        <v>45</v>
      </c>
      <c r="J1457" t="s">
        <v>72</v>
      </c>
      <c r="K1457" t="s">
        <v>303</v>
      </c>
      <c r="M1457" t="s">
        <v>45</v>
      </c>
      <c r="O1457" s="6">
        <v>45412.420055409006</v>
      </c>
      <c r="P1457" t="s">
        <v>247</v>
      </c>
    </row>
    <row r="1458" spans="1:16" ht="18" customHeight="1" x14ac:dyDescent="0.35">
      <c r="A1458" s="6">
        <v>45385</v>
      </c>
      <c r="B1458" t="s">
        <v>291</v>
      </c>
      <c r="C1458" t="s">
        <v>49</v>
      </c>
      <c r="D1458" s="7">
        <v>2</v>
      </c>
      <c r="E1458" s="7">
        <v>162</v>
      </c>
      <c r="F1458" t="s">
        <v>45</v>
      </c>
      <c r="G1458" t="s">
        <v>53</v>
      </c>
      <c r="H1458" t="s">
        <v>52</v>
      </c>
      <c r="I1458" t="s">
        <v>45</v>
      </c>
      <c r="K1458" t="s">
        <v>254</v>
      </c>
      <c r="M1458" t="s">
        <v>255</v>
      </c>
      <c r="O1458" s="6">
        <v>45412.419841677787</v>
      </c>
      <c r="P1458" t="s">
        <v>247</v>
      </c>
    </row>
    <row r="1459" spans="1:16" ht="18" customHeight="1" x14ac:dyDescent="0.35">
      <c r="A1459" s="6">
        <v>45385</v>
      </c>
      <c r="B1459" t="s">
        <v>245</v>
      </c>
      <c r="C1459" t="s">
        <v>44</v>
      </c>
      <c r="D1459" s="7">
        <v>2</v>
      </c>
      <c r="E1459" s="7">
        <v>148</v>
      </c>
      <c r="F1459" t="s">
        <v>45</v>
      </c>
      <c r="G1459" t="s">
        <v>42</v>
      </c>
      <c r="H1459" t="s">
        <v>64</v>
      </c>
      <c r="I1459" t="s">
        <v>65</v>
      </c>
      <c r="K1459" t="s">
        <v>264</v>
      </c>
      <c r="M1459" t="s">
        <v>45</v>
      </c>
      <c r="O1459" s="6">
        <v>45400.640132764049</v>
      </c>
      <c r="P1459" t="s">
        <v>247</v>
      </c>
    </row>
    <row r="1460" spans="1:16" ht="18" customHeight="1" x14ac:dyDescent="0.35">
      <c r="A1460" s="6">
        <v>45385</v>
      </c>
      <c r="B1460" t="s">
        <v>277</v>
      </c>
      <c r="C1460" t="s">
        <v>278</v>
      </c>
      <c r="D1460" s="7">
        <v>8</v>
      </c>
      <c r="E1460" s="7">
        <v>384</v>
      </c>
      <c r="F1460" t="s">
        <v>45</v>
      </c>
      <c r="G1460" t="s">
        <v>42</v>
      </c>
      <c r="H1460" t="s">
        <v>74</v>
      </c>
      <c r="I1460" t="s">
        <v>75</v>
      </c>
      <c r="K1460" t="s">
        <v>274</v>
      </c>
      <c r="M1460" t="s">
        <v>45</v>
      </c>
      <c r="O1460" s="6">
        <v>45397.572792691957</v>
      </c>
      <c r="P1460" t="s">
        <v>247</v>
      </c>
    </row>
    <row r="1461" spans="1:16" ht="18" customHeight="1" x14ac:dyDescent="0.35">
      <c r="A1461" s="6">
        <v>45385</v>
      </c>
      <c r="B1461" t="s">
        <v>251</v>
      </c>
      <c r="C1461" t="s">
        <v>54</v>
      </c>
      <c r="D1461" s="7">
        <v>2</v>
      </c>
      <c r="E1461" s="7">
        <v>146</v>
      </c>
      <c r="G1461" t="s">
        <v>58</v>
      </c>
      <c r="H1461" t="s">
        <v>121</v>
      </c>
      <c r="I1461" t="s">
        <v>45</v>
      </c>
      <c r="K1461" t="s">
        <v>388</v>
      </c>
      <c r="M1461" t="s">
        <v>45</v>
      </c>
      <c r="O1461" s="6">
        <v>45390.576041043307</v>
      </c>
      <c r="P1461" t="s">
        <v>253</v>
      </c>
    </row>
    <row r="1462" spans="1:16" ht="18" customHeight="1" x14ac:dyDescent="0.35">
      <c r="A1462" s="6">
        <v>45385</v>
      </c>
      <c r="B1462" t="s">
        <v>251</v>
      </c>
      <c r="C1462" t="s">
        <v>54</v>
      </c>
      <c r="D1462" s="7">
        <v>3</v>
      </c>
      <c r="E1462" s="7">
        <v>219</v>
      </c>
      <c r="G1462" t="s">
        <v>53</v>
      </c>
      <c r="H1462" t="s">
        <v>216</v>
      </c>
      <c r="I1462" t="s">
        <v>45</v>
      </c>
      <c r="K1462" t="s">
        <v>274</v>
      </c>
      <c r="M1462" t="s">
        <v>45</v>
      </c>
      <c r="O1462" s="6">
        <v>45390.575849013832</v>
      </c>
      <c r="P1462" t="s">
        <v>253</v>
      </c>
    </row>
    <row r="1463" spans="1:16" ht="18" customHeight="1" x14ac:dyDescent="0.35">
      <c r="A1463" s="6">
        <v>45385</v>
      </c>
      <c r="B1463" t="s">
        <v>251</v>
      </c>
      <c r="C1463" t="s">
        <v>54</v>
      </c>
      <c r="D1463" s="7">
        <v>3</v>
      </c>
      <c r="E1463" s="7">
        <v>219</v>
      </c>
      <c r="G1463" t="s">
        <v>53</v>
      </c>
      <c r="H1463" t="s">
        <v>52</v>
      </c>
      <c r="I1463" t="s">
        <v>45</v>
      </c>
      <c r="K1463" t="s">
        <v>254</v>
      </c>
      <c r="M1463" t="s">
        <v>255</v>
      </c>
      <c r="O1463" s="6">
        <v>45390.575402254028</v>
      </c>
      <c r="P1463" t="s">
        <v>253</v>
      </c>
    </row>
    <row r="1464" spans="1:16" ht="18" customHeight="1" x14ac:dyDescent="0.35">
      <c r="A1464" s="6">
        <v>45385</v>
      </c>
      <c r="B1464" t="s">
        <v>272</v>
      </c>
      <c r="C1464" t="s">
        <v>273</v>
      </c>
      <c r="D1464" s="7">
        <v>8</v>
      </c>
      <c r="E1464" s="7">
        <v>368</v>
      </c>
      <c r="G1464" t="s">
        <v>53</v>
      </c>
      <c r="H1464" t="s">
        <v>216</v>
      </c>
      <c r="I1464" t="s">
        <v>45</v>
      </c>
      <c r="K1464" t="s">
        <v>274</v>
      </c>
      <c r="M1464" t="s">
        <v>45</v>
      </c>
      <c r="O1464" s="6">
        <v>45387.296311265498</v>
      </c>
      <c r="P1464" t="s">
        <v>253</v>
      </c>
    </row>
    <row r="1465" spans="1:16" ht="18" customHeight="1" x14ac:dyDescent="0.35">
      <c r="A1465" s="6">
        <v>45385</v>
      </c>
      <c r="B1465" t="s">
        <v>271</v>
      </c>
      <c r="C1465" t="s">
        <v>59</v>
      </c>
      <c r="D1465" s="7">
        <v>8</v>
      </c>
      <c r="E1465" s="7">
        <v>568</v>
      </c>
      <c r="F1465" t="s">
        <v>45</v>
      </c>
      <c r="G1465" t="s">
        <v>48</v>
      </c>
      <c r="H1465" t="s">
        <v>110</v>
      </c>
      <c r="I1465" t="s">
        <v>111</v>
      </c>
      <c r="J1465" t="s">
        <v>72</v>
      </c>
      <c r="K1465" t="s">
        <v>263</v>
      </c>
      <c r="M1465" t="s">
        <v>274</v>
      </c>
      <c r="O1465" s="6">
        <v>45386.673465968342</v>
      </c>
      <c r="P1465" t="s">
        <v>247</v>
      </c>
    </row>
    <row r="1466" spans="1:16" ht="18" customHeight="1" x14ac:dyDescent="0.35">
      <c r="A1466" s="6">
        <v>45385</v>
      </c>
      <c r="B1466" t="s">
        <v>256</v>
      </c>
      <c r="C1466" t="s">
        <v>257</v>
      </c>
      <c r="D1466" s="7">
        <v>8</v>
      </c>
      <c r="E1466" s="7">
        <v>368</v>
      </c>
      <c r="F1466" t="s">
        <v>45</v>
      </c>
      <c r="G1466" t="s">
        <v>53</v>
      </c>
      <c r="H1466" t="s">
        <v>52</v>
      </c>
      <c r="I1466" t="s">
        <v>45</v>
      </c>
      <c r="K1466" t="s">
        <v>254</v>
      </c>
      <c r="M1466" t="s">
        <v>255</v>
      </c>
      <c r="O1466" s="6">
        <v>45386.373718999908</v>
      </c>
      <c r="P1466" t="s">
        <v>247</v>
      </c>
    </row>
    <row r="1467" spans="1:16" ht="18" customHeight="1" x14ac:dyDescent="0.35">
      <c r="A1467" s="6">
        <v>45385</v>
      </c>
      <c r="B1467" t="s">
        <v>261</v>
      </c>
      <c r="C1467" t="s">
        <v>262</v>
      </c>
      <c r="D1467" s="7">
        <v>4</v>
      </c>
      <c r="E1467" s="7">
        <v>192</v>
      </c>
      <c r="F1467" t="s">
        <v>45</v>
      </c>
      <c r="G1467" t="s">
        <v>53</v>
      </c>
      <c r="H1467" t="s">
        <v>216</v>
      </c>
      <c r="I1467" t="s">
        <v>45</v>
      </c>
      <c r="K1467" t="s">
        <v>274</v>
      </c>
      <c r="M1467" t="s">
        <v>45</v>
      </c>
      <c r="O1467" s="6">
        <v>45386.328738894372</v>
      </c>
      <c r="P1467" t="s">
        <v>247</v>
      </c>
    </row>
    <row r="1468" spans="1:16" ht="18" customHeight="1" x14ac:dyDescent="0.35">
      <c r="A1468" s="6">
        <v>45385</v>
      </c>
      <c r="B1468" t="s">
        <v>261</v>
      </c>
      <c r="C1468" t="s">
        <v>262</v>
      </c>
      <c r="D1468" s="7">
        <v>4</v>
      </c>
      <c r="E1468" s="7">
        <v>192</v>
      </c>
      <c r="F1468" t="s">
        <v>45</v>
      </c>
      <c r="G1468" t="s">
        <v>53</v>
      </c>
      <c r="H1468" t="s">
        <v>52</v>
      </c>
      <c r="I1468" t="s">
        <v>45</v>
      </c>
      <c r="K1468" t="s">
        <v>254</v>
      </c>
      <c r="M1468" t="s">
        <v>255</v>
      </c>
      <c r="O1468" s="6">
        <v>45386.328612331432</v>
      </c>
      <c r="P1468" t="s">
        <v>247</v>
      </c>
    </row>
    <row r="1469" spans="1:16" ht="18" customHeight="1" x14ac:dyDescent="0.35">
      <c r="A1469" s="6">
        <v>45385</v>
      </c>
      <c r="B1469" t="s">
        <v>248</v>
      </c>
      <c r="C1469" t="s">
        <v>249</v>
      </c>
      <c r="D1469" s="7">
        <v>8</v>
      </c>
      <c r="E1469" s="7">
        <v>328</v>
      </c>
      <c r="G1469" t="s">
        <v>53</v>
      </c>
      <c r="H1469" t="s">
        <v>109</v>
      </c>
      <c r="I1469" t="s">
        <v>45</v>
      </c>
      <c r="J1469" t="s">
        <v>72</v>
      </c>
      <c r="K1469" t="s">
        <v>303</v>
      </c>
      <c r="M1469" t="s">
        <v>45</v>
      </c>
      <c r="O1469" s="6">
        <v>45386.286403825477</v>
      </c>
      <c r="P1469" t="s">
        <v>253</v>
      </c>
    </row>
    <row r="1470" spans="1:16" ht="18" customHeight="1" x14ac:dyDescent="0.35">
      <c r="A1470" s="6">
        <v>45385</v>
      </c>
      <c r="B1470" t="s">
        <v>266</v>
      </c>
      <c r="C1470" t="s">
        <v>267</v>
      </c>
      <c r="D1470" s="7">
        <v>8</v>
      </c>
      <c r="E1470" s="7">
        <v>368</v>
      </c>
      <c r="G1470" t="s">
        <v>48</v>
      </c>
      <c r="H1470" t="s">
        <v>110</v>
      </c>
      <c r="I1470" t="s">
        <v>111</v>
      </c>
      <c r="J1470" t="s">
        <v>72</v>
      </c>
      <c r="K1470" t="s">
        <v>263</v>
      </c>
      <c r="M1470" t="s">
        <v>274</v>
      </c>
      <c r="O1470" s="6">
        <v>45385.679658929585</v>
      </c>
      <c r="P1470" t="s">
        <v>253</v>
      </c>
    </row>
    <row r="1471" spans="1:16" ht="18" customHeight="1" x14ac:dyDescent="0.35">
      <c r="A1471" s="6">
        <v>45385</v>
      </c>
      <c r="B1471" t="s">
        <v>297</v>
      </c>
      <c r="C1471" t="s">
        <v>298</v>
      </c>
      <c r="D1471" s="7">
        <v>3.5</v>
      </c>
      <c r="E1471" s="7">
        <v>185.5</v>
      </c>
      <c r="G1471" t="s">
        <v>58</v>
      </c>
      <c r="H1471" t="s">
        <v>121</v>
      </c>
      <c r="I1471" t="s">
        <v>45</v>
      </c>
      <c r="K1471" t="s">
        <v>318</v>
      </c>
      <c r="M1471" t="s">
        <v>45</v>
      </c>
      <c r="O1471" s="6">
        <v>45385.491166787535</v>
      </c>
      <c r="P1471" t="s">
        <v>253</v>
      </c>
    </row>
    <row r="1472" spans="1:16" ht="18" customHeight="1" x14ac:dyDescent="0.35">
      <c r="A1472" s="6">
        <v>45386</v>
      </c>
      <c r="B1472" t="s">
        <v>295</v>
      </c>
      <c r="C1472" t="s">
        <v>296</v>
      </c>
      <c r="D1472" s="7">
        <v>8</v>
      </c>
      <c r="E1472" s="7">
        <v>368</v>
      </c>
      <c r="F1472" t="s">
        <v>45</v>
      </c>
      <c r="G1472" t="s">
        <v>48</v>
      </c>
      <c r="H1472" t="s">
        <v>110</v>
      </c>
      <c r="I1472" t="s">
        <v>111</v>
      </c>
      <c r="J1472" t="s">
        <v>72</v>
      </c>
      <c r="K1472" t="s">
        <v>263</v>
      </c>
      <c r="M1472" t="s">
        <v>274</v>
      </c>
      <c r="O1472" s="6">
        <v>45386.336554346468</v>
      </c>
      <c r="P1472" t="s">
        <v>247</v>
      </c>
    </row>
    <row r="1473" spans="1:16" ht="18" customHeight="1" x14ac:dyDescent="0.35">
      <c r="A1473" s="6">
        <v>45386</v>
      </c>
      <c r="B1473" t="s">
        <v>295</v>
      </c>
      <c r="C1473" t="s">
        <v>296</v>
      </c>
      <c r="D1473" s="7">
        <v>3</v>
      </c>
      <c r="E1473" s="7">
        <v>138</v>
      </c>
      <c r="F1473" t="s">
        <v>45</v>
      </c>
      <c r="G1473" t="s">
        <v>48</v>
      </c>
      <c r="H1473" t="s">
        <v>110</v>
      </c>
      <c r="I1473" t="s">
        <v>111</v>
      </c>
      <c r="J1473" t="s">
        <v>72</v>
      </c>
      <c r="K1473" t="s">
        <v>263</v>
      </c>
      <c r="M1473" t="s">
        <v>274</v>
      </c>
      <c r="O1473" s="6">
        <v>45386.78393398023</v>
      </c>
      <c r="P1473" t="s">
        <v>247</v>
      </c>
    </row>
    <row r="1474" spans="1:16" ht="18" customHeight="1" x14ac:dyDescent="0.35">
      <c r="A1474" s="6">
        <v>45386</v>
      </c>
      <c r="B1474" t="s">
        <v>291</v>
      </c>
      <c r="C1474" t="s">
        <v>49</v>
      </c>
      <c r="D1474" s="7">
        <v>3</v>
      </c>
      <c r="E1474" s="7">
        <v>243</v>
      </c>
      <c r="F1474" t="s">
        <v>562</v>
      </c>
      <c r="G1474" t="s">
        <v>50</v>
      </c>
      <c r="H1474" t="s">
        <v>230</v>
      </c>
      <c r="I1474" t="s">
        <v>45</v>
      </c>
      <c r="K1474" t="s">
        <v>305</v>
      </c>
      <c r="M1474" t="s">
        <v>45</v>
      </c>
      <c r="O1474" s="6">
        <v>45412.420990818115</v>
      </c>
      <c r="P1474" t="s">
        <v>247</v>
      </c>
    </row>
    <row r="1475" spans="1:16" ht="18" customHeight="1" x14ac:dyDescent="0.35">
      <c r="A1475" s="6">
        <v>45386</v>
      </c>
      <c r="B1475" t="s">
        <v>291</v>
      </c>
      <c r="C1475" t="s">
        <v>49</v>
      </c>
      <c r="D1475" s="7">
        <v>2</v>
      </c>
      <c r="E1475" s="7">
        <v>162</v>
      </c>
      <c r="F1475" t="s">
        <v>45</v>
      </c>
      <c r="G1475" t="s">
        <v>53</v>
      </c>
      <c r="H1475" t="s">
        <v>52</v>
      </c>
      <c r="I1475" t="s">
        <v>45</v>
      </c>
      <c r="K1475" t="s">
        <v>254</v>
      </c>
      <c r="M1475" t="s">
        <v>255</v>
      </c>
      <c r="O1475" s="6">
        <v>45412.420820230822</v>
      </c>
      <c r="P1475" t="s">
        <v>247</v>
      </c>
    </row>
    <row r="1476" spans="1:16" ht="18" customHeight="1" x14ac:dyDescent="0.35">
      <c r="A1476" s="6">
        <v>45386</v>
      </c>
      <c r="B1476" t="s">
        <v>291</v>
      </c>
      <c r="C1476" t="s">
        <v>49</v>
      </c>
      <c r="D1476" s="7">
        <v>2</v>
      </c>
      <c r="E1476" s="7">
        <v>162</v>
      </c>
      <c r="F1476" t="s">
        <v>45</v>
      </c>
      <c r="G1476" t="s">
        <v>48</v>
      </c>
      <c r="H1476" t="s">
        <v>110</v>
      </c>
      <c r="I1476" t="s">
        <v>111</v>
      </c>
      <c r="J1476" t="s">
        <v>72</v>
      </c>
      <c r="K1476" t="s">
        <v>263</v>
      </c>
      <c r="M1476" t="s">
        <v>274</v>
      </c>
      <c r="O1476" s="6">
        <v>45412.420612161863</v>
      </c>
      <c r="P1476" t="s">
        <v>247</v>
      </c>
    </row>
    <row r="1477" spans="1:16" ht="18" customHeight="1" x14ac:dyDescent="0.35">
      <c r="A1477" s="6">
        <v>45386</v>
      </c>
      <c r="B1477" t="s">
        <v>291</v>
      </c>
      <c r="C1477" t="s">
        <v>49</v>
      </c>
      <c r="D1477" s="7">
        <v>1</v>
      </c>
      <c r="E1477" s="7">
        <v>81</v>
      </c>
      <c r="F1477" t="s">
        <v>45</v>
      </c>
      <c r="G1477" t="s">
        <v>50</v>
      </c>
      <c r="H1477" t="s">
        <v>230</v>
      </c>
      <c r="I1477" t="s">
        <v>45</v>
      </c>
      <c r="K1477" t="s">
        <v>305</v>
      </c>
      <c r="M1477" t="s">
        <v>45</v>
      </c>
      <c r="O1477" s="6">
        <v>45412.420430886494</v>
      </c>
      <c r="P1477" t="s">
        <v>247</v>
      </c>
    </row>
    <row r="1478" spans="1:16" ht="18" customHeight="1" x14ac:dyDescent="0.35">
      <c r="A1478" s="6">
        <v>45386</v>
      </c>
      <c r="B1478" t="s">
        <v>245</v>
      </c>
      <c r="C1478" t="s">
        <v>44</v>
      </c>
      <c r="D1478" s="7">
        <v>3</v>
      </c>
      <c r="E1478" s="7">
        <v>222</v>
      </c>
      <c r="F1478" t="s">
        <v>45</v>
      </c>
      <c r="G1478" t="s">
        <v>42</v>
      </c>
      <c r="H1478" t="s">
        <v>64</v>
      </c>
      <c r="I1478" t="s">
        <v>65</v>
      </c>
      <c r="K1478" t="s">
        <v>264</v>
      </c>
      <c r="M1478" t="s">
        <v>45</v>
      </c>
      <c r="O1478" s="6">
        <v>45400.641189173592</v>
      </c>
      <c r="P1478" t="s">
        <v>247</v>
      </c>
    </row>
    <row r="1479" spans="1:16" ht="18" customHeight="1" x14ac:dyDescent="0.35">
      <c r="A1479" s="6">
        <v>45386</v>
      </c>
      <c r="B1479" t="s">
        <v>245</v>
      </c>
      <c r="C1479" t="s">
        <v>44</v>
      </c>
      <c r="D1479" s="7">
        <v>8</v>
      </c>
      <c r="E1479" s="7">
        <v>592</v>
      </c>
      <c r="F1479" t="s">
        <v>45</v>
      </c>
      <c r="G1479" t="s">
        <v>42</v>
      </c>
      <c r="H1479" t="s">
        <v>64</v>
      </c>
      <c r="I1479" t="s">
        <v>65</v>
      </c>
      <c r="K1479" t="s">
        <v>264</v>
      </c>
      <c r="M1479" t="s">
        <v>45</v>
      </c>
      <c r="O1479" s="6">
        <v>45400.640674016409</v>
      </c>
      <c r="P1479" t="s">
        <v>247</v>
      </c>
    </row>
    <row r="1480" spans="1:16" ht="18" customHeight="1" x14ac:dyDescent="0.35">
      <c r="A1480" s="6">
        <v>45386</v>
      </c>
      <c r="B1480" t="s">
        <v>277</v>
      </c>
      <c r="C1480" t="s">
        <v>278</v>
      </c>
      <c r="D1480" s="7">
        <v>4</v>
      </c>
      <c r="E1480" s="7">
        <v>192</v>
      </c>
      <c r="F1480" t="s">
        <v>45</v>
      </c>
      <c r="G1480" t="s">
        <v>42</v>
      </c>
      <c r="H1480" t="s">
        <v>74</v>
      </c>
      <c r="I1480" t="s">
        <v>75</v>
      </c>
      <c r="K1480" t="s">
        <v>274</v>
      </c>
      <c r="M1480" t="s">
        <v>45</v>
      </c>
      <c r="O1480" s="6">
        <v>45397.573191518277</v>
      </c>
      <c r="P1480" t="s">
        <v>247</v>
      </c>
    </row>
    <row r="1481" spans="1:16" ht="18" customHeight="1" x14ac:dyDescent="0.35">
      <c r="A1481" s="6">
        <v>45386</v>
      </c>
      <c r="B1481" t="s">
        <v>277</v>
      </c>
      <c r="C1481" t="s">
        <v>278</v>
      </c>
      <c r="D1481" s="7">
        <v>4</v>
      </c>
      <c r="E1481" s="7">
        <v>192</v>
      </c>
      <c r="F1481" t="s">
        <v>45</v>
      </c>
      <c r="G1481" t="s">
        <v>48</v>
      </c>
      <c r="H1481" t="s">
        <v>88</v>
      </c>
      <c r="I1481" t="s">
        <v>89</v>
      </c>
      <c r="K1481" t="s">
        <v>264</v>
      </c>
      <c r="M1481" t="s">
        <v>45</v>
      </c>
      <c r="O1481" s="6">
        <v>45390.657978075615</v>
      </c>
      <c r="P1481" t="s">
        <v>247</v>
      </c>
    </row>
    <row r="1482" spans="1:16" ht="18" customHeight="1" x14ac:dyDescent="0.35">
      <c r="A1482" s="6">
        <v>45386</v>
      </c>
      <c r="B1482" t="s">
        <v>251</v>
      </c>
      <c r="C1482" t="s">
        <v>54</v>
      </c>
      <c r="D1482" s="7">
        <v>2</v>
      </c>
      <c r="E1482" s="7">
        <v>146</v>
      </c>
      <c r="G1482" t="s">
        <v>58</v>
      </c>
      <c r="H1482" t="s">
        <v>121</v>
      </c>
      <c r="I1482" t="s">
        <v>45</v>
      </c>
      <c r="K1482" t="s">
        <v>388</v>
      </c>
      <c r="M1482" t="s">
        <v>45</v>
      </c>
      <c r="O1482" s="6">
        <v>45390.574937392688</v>
      </c>
      <c r="P1482" t="s">
        <v>253</v>
      </c>
    </row>
    <row r="1483" spans="1:16" ht="18" customHeight="1" x14ac:dyDescent="0.35">
      <c r="A1483" s="6">
        <v>45386</v>
      </c>
      <c r="B1483" t="s">
        <v>251</v>
      </c>
      <c r="C1483" t="s">
        <v>54</v>
      </c>
      <c r="D1483" s="7">
        <v>6</v>
      </c>
      <c r="E1483" s="7">
        <v>438</v>
      </c>
      <c r="G1483" t="s">
        <v>53</v>
      </c>
      <c r="H1483" t="s">
        <v>216</v>
      </c>
      <c r="I1483" t="s">
        <v>45</v>
      </c>
      <c r="K1483" t="s">
        <v>274</v>
      </c>
      <c r="M1483" t="s">
        <v>45</v>
      </c>
      <c r="O1483" s="6">
        <v>45390.57473739206</v>
      </c>
      <c r="P1483" t="s">
        <v>253</v>
      </c>
    </row>
    <row r="1484" spans="1:16" ht="18" customHeight="1" x14ac:dyDescent="0.35">
      <c r="A1484" s="6">
        <v>45386</v>
      </c>
      <c r="B1484" t="s">
        <v>256</v>
      </c>
      <c r="C1484" t="s">
        <v>257</v>
      </c>
      <c r="D1484" s="7">
        <v>6</v>
      </c>
      <c r="E1484" s="7">
        <v>276</v>
      </c>
      <c r="F1484" t="s">
        <v>563</v>
      </c>
      <c r="G1484" t="s">
        <v>53</v>
      </c>
      <c r="H1484" t="s">
        <v>52</v>
      </c>
      <c r="I1484" t="s">
        <v>45</v>
      </c>
      <c r="K1484" t="s">
        <v>254</v>
      </c>
      <c r="M1484" t="s">
        <v>255</v>
      </c>
      <c r="O1484" s="6">
        <v>45387.653981657058</v>
      </c>
      <c r="P1484" t="s">
        <v>247</v>
      </c>
    </row>
    <row r="1485" spans="1:16" ht="18" customHeight="1" x14ac:dyDescent="0.35">
      <c r="A1485" s="6">
        <v>45386</v>
      </c>
      <c r="B1485" t="s">
        <v>266</v>
      </c>
      <c r="C1485" t="s">
        <v>267</v>
      </c>
      <c r="D1485" s="7">
        <v>8</v>
      </c>
      <c r="E1485" s="7">
        <v>368</v>
      </c>
      <c r="G1485" t="s">
        <v>48</v>
      </c>
      <c r="H1485" t="s">
        <v>110</v>
      </c>
      <c r="I1485" t="s">
        <v>111</v>
      </c>
      <c r="J1485" t="s">
        <v>72</v>
      </c>
      <c r="K1485" t="s">
        <v>263</v>
      </c>
      <c r="M1485" t="s">
        <v>274</v>
      </c>
      <c r="O1485" s="6">
        <v>45387.611439607746</v>
      </c>
      <c r="P1485" t="s">
        <v>253</v>
      </c>
    </row>
    <row r="1486" spans="1:16" ht="18" customHeight="1" x14ac:dyDescent="0.35">
      <c r="A1486" s="6">
        <v>45386</v>
      </c>
      <c r="B1486" t="s">
        <v>248</v>
      </c>
      <c r="C1486" t="s">
        <v>249</v>
      </c>
      <c r="D1486" s="7">
        <v>6.5</v>
      </c>
      <c r="E1486" s="7">
        <v>266.5</v>
      </c>
      <c r="F1486" t="s">
        <v>45</v>
      </c>
      <c r="G1486" t="s">
        <v>53</v>
      </c>
      <c r="H1486" t="s">
        <v>109</v>
      </c>
      <c r="I1486" t="s">
        <v>45</v>
      </c>
      <c r="J1486" t="s">
        <v>72</v>
      </c>
      <c r="K1486" t="s">
        <v>303</v>
      </c>
      <c r="M1486" t="s">
        <v>45</v>
      </c>
      <c r="O1486" s="6">
        <v>45387.346637845141</v>
      </c>
      <c r="P1486" t="s">
        <v>247</v>
      </c>
    </row>
    <row r="1487" spans="1:16" ht="18" customHeight="1" x14ac:dyDescent="0.35">
      <c r="A1487" s="6">
        <v>45386</v>
      </c>
      <c r="B1487" t="s">
        <v>248</v>
      </c>
      <c r="C1487" t="s">
        <v>249</v>
      </c>
      <c r="D1487" s="7">
        <v>1.5</v>
      </c>
      <c r="E1487" s="7">
        <v>61.5</v>
      </c>
      <c r="F1487" t="s">
        <v>45</v>
      </c>
      <c r="G1487" t="s">
        <v>48</v>
      </c>
      <c r="H1487" t="s">
        <v>126</v>
      </c>
      <c r="I1487" t="s">
        <v>127</v>
      </c>
      <c r="K1487" t="s">
        <v>279</v>
      </c>
      <c r="M1487" t="s">
        <v>45</v>
      </c>
      <c r="O1487" s="6">
        <v>45387.346501004562</v>
      </c>
      <c r="P1487" t="s">
        <v>247</v>
      </c>
    </row>
    <row r="1488" spans="1:16" ht="18" customHeight="1" x14ac:dyDescent="0.35">
      <c r="A1488" s="6">
        <v>45386</v>
      </c>
      <c r="B1488" t="s">
        <v>271</v>
      </c>
      <c r="C1488" t="s">
        <v>59</v>
      </c>
      <c r="D1488" s="7">
        <v>4</v>
      </c>
      <c r="E1488" s="7">
        <v>284</v>
      </c>
      <c r="F1488" t="s">
        <v>45</v>
      </c>
      <c r="G1488" t="s">
        <v>48</v>
      </c>
      <c r="H1488" t="s">
        <v>110</v>
      </c>
      <c r="I1488" t="s">
        <v>111</v>
      </c>
      <c r="J1488" t="s">
        <v>72</v>
      </c>
      <c r="K1488" t="s">
        <v>263</v>
      </c>
      <c r="M1488" t="s">
        <v>274</v>
      </c>
      <c r="O1488" s="6">
        <v>45386.674236086699</v>
      </c>
      <c r="P1488" t="s">
        <v>247</v>
      </c>
    </row>
    <row r="1489" spans="1:16" ht="18" customHeight="1" x14ac:dyDescent="0.35">
      <c r="A1489" s="6">
        <v>45386</v>
      </c>
      <c r="B1489" t="s">
        <v>271</v>
      </c>
      <c r="C1489" t="s">
        <v>59</v>
      </c>
      <c r="D1489" s="7">
        <v>4</v>
      </c>
      <c r="E1489" s="7">
        <v>284</v>
      </c>
      <c r="F1489" t="s">
        <v>45</v>
      </c>
      <c r="G1489" t="s">
        <v>42</v>
      </c>
      <c r="H1489" t="s">
        <v>93</v>
      </c>
      <c r="I1489" t="s">
        <v>94</v>
      </c>
      <c r="K1489" t="s">
        <v>363</v>
      </c>
      <c r="M1489" t="s">
        <v>287</v>
      </c>
      <c r="O1489" s="6">
        <v>45386.673736948134</v>
      </c>
      <c r="P1489" t="s">
        <v>247</v>
      </c>
    </row>
    <row r="1490" spans="1:16" ht="18" customHeight="1" x14ac:dyDescent="0.35">
      <c r="A1490" s="6">
        <v>45386</v>
      </c>
      <c r="B1490" t="s">
        <v>261</v>
      </c>
      <c r="C1490" t="s">
        <v>262</v>
      </c>
      <c r="D1490" s="7">
        <v>8</v>
      </c>
      <c r="E1490" s="7">
        <v>384</v>
      </c>
      <c r="G1490" t="s">
        <v>53</v>
      </c>
      <c r="H1490" t="s">
        <v>216</v>
      </c>
      <c r="I1490" t="s">
        <v>45</v>
      </c>
      <c r="K1490" t="s">
        <v>274</v>
      </c>
      <c r="M1490" t="s">
        <v>45</v>
      </c>
      <c r="O1490" s="6">
        <v>45386.646819796108</v>
      </c>
      <c r="P1490" t="s">
        <v>253</v>
      </c>
    </row>
    <row r="1491" spans="1:16" ht="18" customHeight="1" x14ac:dyDescent="0.35">
      <c r="A1491" s="6">
        <v>45386</v>
      </c>
      <c r="B1491" t="s">
        <v>297</v>
      </c>
      <c r="C1491" t="s">
        <v>298</v>
      </c>
      <c r="D1491" s="7">
        <v>3</v>
      </c>
      <c r="E1491" s="7">
        <v>159</v>
      </c>
      <c r="G1491" t="s">
        <v>58</v>
      </c>
      <c r="H1491" t="s">
        <v>121</v>
      </c>
      <c r="I1491" t="s">
        <v>45</v>
      </c>
      <c r="K1491" t="s">
        <v>318</v>
      </c>
      <c r="M1491" t="s">
        <v>45</v>
      </c>
      <c r="O1491" s="6">
        <v>45386.62769725774</v>
      </c>
      <c r="P1491" t="s">
        <v>253</v>
      </c>
    </row>
    <row r="1492" spans="1:16" ht="18" customHeight="1" x14ac:dyDescent="0.35">
      <c r="A1492" s="6">
        <v>45386</v>
      </c>
      <c r="B1492" t="s">
        <v>297</v>
      </c>
      <c r="C1492" t="s">
        <v>298</v>
      </c>
      <c r="D1492" s="7">
        <v>3</v>
      </c>
      <c r="E1492" s="7">
        <v>159</v>
      </c>
      <c r="G1492" t="s">
        <v>50</v>
      </c>
      <c r="H1492" t="s">
        <v>183</v>
      </c>
      <c r="I1492" t="s">
        <v>45</v>
      </c>
      <c r="K1492" t="s">
        <v>320</v>
      </c>
      <c r="M1492" t="s">
        <v>321</v>
      </c>
      <c r="O1492" s="6">
        <v>45386.62752577645</v>
      </c>
      <c r="P1492" t="s">
        <v>253</v>
      </c>
    </row>
    <row r="1493" spans="1:16" ht="18" customHeight="1" x14ac:dyDescent="0.35">
      <c r="A1493" s="6">
        <v>45386</v>
      </c>
      <c r="B1493" t="s">
        <v>297</v>
      </c>
      <c r="C1493" t="s">
        <v>298</v>
      </c>
      <c r="D1493" s="7">
        <v>2</v>
      </c>
      <c r="E1493" s="7">
        <v>106</v>
      </c>
      <c r="F1493" t="s">
        <v>564</v>
      </c>
      <c r="G1493" t="s">
        <v>53</v>
      </c>
      <c r="H1493" t="s">
        <v>96</v>
      </c>
      <c r="I1493" t="s">
        <v>45</v>
      </c>
      <c r="J1493" t="s">
        <v>72</v>
      </c>
      <c r="K1493" t="s">
        <v>463</v>
      </c>
      <c r="M1493" t="s">
        <v>45</v>
      </c>
      <c r="O1493" s="6">
        <v>45386.62725697727</v>
      </c>
      <c r="P1493" t="s">
        <v>253</v>
      </c>
    </row>
    <row r="1494" spans="1:16" ht="18" customHeight="1" x14ac:dyDescent="0.35">
      <c r="A1494" s="6">
        <v>45386</v>
      </c>
      <c r="B1494" t="s">
        <v>256</v>
      </c>
      <c r="C1494" t="s">
        <v>257</v>
      </c>
      <c r="D1494" s="7">
        <v>2</v>
      </c>
      <c r="E1494" s="7">
        <v>92</v>
      </c>
      <c r="F1494" t="s">
        <v>565</v>
      </c>
      <c r="G1494" t="s">
        <v>53</v>
      </c>
      <c r="H1494" t="s">
        <v>96</v>
      </c>
      <c r="I1494" t="s">
        <v>45</v>
      </c>
      <c r="J1494" t="s">
        <v>72</v>
      </c>
      <c r="K1494" t="s">
        <v>463</v>
      </c>
      <c r="M1494" t="s">
        <v>45</v>
      </c>
      <c r="O1494" s="6">
        <v>45384.296888713834</v>
      </c>
      <c r="P1494" t="s">
        <v>247</v>
      </c>
    </row>
    <row r="1495" spans="1:16" ht="18" customHeight="1" x14ac:dyDescent="0.35">
      <c r="A1495" s="6">
        <v>45387</v>
      </c>
      <c r="B1495" t="s">
        <v>291</v>
      </c>
      <c r="C1495" t="s">
        <v>49</v>
      </c>
      <c r="D1495" s="7">
        <v>5</v>
      </c>
      <c r="E1495" s="7">
        <v>405</v>
      </c>
      <c r="F1495" t="s">
        <v>566</v>
      </c>
      <c r="G1495" t="s">
        <v>50</v>
      </c>
      <c r="H1495" t="s">
        <v>230</v>
      </c>
      <c r="I1495" t="s">
        <v>45</v>
      </c>
      <c r="K1495" t="s">
        <v>305</v>
      </c>
      <c r="M1495" t="s">
        <v>45</v>
      </c>
      <c r="O1495" s="6">
        <v>45412.421923047339</v>
      </c>
      <c r="P1495" t="s">
        <v>247</v>
      </c>
    </row>
    <row r="1496" spans="1:16" ht="18" customHeight="1" x14ac:dyDescent="0.35">
      <c r="A1496" s="6">
        <v>45387</v>
      </c>
      <c r="B1496" t="s">
        <v>291</v>
      </c>
      <c r="C1496" t="s">
        <v>49</v>
      </c>
      <c r="D1496" s="7">
        <v>3</v>
      </c>
      <c r="E1496" s="7">
        <v>243</v>
      </c>
      <c r="F1496" t="s">
        <v>45</v>
      </c>
      <c r="G1496" t="s">
        <v>53</v>
      </c>
      <c r="H1496" t="s">
        <v>216</v>
      </c>
      <c r="I1496" t="s">
        <v>45</v>
      </c>
      <c r="K1496" t="s">
        <v>274</v>
      </c>
      <c r="M1496" t="s">
        <v>45</v>
      </c>
      <c r="O1496" s="6">
        <v>45412.42168866728</v>
      </c>
      <c r="P1496" t="s">
        <v>247</v>
      </c>
    </row>
    <row r="1497" spans="1:16" ht="18" customHeight="1" x14ac:dyDescent="0.35">
      <c r="A1497" s="6">
        <v>45387</v>
      </c>
      <c r="B1497" t="s">
        <v>277</v>
      </c>
      <c r="C1497" t="s">
        <v>278</v>
      </c>
      <c r="D1497" s="7">
        <v>8</v>
      </c>
      <c r="E1497" s="7">
        <v>384</v>
      </c>
      <c r="F1497" t="s">
        <v>45</v>
      </c>
      <c r="G1497" t="s">
        <v>42</v>
      </c>
      <c r="H1497" t="s">
        <v>74</v>
      </c>
      <c r="I1497" t="s">
        <v>75</v>
      </c>
      <c r="K1497" t="s">
        <v>274</v>
      </c>
      <c r="M1497" t="s">
        <v>45</v>
      </c>
      <c r="O1497" s="6">
        <v>45397.574347503643</v>
      </c>
      <c r="P1497" t="s">
        <v>247</v>
      </c>
    </row>
    <row r="1498" spans="1:16" ht="18" customHeight="1" x14ac:dyDescent="0.35">
      <c r="A1498" s="6">
        <v>45387</v>
      </c>
      <c r="B1498" t="s">
        <v>251</v>
      </c>
      <c r="C1498" t="s">
        <v>54</v>
      </c>
      <c r="D1498" s="7">
        <v>3</v>
      </c>
      <c r="E1498" s="7">
        <v>219</v>
      </c>
      <c r="G1498" t="s">
        <v>58</v>
      </c>
      <c r="H1498" t="s">
        <v>121</v>
      </c>
      <c r="I1498" t="s">
        <v>45</v>
      </c>
      <c r="K1498" t="s">
        <v>388</v>
      </c>
      <c r="M1498" t="s">
        <v>45</v>
      </c>
      <c r="O1498" s="6">
        <v>45390.574279129018</v>
      </c>
      <c r="P1498" t="s">
        <v>253</v>
      </c>
    </row>
    <row r="1499" spans="1:16" ht="18" customHeight="1" x14ac:dyDescent="0.35">
      <c r="A1499" s="6">
        <v>45387</v>
      </c>
      <c r="B1499" t="s">
        <v>251</v>
      </c>
      <c r="C1499" t="s">
        <v>54</v>
      </c>
      <c r="D1499" s="7">
        <v>5</v>
      </c>
      <c r="E1499" s="7">
        <v>365</v>
      </c>
      <c r="G1499" t="s">
        <v>53</v>
      </c>
      <c r="H1499" t="s">
        <v>216</v>
      </c>
      <c r="I1499" t="s">
        <v>45</v>
      </c>
      <c r="K1499" t="s">
        <v>274</v>
      </c>
      <c r="M1499" t="s">
        <v>45</v>
      </c>
      <c r="O1499" s="6">
        <v>45390.573512700706</v>
      </c>
      <c r="P1499" t="s">
        <v>253</v>
      </c>
    </row>
    <row r="1500" spans="1:16" ht="18" customHeight="1" x14ac:dyDescent="0.35">
      <c r="A1500" s="6">
        <v>45387</v>
      </c>
      <c r="B1500" t="s">
        <v>272</v>
      </c>
      <c r="C1500" t="s">
        <v>273</v>
      </c>
      <c r="D1500" s="7">
        <v>3</v>
      </c>
      <c r="E1500" s="7">
        <v>138</v>
      </c>
      <c r="G1500" t="s">
        <v>42</v>
      </c>
      <c r="H1500" t="s">
        <v>139</v>
      </c>
      <c r="I1500" t="s">
        <v>45</v>
      </c>
      <c r="K1500" t="s">
        <v>264</v>
      </c>
      <c r="M1500" t="s">
        <v>45</v>
      </c>
      <c r="O1500" s="6">
        <v>45390.305384508007</v>
      </c>
      <c r="P1500" t="s">
        <v>253</v>
      </c>
    </row>
    <row r="1501" spans="1:16" ht="18" customHeight="1" x14ac:dyDescent="0.35">
      <c r="A1501" s="6">
        <v>45387</v>
      </c>
      <c r="B1501" t="s">
        <v>272</v>
      </c>
      <c r="C1501" t="s">
        <v>273</v>
      </c>
      <c r="D1501" s="7">
        <v>2</v>
      </c>
      <c r="E1501" s="7">
        <v>92</v>
      </c>
      <c r="G1501" t="s">
        <v>48</v>
      </c>
      <c r="H1501" t="s">
        <v>46</v>
      </c>
      <c r="I1501" t="s">
        <v>47</v>
      </c>
      <c r="K1501" t="s">
        <v>287</v>
      </c>
      <c r="M1501" t="s">
        <v>45</v>
      </c>
      <c r="O1501" s="6">
        <v>45390.30464953123</v>
      </c>
      <c r="P1501" t="s">
        <v>253</v>
      </c>
    </row>
    <row r="1502" spans="1:16" ht="18" customHeight="1" x14ac:dyDescent="0.35">
      <c r="A1502" s="6">
        <v>45387</v>
      </c>
      <c r="B1502" t="s">
        <v>272</v>
      </c>
      <c r="C1502" t="s">
        <v>273</v>
      </c>
      <c r="D1502" s="7">
        <v>3</v>
      </c>
      <c r="E1502" s="7">
        <v>138</v>
      </c>
      <c r="G1502" t="s">
        <v>53</v>
      </c>
      <c r="H1502" t="s">
        <v>216</v>
      </c>
      <c r="I1502" t="s">
        <v>45</v>
      </c>
      <c r="K1502" t="s">
        <v>274</v>
      </c>
      <c r="M1502" t="s">
        <v>45</v>
      </c>
      <c r="O1502" s="6">
        <v>45390.304437689309</v>
      </c>
      <c r="P1502" t="s">
        <v>253</v>
      </c>
    </row>
    <row r="1503" spans="1:16" ht="18" customHeight="1" x14ac:dyDescent="0.35">
      <c r="A1503" s="6">
        <v>45387</v>
      </c>
      <c r="B1503" t="s">
        <v>271</v>
      </c>
      <c r="C1503" t="s">
        <v>59</v>
      </c>
      <c r="D1503" s="7">
        <v>1</v>
      </c>
      <c r="E1503" s="7">
        <v>71</v>
      </c>
      <c r="F1503" t="s">
        <v>45</v>
      </c>
      <c r="G1503" t="s">
        <v>50</v>
      </c>
      <c r="H1503" t="s">
        <v>50</v>
      </c>
      <c r="I1503" t="s">
        <v>45</v>
      </c>
      <c r="K1503" t="s">
        <v>301</v>
      </c>
      <c r="M1503" t="s">
        <v>45</v>
      </c>
      <c r="O1503" s="6">
        <v>45387.70790449193</v>
      </c>
      <c r="P1503" t="s">
        <v>247</v>
      </c>
    </row>
    <row r="1504" spans="1:16" ht="18" customHeight="1" x14ac:dyDescent="0.35">
      <c r="A1504" s="6">
        <v>45387</v>
      </c>
      <c r="B1504" t="s">
        <v>271</v>
      </c>
      <c r="C1504" t="s">
        <v>59</v>
      </c>
      <c r="D1504" s="7">
        <v>4</v>
      </c>
      <c r="E1504" s="7">
        <v>284</v>
      </c>
      <c r="F1504" t="s">
        <v>45</v>
      </c>
      <c r="G1504" t="s">
        <v>48</v>
      </c>
      <c r="H1504" t="s">
        <v>110</v>
      </c>
      <c r="I1504" t="s">
        <v>111</v>
      </c>
      <c r="J1504" t="s">
        <v>72</v>
      </c>
      <c r="K1504" t="s">
        <v>263</v>
      </c>
      <c r="M1504" t="s">
        <v>274</v>
      </c>
      <c r="O1504" s="6">
        <v>45387.707768202315</v>
      </c>
      <c r="P1504" t="s">
        <v>247</v>
      </c>
    </row>
    <row r="1505" spans="1:16" ht="18" customHeight="1" x14ac:dyDescent="0.35">
      <c r="A1505" s="6">
        <v>45387</v>
      </c>
      <c r="B1505" t="s">
        <v>256</v>
      </c>
      <c r="C1505" t="s">
        <v>257</v>
      </c>
      <c r="D1505" s="7">
        <v>6</v>
      </c>
      <c r="E1505" s="7">
        <v>276</v>
      </c>
      <c r="F1505" t="s">
        <v>567</v>
      </c>
      <c r="G1505" t="s">
        <v>53</v>
      </c>
      <c r="H1505" t="s">
        <v>52</v>
      </c>
      <c r="I1505" t="s">
        <v>45</v>
      </c>
      <c r="K1505" t="s">
        <v>254</v>
      </c>
      <c r="M1505" t="s">
        <v>255</v>
      </c>
      <c r="O1505" s="6">
        <v>45387.655562273365</v>
      </c>
      <c r="P1505" t="s">
        <v>247</v>
      </c>
    </row>
    <row r="1506" spans="1:16" ht="18" customHeight="1" x14ac:dyDescent="0.35">
      <c r="A1506" s="6">
        <v>45387</v>
      </c>
      <c r="B1506" t="s">
        <v>256</v>
      </c>
      <c r="C1506" t="s">
        <v>257</v>
      </c>
      <c r="D1506" s="7">
        <v>2</v>
      </c>
      <c r="E1506" s="7">
        <v>92</v>
      </c>
      <c r="F1506" t="s">
        <v>568</v>
      </c>
      <c r="G1506" t="s">
        <v>53</v>
      </c>
      <c r="H1506" t="s">
        <v>73</v>
      </c>
      <c r="I1506" t="s">
        <v>45</v>
      </c>
      <c r="K1506" t="s">
        <v>252</v>
      </c>
      <c r="M1506" t="s">
        <v>45</v>
      </c>
      <c r="O1506" s="6">
        <v>45387.654605177988</v>
      </c>
      <c r="P1506" t="s">
        <v>247</v>
      </c>
    </row>
    <row r="1507" spans="1:16" ht="18" customHeight="1" x14ac:dyDescent="0.35">
      <c r="A1507" s="6">
        <v>45387</v>
      </c>
      <c r="B1507" t="s">
        <v>261</v>
      </c>
      <c r="C1507" t="s">
        <v>262</v>
      </c>
      <c r="D1507" s="7">
        <v>5</v>
      </c>
      <c r="E1507" s="7">
        <v>240</v>
      </c>
      <c r="G1507" t="s">
        <v>53</v>
      </c>
      <c r="H1507" t="s">
        <v>216</v>
      </c>
      <c r="I1507" t="s">
        <v>45</v>
      </c>
      <c r="K1507" t="s">
        <v>274</v>
      </c>
      <c r="M1507" t="s">
        <v>45</v>
      </c>
      <c r="O1507" s="6">
        <v>45387.630910342974</v>
      </c>
      <c r="P1507" t="s">
        <v>253</v>
      </c>
    </row>
    <row r="1508" spans="1:16" ht="18" customHeight="1" x14ac:dyDescent="0.35">
      <c r="A1508" s="6">
        <v>45387</v>
      </c>
      <c r="B1508" t="s">
        <v>261</v>
      </c>
      <c r="C1508" t="s">
        <v>262</v>
      </c>
      <c r="D1508" s="7">
        <v>3</v>
      </c>
      <c r="E1508" s="7">
        <v>144</v>
      </c>
      <c r="G1508" t="s">
        <v>48</v>
      </c>
      <c r="H1508" t="s">
        <v>151</v>
      </c>
      <c r="I1508" t="s">
        <v>152</v>
      </c>
      <c r="K1508" t="s">
        <v>263</v>
      </c>
      <c r="M1508" t="s">
        <v>310</v>
      </c>
      <c r="O1508" s="6">
        <v>45387.630369578634</v>
      </c>
      <c r="P1508" t="s">
        <v>253</v>
      </c>
    </row>
    <row r="1509" spans="1:16" ht="18" customHeight="1" x14ac:dyDescent="0.35">
      <c r="A1509" s="6">
        <v>45387</v>
      </c>
      <c r="B1509" t="s">
        <v>248</v>
      </c>
      <c r="C1509" t="s">
        <v>249</v>
      </c>
      <c r="D1509" s="7">
        <v>0.5</v>
      </c>
      <c r="E1509" s="7">
        <v>20.5</v>
      </c>
      <c r="G1509" t="s">
        <v>48</v>
      </c>
      <c r="H1509" t="s">
        <v>126</v>
      </c>
      <c r="I1509" t="s">
        <v>127</v>
      </c>
      <c r="K1509" t="s">
        <v>250</v>
      </c>
      <c r="M1509" t="s">
        <v>45</v>
      </c>
      <c r="O1509" s="6">
        <v>45387.626423854534</v>
      </c>
      <c r="P1509" t="s">
        <v>253</v>
      </c>
    </row>
    <row r="1510" spans="1:16" ht="18" customHeight="1" x14ac:dyDescent="0.35">
      <c r="A1510" s="6">
        <v>45387</v>
      </c>
      <c r="B1510" t="s">
        <v>248</v>
      </c>
      <c r="C1510" t="s">
        <v>249</v>
      </c>
      <c r="D1510" s="7">
        <v>7.5</v>
      </c>
      <c r="E1510" s="7">
        <v>307.5</v>
      </c>
      <c r="G1510" t="s">
        <v>53</v>
      </c>
      <c r="H1510" t="s">
        <v>109</v>
      </c>
      <c r="I1510" t="s">
        <v>45</v>
      </c>
      <c r="J1510" t="s">
        <v>72</v>
      </c>
      <c r="K1510" t="s">
        <v>303</v>
      </c>
      <c r="M1510" t="s">
        <v>45</v>
      </c>
      <c r="O1510" s="6">
        <v>45387.626110964331</v>
      </c>
      <c r="P1510" t="s">
        <v>253</v>
      </c>
    </row>
    <row r="1511" spans="1:16" ht="18" customHeight="1" x14ac:dyDescent="0.35">
      <c r="A1511" s="6">
        <v>45387</v>
      </c>
      <c r="B1511" t="s">
        <v>266</v>
      </c>
      <c r="C1511" t="s">
        <v>267</v>
      </c>
      <c r="D1511" s="7">
        <v>8</v>
      </c>
      <c r="E1511" s="7">
        <v>368</v>
      </c>
      <c r="G1511" t="s">
        <v>48</v>
      </c>
      <c r="H1511" t="s">
        <v>110</v>
      </c>
      <c r="I1511" t="s">
        <v>111</v>
      </c>
      <c r="J1511" t="s">
        <v>72</v>
      </c>
      <c r="K1511" t="s">
        <v>263</v>
      </c>
      <c r="M1511" t="s">
        <v>274</v>
      </c>
      <c r="O1511" s="6">
        <v>45387.611727094882</v>
      </c>
      <c r="P1511" t="s">
        <v>253</v>
      </c>
    </row>
    <row r="1512" spans="1:16" ht="18" customHeight="1" x14ac:dyDescent="0.35">
      <c r="A1512" s="6">
        <v>45387</v>
      </c>
      <c r="B1512" t="s">
        <v>297</v>
      </c>
      <c r="C1512" t="s">
        <v>298</v>
      </c>
      <c r="D1512" s="7">
        <v>2</v>
      </c>
      <c r="E1512" s="7">
        <v>106</v>
      </c>
      <c r="G1512" t="s">
        <v>58</v>
      </c>
      <c r="H1512" t="s">
        <v>121</v>
      </c>
      <c r="I1512" t="s">
        <v>45</v>
      </c>
      <c r="K1512" t="s">
        <v>318</v>
      </c>
      <c r="M1512" t="s">
        <v>45</v>
      </c>
      <c r="O1512" s="6">
        <v>45387.376823724233</v>
      </c>
      <c r="P1512" t="s">
        <v>253</v>
      </c>
    </row>
    <row r="1513" spans="1:16" ht="18" customHeight="1" x14ac:dyDescent="0.35">
      <c r="A1513" s="6">
        <v>45387</v>
      </c>
      <c r="B1513" t="s">
        <v>297</v>
      </c>
      <c r="C1513" t="s">
        <v>298</v>
      </c>
      <c r="D1513" s="7">
        <v>1.5</v>
      </c>
      <c r="E1513" s="7">
        <v>79.5</v>
      </c>
      <c r="G1513" t="s">
        <v>50</v>
      </c>
      <c r="H1513" t="s">
        <v>183</v>
      </c>
      <c r="I1513" t="s">
        <v>45</v>
      </c>
      <c r="K1513" t="s">
        <v>320</v>
      </c>
      <c r="M1513" t="s">
        <v>321</v>
      </c>
      <c r="O1513" s="6">
        <v>45387.376718067695</v>
      </c>
      <c r="P1513" t="s">
        <v>253</v>
      </c>
    </row>
    <row r="1514" spans="1:16" ht="18" customHeight="1" x14ac:dyDescent="0.35">
      <c r="A1514" s="6">
        <v>45387</v>
      </c>
      <c r="B1514" t="s">
        <v>271</v>
      </c>
      <c r="C1514" t="s">
        <v>59</v>
      </c>
      <c r="D1514" s="7">
        <v>3</v>
      </c>
      <c r="E1514" s="7">
        <v>213</v>
      </c>
      <c r="F1514" t="s">
        <v>45</v>
      </c>
      <c r="G1514" t="s">
        <v>48</v>
      </c>
      <c r="H1514" t="s">
        <v>151</v>
      </c>
      <c r="I1514" t="s">
        <v>152</v>
      </c>
      <c r="K1514" t="s">
        <v>263</v>
      </c>
      <c r="M1514" t="s">
        <v>264</v>
      </c>
      <c r="O1514" s="6">
        <v>45386.673921932095</v>
      </c>
      <c r="P1514" t="s">
        <v>247</v>
      </c>
    </row>
    <row r="1515" spans="1:16" ht="18" customHeight="1" x14ac:dyDescent="0.35">
      <c r="A1515" s="6">
        <v>45390</v>
      </c>
      <c r="B1515" t="s">
        <v>295</v>
      </c>
      <c r="C1515" t="s">
        <v>296</v>
      </c>
      <c r="D1515" s="7">
        <v>8</v>
      </c>
      <c r="E1515" s="7">
        <v>368</v>
      </c>
      <c r="F1515" t="s">
        <v>45</v>
      </c>
      <c r="G1515" t="s">
        <v>48</v>
      </c>
      <c r="H1515" t="s">
        <v>110</v>
      </c>
      <c r="I1515" t="s">
        <v>111</v>
      </c>
      <c r="J1515" t="s">
        <v>72</v>
      </c>
      <c r="K1515" t="s">
        <v>263</v>
      </c>
      <c r="M1515" t="s">
        <v>274</v>
      </c>
      <c r="O1515" s="6">
        <v>45391.617109380961</v>
      </c>
      <c r="P1515" t="s">
        <v>247</v>
      </c>
    </row>
    <row r="1516" spans="1:16" ht="18" customHeight="1" x14ac:dyDescent="0.35">
      <c r="A1516" s="6">
        <v>45390</v>
      </c>
      <c r="B1516" t="s">
        <v>291</v>
      </c>
      <c r="C1516" t="s">
        <v>49</v>
      </c>
      <c r="D1516" s="7">
        <v>1</v>
      </c>
      <c r="E1516" s="7">
        <v>81</v>
      </c>
      <c r="F1516" t="s">
        <v>569</v>
      </c>
      <c r="G1516" t="s">
        <v>58</v>
      </c>
      <c r="H1516" t="s">
        <v>121</v>
      </c>
      <c r="I1516" t="s">
        <v>45</v>
      </c>
      <c r="K1516" t="s">
        <v>292</v>
      </c>
      <c r="M1516" t="s">
        <v>45</v>
      </c>
      <c r="O1516" s="6">
        <v>45412.424067305001</v>
      </c>
      <c r="P1516" t="s">
        <v>247</v>
      </c>
    </row>
    <row r="1517" spans="1:16" ht="18" customHeight="1" x14ac:dyDescent="0.35">
      <c r="A1517" s="6">
        <v>45390</v>
      </c>
      <c r="B1517" t="s">
        <v>291</v>
      </c>
      <c r="C1517" t="s">
        <v>49</v>
      </c>
      <c r="D1517" s="7">
        <v>6</v>
      </c>
      <c r="E1517" s="7">
        <v>486</v>
      </c>
      <c r="F1517" t="s">
        <v>570</v>
      </c>
      <c r="G1517" t="s">
        <v>53</v>
      </c>
      <c r="H1517" t="s">
        <v>128</v>
      </c>
      <c r="I1517" t="s">
        <v>45</v>
      </c>
      <c r="K1517" t="s">
        <v>274</v>
      </c>
      <c r="M1517" t="s">
        <v>45</v>
      </c>
      <c r="O1517" s="6">
        <v>45412.423363732167</v>
      </c>
      <c r="P1517" t="s">
        <v>247</v>
      </c>
    </row>
    <row r="1518" spans="1:16" ht="18" customHeight="1" x14ac:dyDescent="0.35">
      <c r="A1518" s="6">
        <v>45390</v>
      </c>
      <c r="B1518" t="s">
        <v>291</v>
      </c>
      <c r="C1518" t="s">
        <v>49</v>
      </c>
      <c r="D1518" s="7">
        <v>1</v>
      </c>
      <c r="E1518" s="7">
        <v>81</v>
      </c>
      <c r="F1518" t="s">
        <v>45</v>
      </c>
      <c r="G1518" t="s">
        <v>53</v>
      </c>
      <c r="H1518" t="s">
        <v>109</v>
      </c>
      <c r="I1518" t="s">
        <v>45</v>
      </c>
      <c r="J1518" t="s">
        <v>72</v>
      </c>
      <c r="K1518" t="s">
        <v>303</v>
      </c>
      <c r="M1518" t="s">
        <v>45</v>
      </c>
      <c r="O1518" s="6">
        <v>45412.423706217225</v>
      </c>
      <c r="P1518" t="s">
        <v>247</v>
      </c>
    </row>
    <row r="1519" spans="1:16" ht="18" customHeight="1" x14ac:dyDescent="0.35">
      <c r="A1519" s="6">
        <v>45390</v>
      </c>
      <c r="B1519" t="s">
        <v>251</v>
      </c>
      <c r="C1519" t="s">
        <v>54</v>
      </c>
      <c r="D1519" s="7">
        <v>5</v>
      </c>
      <c r="E1519" s="7">
        <v>365</v>
      </c>
      <c r="G1519" t="s">
        <v>53</v>
      </c>
      <c r="H1519" t="s">
        <v>216</v>
      </c>
      <c r="I1519" t="s">
        <v>45</v>
      </c>
      <c r="K1519" t="s">
        <v>274</v>
      </c>
      <c r="M1519" t="s">
        <v>45</v>
      </c>
      <c r="O1519" s="6">
        <v>45406.597354004203</v>
      </c>
      <c r="P1519" t="s">
        <v>253</v>
      </c>
    </row>
    <row r="1520" spans="1:16" ht="18" customHeight="1" x14ac:dyDescent="0.35">
      <c r="A1520" s="6">
        <v>45390</v>
      </c>
      <c r="B1520" t="s">
        <v>251</v>
      </c>
      <c r="C1520" t="s">
        <v>54</v>
      </c>
      <c r="D1520" s="7">
        <v>2</v>
      </c>
      <c r="E1520" s="7">
        <v>146</v>
      </c>
      <c r="G1520" t="s">
        <v>53</v>
      </c>
      <c r="H1520" t="s">
        <v>73</v>
      </c>
      <c r="I1520" t="s">
        <v>45</v>
      </c>
      <c r="K1520" t="s">
        <v>252</v>
      </c>
      <c r="M1520" t="s">
        <v>45</v>
      </c>
      <c r="O1520" s="6">
        <v>45406.596992916529</v>
      </c>
      <c r="P1520" t="s">
        <v>253</v>
      </c>
    </row>
    <row r="1521" spans="1:16" ht="18" customHeight="1" x14ac:dyDescent="0.35">
      <c r="A1521" s="6">
        <v>45390</v>
      </c>
      <c r="B1521" t="s">
        <v>251</v>
      </c>
      <c r="C1521" t="s">
        <v>54</v>
      </c>
      <c r="D1521" s="7">
        <v>1</v>
      </c>
      <c r="E1521" s="7">
        <v>73</v>
      </c>
      <c r="G1521" t="s">
        <v>58</v>
      </c>
      <c r="H1521" t="s">
        <v>121</v>
      </c>
      <c r="I1521" t="s">
        <v>45</v>
      </c>
      <c r="K1521" t="s">
        <v>292</v>
      </c>
      <c r="M1521" t="s">
        <v>45</v>
      </c>
      <c r="O1521" s="6">
        <v>45406.596806513517</v>
      </c>
      <c r="P1521" t="s">
        <v>253</v>
      </c>
    </row>
    <row r="1522" spans="1:16" ht="18" customHeight="1" x14ac:dyDescent="0.35">
      <c r="A1522" s="6">
        <v>45390</v>
      </c>
      <c r="B1522" t="s">
        <v>277</v>
      </c>
      <c r="C1522" t="s">
        <v>278</v>
      </c>
      <c r="D1522" s="7">
        <v>5</v>
      </c>
      <c r="E1522" s="7">
        <v>240</v>
      </c>
      <c r="F1522" t="s">
        <v>45</v>
      </c>
      <c r="G1522" t="s">
        <v>42</v>
      </c>
      <c r="H1522" t="s">
        <v>74</v>
      </c>
      <c r="I1522" t="s">
        <v>75</v>
      </c>
      <c r="K1522" t="s">
        <v>274</v>
      </c>
      <c r="M1522" t="s">
        <v>45</v>
      </c>
      <c r="O1522" s="6">
        <v>45397.572446805985</v>
      </c>
      <c r="P1522" t="s">
        <v>247</v>
      </c>
    </row>
    <row r="1523" spans="1:16" ht="18" customHeight="1" x14ac:dyDescent="0.35">
      <c r="A1523" s="6">
        <v>45390</v>
      </c>
      <c r="B1523" t="s">
        <v>266</v>
      </c>
      <c r="C1523" t="s">
        <v>267</v>
      </c>
      <c r="D1523" s="7">
        <v>8</v>
      </c>
      <c r="E1523" s="7">
        <v>368</v>
      </c>
      <c r="G1523" t="s">
        <v>48</v>
      </c>
      <c r="H1523" t="s">
        <v>110</v>
      </c>
      <c r="I1523" t="s">
        <v>111</v>
      </c>
      <c r="J1523" t="s">
        <v>72</v>
      </c>
      <c r="K1523" t="s">
        <v>263</v>
      </c>
      <c r="M1523" t="s">
        <v>274</v>
      </c>
      <c r="O1523" s="6">
        <v>45391.649122751653</v>
      </c>
      <c r="P1523" t="s">
        <v>253</v>
      </c>
    </row>
    <row r="1524" spans="1:16" ht="18" customHeight="1" x14ac:dyDescent="0.35">
      <c r="A1524" s="6">
        <v>45390</v>
      </c>
      <c r="B1524" t="s">
        <v>272</v>
      </c>
      <c r="C1524" t="s">
        <v>273</v>
      </c>
      <c r="D1524" s="7">
        <v>8</v>
      </c>
      <c r="E1524" s="7">
        <v>368</v>
      </c>
      <c r="G1524" t="s">
        <v>42</v>
      </c>
      <c r="H1524" t="s">
        <v>139</v>
      </c>
      <c r="I1524" t="s">
        <v>45</v>
      </c>
      <c r="K1524" t="s">
        <v>264</v>
      </c>
      <c r="M1524" t="s">
        <v>45</v>
      </c>
      <c r="O1524" s="6">
        <v>45391.626189631686</v>
      </c>
      <c r="P1524" t="s">
        <v>253</v>
      </c>
    </row>
    <row r="1525" spans="1:16" ht="18" customHeight="1" x14ac:dyDescent="0.35">
      <c r="A1525" s="6">
        <v>45390</v>
      </c>
      <c r="B1525" t="s">
        <v>271</v>
      </c>
      <c r="C1525" t="s">
        <v>59</v>
      </c>
      <c r="D1525" s="7">
        <v>4</v>
      </c>
      <c r="E1525" s="7">
        <v>284</v>
      </c>
      <c r="F1525" t="s">
        <v>45</v>
      </c>
      <c r="G1525" t="s">
        <v>48</v>
      </c>
      <c r="H1525" t="s">
        <v>110</v>
      </c>
      <c r="I1525" t="s">
        <v>111</v>
      </c>
      <c r="J1525" t="s">
        <v>72</v>
      </c>
      <c r="K1525" t="s">
        <v>263</v>
      </c>
      <c r="M1525" t="s">
        <v>274</v>
      </c>
      <c r="O1525" s="6">
        <v>45391.603644935465</v>
      </c>
      <c r="P1525" t="s">
        <v>247</v>
      </c>
    </row>
    <row r="1526" spans="1:16" ht="18" customHeight="1" x14ac:dyDescent="0.35">
      <c r="A1526" s="6">
        <v>45390</v>
      </c>
      <c r="B1526" t="s">
        <v>271</v>
      </c>
      <c r="C1526" t="s">
        <v>59</v>
      </c>
      <c r="D1526" s="7">
        <v>4</v>
      </c>
      <c r="E1526" s="7">
        <v>284</v>
      </c>
      <c r="F1526" t="s">
        <v>45</v>
      </c>
      <c r="G1526" t="s">
        <v>42</v>
      </c>
      <c r="H1526" t="s">
        <v>93</v>
      </c>
      <c r="I1526" t="s">
        <v>94</v>
      </c>
      <c r="K1526" t="s">
        <v>363</v>
      </c>
      <c r="M1526" t="s">
        <v>287</v>
      </c>
      <c r="O1526" s="6">
        <v>45391.603498156619</v>
      </c>
      <c r="P1526" t="s">
        <v>247</v>
      </c>
    </row>
    <row r="1527" spans="1:16" ht="18" customHeight="1" x14ac:dyDescent="0.35">
      <c r="A1527" s="6">
        <v>45390</v>
      </c>
      <c r="B1527" t="s">
        <v>256</v>
      </c>
      <c r="C1527" t="s">
        <v>257</v>
      </c>
      <c r="D1527" s="7">
        <v>8</v>
      </c>
      <c r="E1527" s="7">
        <v>368</v>
      </c>
      <c r="F1527" t="s">
        <v>571</v>
      </c>
      <c r="G1527" t="s">
        <v>53</v>
      </c>
      <c r="H1527" t="s">
        <v>52</v>
      </c>
      <c r="I1527" t="s">
        <v>45</v>
      </c>
      <c r="K1527" t="s">
        <v>254</v>
      </c>
      <c r="M1527" t="s">
        <v>255</v>
      </c>
      <c r="O1527" s="6">
        <v>45391.317708417781</v>
      </c>
      <c r="P1527" t="s">
        <v>247</v>
      </c>
    </row>
    <row r="1528" spans="1:16" ht="18" customHeight="1" x14ac:dyDescent="0.35">
      <c r="A1528" s="6">
        <v>45390</v>
      </c>
      <c r="B1528" t="s">
        <v>261</v>
      </c>
      <c r="C1528" t="s">
        <v>262</v>
      </c>
      <c r="D1528" s="7">
        <v>8</v>
      </c>
      <c r="E1528" s="7">
        <v>384</v>
      </c>
      <c r="G1528" t="s">
        <v>53</v>
      </c>
      <c r="H1528" t="s">
        <v>216</v>
      </c>
      <c r="I1528" t="s">
        <v>45</v>
      </c>
      <c r="K1528" t="s">
        <v>274</v>
      </c>
      <c r="M1528" t="s">
        <v>45</v>
      </c>
      <c r="O1528" s="6">
        <v>45391.317200560159</v>
      </c>
      <c r="P1528" t="s">
        <v>253</v>
      </c>
    </row>
    <row r="1529" spans="1:16" ht="18" customHeight="1" x14ac:dyDescent="0.35">
      <c r="A1529" s="6">
        <v>45390</v>
      </c>
      <c r="B1529" t="s">
        <v>248</v>
      </c>
      <c r="C1529" t="s">
        <v>249</v>
      </c>
      <c r="D1529" s="7">
        <v>1</v>
      </c>
      <c r="E1529" s="7">
        <v>41</v>
      </c>
      <c r="G1529" t="s">
        <v>58</v>
      </c>
      <c r="H1529" t="s">
        <v>112</v>
      </c>
      <c r="I1529" t="s">
        <v>113</v>
      </c>
      <c r="K1529" t="s">
        <v>264</v>
      </c>
      <c r="M1529" t="s">
        <v>45</v>
      </c>
      <c r="O1529" s="6">
        <v>45390.680797857684</v>
      </c>
      <c r="P1529" t="s">
        <v>253</v>
      </c>
    </row>
    <row r="1530" spans="1:16" ht="18" customHeight="1" x14ac:dyDescent="0.35">
      <c r="A1530" s="6">
        <v>45390</v>
      </c>
      <c r="B1530" t="s">
        <v>277</v>
      </c>
      <c r="C1530" t="s">
        <v>278</v>
      </c>
      <c r="D1530" s="7">
        <v>1</v>
      </c>
      <c r="E1530" s="7">
        <v>48</v>
      </c>
      <c r="F1530" t="s">
        <v>45</v>
      </c>
      <c r="G1530" t="s">
        <v>48</v>
      </c>
      <c r="H1530" t="s">
        <v>126</v>
      </c>
      <c r="I1530" t="s">
        <v>127</v>
      </c>
      <c r="K1530" t="s">
        <v>279</v>
      </c>
      <c r="M1530" t="s">
        <v>45</v>
      </c>
      <c r="O1530" s="6">
        <v>45390.659242460082</v>
      </c>
      <c r="P1530" t="s">
        <v>247</v>
      </c>
    </row>
    <row r="1531" spans="1:16" ht="18" customHeight="1" x14ac:dyDescent="0.35">
      <c r="A1531" s="6">
        <v>45390</v>
      </c>
      <c r="B1531" t="s">
        <v>277</v>
      </c>
      <c r="C1531" t="s">
        <v>278</v>
      </c>
      <c r="D1531" s="7">
        <v>2</v>
      </c>
      <c r="E1531" s="7">
        <v>96</v>
      </c>
      <c r="F1531" t="s">
        <v>45</v>
      </c>
      <c r="G1531" t="s">
        <v>48</v>
      </c>
      <c r="H1531" t="s">
        <v>88</v>
      </c>
      <c r="I1531" t="s">
        <v>89</v>
      </c>
      <c r="K1531" t="s">
        <v>264</v>
      </c>
      <c r="M1531" t="s">
        <v>45</v>
      </c>
      <c r="O1531" s="6">
        <v>45390.658402414665</v>
      </c>
      <c r="P1531" t="s">
        <v>247</v>
      </c>
    </row>
    <row r="1532" spans="1:16" ht="18" customHeight="1" x14ac:dyDescent="0.35">
      <c r="A1532" s="6">
        <v>45390</v>
      </c>
      <c r="B1532" t="s">
        <v>248</v>
      </c>
      <c r="C1532" t="s">
        <v>249</v>
      </c>
      <c r="D1532" s="7">
        <v>7</v>
      </c>
      <c r="E1532" s="7">
        <v>287</v>
      </c>
      <c r="G1532" t="s">
        <v>53</v>
      </c>
      <c r="H1532" t="s">
        <v>109</v>
      </c>
      <c r="I1532" t="s">
        <v>45</v>
      </c>
      <c r="J1532" t="s">
        <v>72</v>
      </c>
      <c r="K1532" t="s">
        <v>303</v>
      </c>
      <c r="M1532" t="s">
        <v>45</v>
      </c>
      <c r="O1532" s="6">
        <v>45390.652503896345</v>
      </c>
      <c r="P1532" t="s">
        <v>253</v>
      </c>
    </row>
    <row r="1533" spans="1:16" ht="18" customHeight="1" x14ac:dyDescent="0.35">
      <c r="A1533" s="6">
        <v>45391</v>
      </c>
      <c r="B1533" t="s">
        <v>295</v>
      </c>
      <c r="C1533" t="s">
        <v>296</v>
      </c>
      <c r="D1533" s="7">
        <v>8</v>
      </c>
      <c r="E1533" s="7">
        <v>368</v>
      </c>
      <c r="F1533" t="s">
        <v>45</v>
      </c>
      <c r="G1533" t="s">
        <v>48</v>
      </c>
      <c r="H1533" t="s">
        <v>110</v>
      </c>
      <c r="I1533" t="s">
        <v>111</v>
      </c>
      <c r="J1533" t="s">
        <v>72</v>
      </c>
      <c r="K1533" t="s">
        <v>263</v>
      </c>
      <c r="M1533" t="s">
        <v>274</v>
      </c>
      <c r="O1533" s="6">
        <v>45391.617477836189</v>
      </c>
      <c r="P1533" t="s">
        <v>247</v>
      </c>
    </row>
    <row r="1534" spans="1:16" ht="18" customHeight="1" x14ac:dyDescent="0.35">
      <c r="A1534" s="6">
        <v>45391</v>
      </c>
      <c r="B1534" t="s">
        <v>291</v>
      </c>
      <c r="C1534" t="s">
        <v>49</v>
      </c>
      <c r="D1534" s="7">
        <v>8</v>
      </c>
      <c r="E1534" s="7">
        <v>648</v>
      </c>
      <c r="F1534" t="s">
        <v>572</v>
      </c>
      <c r="G1534" t="s">
        <v>48</v>
      </c>
      <c r="H1534" t="s">
        <v>126</v>
      </c>
      <c r="I1534" t="s">
        <v>127</v>
      </c>
      <c r="K1534" t="s">
        <v>279</v>
      </c>
      <c r="M1534" t="s">
        <v>45</v>
      </c>
      <c r="O1534" s="6">
        <v>45412.424660626042</v>
      </c>
      <c r="P1534" t="s">
        <v>247</v>
      </c>
    </row>
    <row r="1535" spans="1:16" ht="18" customHeight="1" x14ac:dyDescent="0.35">
      <c r="A1535" s="6">
        <v>45391</v>
      </c>
      <c r="B1535" t="s">
        <v>251</v>
      </c>
      <c r="C1535" t="s">
        <v>54</v>
      </c>
      <c r="D1535" s="7">
        <v>2</v>
      </c>
      <c r="E1535" s="7">
        <v>146</v>
      </c>
      <c r="G1535" t="s">
        <v>53</v>
      </c>
      <c r="H1535" t="s">
        <v>216</v>
      </c>
      <c r="I1535" t="s">
        <v>45</v>
      </c>
      <c r="K1535" t="s">
        <v>274</v>
      </c>
      <c r="M1535" t="s">
        <v>45</v>
      </c>
      <c r="O1535" s="6">
        <v>45406.598926393133</v>
      </c>
      <c r="P1535" t="s">
        <v>253</v>
      </c>
    </row>
    <row r="1536" spans="1:16" ht="18" customHeight="1" x14ac:dyDescent="0.35">
      <c r="A1536" s="6">
        <v>45391</v>
      </c>
      <c r="B1536" t="s">
        <v>251</v>
      </c>
      <c r="C1536" t="s">
        <v>54</v>
      </c>
      <c r="D1536" s="7">
        <v>2</v>
      </c>
      <c r="E1536" s="7">
        <v>146</v>
      </c>
      <c r="G1536" t="s">
        <v>53</v>
      </c>
      <c r="H1536" t="s">
        <v>52</v>
      </c>
      <c r="I1536" t="s">
        <v>45</v>
      </c>
      <c r="K1536" t="s">
        <v>254</v>
      </c>
      <c r="M1536" t="s">
        <v>255</v>
      </c>
      <c r="O1536" s="6">
        <v>45406.598564269305</v>
      </c>
      <c r="P1536" t="s">
        <v>253</v>
      </c>
    </row>
    <row r="1537" spans="1:16" ht="18" customHeight="1" x14ac:dyDescent="0.35">
      <c r="A1537" s="6">
        <v>45391</v>
      </c>
      <c r="B1537" t="s">
        <v>251</v>
      </c>
      <c r="C1537" t="s">
        <v>54</v>
      </c>
      <c r="D1537" s="7">
        <v>2</v>
      </c>
      <c r="E1537" s="7">
        <v>146</v>
      </c>
      <c r="G1537" t="s">
        <v>58</v>
      </c>
      <c r="H1537" t="s">
        <v>121</v>
      </c>
      <c r="I1537" t="s">
        <v>45</v>
      </c>
      <c r="K1537" t="s">
        <v>388</v>
      </c>
      <c r="M1537" t="s">
        <v>45</v>
      </c>
      <c r="O1537" s="6">
        <v>45406.598098748844</v>
      </c>
      <c r="P1537" t="s">
        <v>253</v>
      </c>
    </row>
    <row r="1538" spans="1:16" ht="18" customHeight="1" x14ac:dyDescent="0.35">
      <c r="A1538" s="6">
        <v>45391</v>
      </c>
      <c r="B1538" t="s">
        <v>251</v>
      </c>
      <c r="C1538" t="s">
        <v>54</v>
      </c>
      <c r="D1538" s="7">
        <v>2</v>
      </c>
      <c r="E1538" s="7">
        <v>146</v>
      </c>
      <c r="G1538" t="s">
        <v>58</v>
      </c>
      <c r="H1538" t="s">
        <v>121</v>
      </c>
      <c r="I1538" t="s">
        <v>45</v>
      </c>
      <c r="K1538" t="s">
        <v>431</v>
      </c>
      <c r="M1538" t="s">
        <v>45</v>
      </c>
      <c r="O1538" s="6">
        <v>45406.597848843892</v>
      </c>
      <c r="P1538" t="s">
        <v>253</v>
      </c>
    </row>
    <row r="1539" spans="1:16" ht="18" customHeight="1" x14ac:dyDescent="0.35">
      <c r="A1539" s="6">
        <v>45391</v>
      </c>
      <c r="B1539" t="s">
        <v>280</v>
      </c>
      <c r="C1539" t="s">
        <v>281</v>
      </c>
      <c r="D1539" s="7">
        <v>8</v>
      </c>
      <c r="E1539" s="7">
        <v>624</v>
      </c>
      <c r="F1539" t="s">
        <v>45</v>
      </c>
      <c r="G1539" t="s">
        <v>48</v>
      </c>
      <c r="H1539" t="s">
        <v>126</v>
      </c>
      <c r="I1539" t="s">
        <v>127</v>
      </c>
      <c r="K1539" t="s">
        <v>279</v>
      </c>
      <c r="M1539" t="s">
        <v>45</v>
      </c>
      <c r="O1539" s="6">
        <v>45397.355778695994</v>
      </c>
      <c r="P1539" t="s">
        <v>247</v>
      </c>
    </row>
    <row r="1540" spans="1:16" ht="18" customHeight="1" x14ac:dyDescent="0.35">
      <c r="A1540" s="6">
        <v>45391</v>
      </c>
      <c r="B1540" t="s">
        <v>277</v>
      </c>
      <c r="C1540" t="s">
        <v>278</v>
      </c>
      <c r="D1540" s="7">
        <v>8</v>
      </c>
      <c r="E1540" s="7">
        <v>384</v>
      </c>
      <c r="F1540" t="s">
        <v>573</v>
      </c>
      <c r="G1540" t="s">
        <v>48</v>
      </c>
      <c r="H1540" t="s">
        <v>126</v>
      </c>
      <c r="I1540" t="s">
        <v>127</v>
      </c>
      <c r="K1540" t="s">
        <v>279</v>
      </c>
      <c r="M1540" t="s">
        <v>45</v>
      </c>
      <c r="O1540" s="6">
        <v>45392.30707925553</v>
      </c>
      <c r="P1540" t="s">
        <v>247</v>
      </c>
    </row>
    <row r="1541" spans="1:16" ht="18" customHeight="1" x14ac:dyDescent="0.35">
      <c r="A1541" s="6">
        <v>45391</v>
      </c>
      <c r="B1541" t="s">
        <v>248</v>
      </c>
      <c r="C1541" t="s">
        <v>249</v>
      </c>
      <c r="D1541" s="7">
        <v>8</v>
      </c>
      <c r="E1541" s="7">
        <v>328</v>
      </c>
      <c r="F1541" t="s">
        <v>45</v>
      </c>
      <c r="G1541" t="s">
        <v>48</v>
      </c>
      <c r="H1541" t="s">
        <v>126</v>
      </c>
      <c r="I1541" t="s">
        <v>127</v>
      </c>
      <c r="K1541" t="s">
        <v>279</v>
      </c>
      <c r="M1541" t="s">
        <v>45</v>
      </c>
      <c r="O1541" s="6">
        <v>45392.282144428798</v>
      </c>
      <c r="P1541" t="s">
        <v>247</v>
      </c>
    </row>
    <row r="1542" spans="1:16" ht="18" customHeight="1" x14ac:dyDescent="0.35">
      <c r="A1542" s="6">
        <v>45391</v>
      </c>
      <c r="B1542" t="s">
        <v>261</v>
      </c>
      <c r="C1542" t="s">
        <v>262</v>
      </c>
      <c r="D1542" s="7">
        <v>8</v>
      </c>
      <c r="E1542" s="7">
        <v>384</v>
      </c>
      <c r="G1542" t="s">
        <v>53</v>
      </c>
      <c r="H1542" t="s">
        <v>216</v>
      </c>
      <c r="I1542" t="s">
        <v>45</v>
      </c>
      <c r="K1542" t="s">
        <v>274</v>
      </c>
      <c r="M1542" t="s">
        <v>45</v>
      </c>
      <c r="O1542" s="6">
        <v>45391.685344124853</v>
      </c>
      <c r="P1542" t="s">
        <v>253</v>
      </c>
    </row>
    <row r="1543" spans="1:16" ht="18" customHeight="1" x14ac:dyDescent="0.35">
      <c r="A1543" s="6">
        <v>45391</v>
      </c>
      <c r="B1543" t="s">
        <v>266</v>
      </c>
      <c r="C1543" t="s">
        <v>267</v>
      </c>
      <c r="D1543" s="7">
        <v>1</v>
      </c>
      <c r="E1543" s="7">
        <v>46</v>
      </c>
      <c r="G1543" t="s">
        <v>42</v>
      </c>
      <c r="H1543" t="s">
        <v>99</v>
      </c>
      <c r="I1543" t="s">
        <v>83</v>
      </c>
      <c r="K1543" t="s">
        <v>269</v>
      </c>
      <c r="M1543" t="s">
        <v>45</v>
      </c>
      <c r="O1543" s="6">
        <v>45391.649526839094</v>
      </c>
      <c r="P1543" t="s">
        <v>253</v>
      </c>
    </row>
    <row r="1544" spans="1:16" ht="18" customHeight="1" x14ac:dyDescent="0.35">
      <c r="A1544" s="6">
        <v>45391</v>
      </c>
      <c r="B1544" t="s">
        <v>266</v>
      </c>
      <c r="C1544" t="s">
        <v>267</v>
      </c>
      <c r="D1544" s="7">
        <v>7</v>
      </c>
      <c r="E1544" s="7">
        <v>322</v>
      </c>
      <c r="G1544" t="s">
        <v>48</v>
      </c>
      <c r="H1544" t="s">
        <v>110</v>
      </c>
      <c r="I1544" t="s">
        <v>111</v>
      </c>
      <c r="J1544" t="s">
        <v>72</v>
      </c>
      <c r="K1544" t="s">
        <v>263</v>
      </c>
      <c r="M1544" t="s">
        <v>274</v>
      </c>
      <c r="O1544" s="6">
        <v>45391.649366900936</v>
      </c>
      <c r="P1544" t="s">
        <v>253</v>
      </c>
    </row>
    <row r="1545" spans="1:16" ht="18" customHeight="1" x14ac:dyDescent="0.35">
      <c r="A1545" s="6">
        <v>45391</v>
      </c>
      <c r="B1545" t="s">
        <v>272</v>
      </c>
      <c r="C1545" t="s">
        <v>273</v>
      </c>
      <c r="D1545" s="7">
        <v>3</v>
      </c>
      <c r="E1545" s="7">
        <v>138</v>
      </c>
      <c r="G1545" t="s">
        <v>42</v>
      </c>
      <c r="H1545" t="s">
        <v>169</v>
      </c>
      <c r="I1545" t="s">
        <v>170</v>
      </c>
      <c r="K1545" t="s">
        <v>287</v>
      </c>
      <c r="M1545" t="s">
        <v>45</v>
      </c>
      <c r="O1545" s="6">
        <v>45391.626943945193</v>
      </c>
      <c r="P1545" t="s">
        <v>253</v>
      </c>
    </row>
    <row r="1546" spans="1:16" ht="18" customHeight="1" x14ac:dyDescent="0.35">
      <c r="A1546" s="6">
        <v>45391</v>
      </c>
      <c r="B1546" t="s">
        <v>272</v>
      </c>
      <c r="C1546" t="s">
        <v>273</v>
      </c>
      <c r="D1546" s="7">
        <v>1</v>
      </c>
      <c r="E1546" s="7">
        <v>46</v>
      </c>
      <c r="G1546" t="s">
        <v>50</v>
      </c>
      <c r="H1546" t="s">
        <v>50</v>
      </c>
      <c r="I1546" t="s">
        <v>45</v>
      </c>
      <c r="K1546" t="s">
        <v>246</v>
      </c>
      <c r="M1546" t="s">
        <v>45</v>
      </c>
      <c r="O1546" s="6">
        <v>45391.62664983896</v>
      </c>
      <c r="P1546" t="s">
        <v>253</v>
      </c>
    </row>
    <row r="1547" spans="1:16" ht="18" customHeight="1" x14ac:dyDescent="0.35">
      <c r="A1547" s="6">
        <v>45391</v>
      </c>
      <c r="B1547" t="s">
        <v>272</v>
      </c>
      <c r="C1547" t="s">
        <v>273</v>
      </c>
      <c r="D1547" s="7">
        <v>4</v>
      </c>
      <c r="E1547" s="7">
        <v>184</v>
      </c>
      <c r="G1547" t="s">
        <v>42</v>
      </c>
      <c r="H1547" t="s">
        <v>139</v>
      </c>
      <c r="I1547" t="s">
        <v>45</v>
      </c>
      <c r="K1547" t="s">
        <v>264</v>
      </c>
      <c r="M1547" t="s">
        <v>45</v>
      </c>
      <c r="O1547" s="6">
        <v>45391.626429156167</v>
      </c>
      <c r="P1547" t="s">
        <v>253</v>
      </c>
    </row>
    <row r="1548" spans="1:16" ht="18" customHeight="1" x14ac:dyDescent="0.35">
      <c r="A1548" s="6">
        <v>45391</v>
      </c>
      <c r="B1548" t="s">
        <v>271</v>
      </c>
      <c r="C1548" t="s">
        <v>59</v>
      </c>
      <c r="D1548" s="7">
        <v>4</v>
      </c>
      <c r="E1548" s="7">
        <v>284</v>
      </c>
      <c r="F1548" t="s">
        <v>45</v>
      </c>
      <c r="G1548" t="s">
        <v>58</v>
      </c>
      <c r="H1548" t="s">
        <v>222</v>
      </c>
      <c r="I1548" t="s">
        <v>223</v>
      </c>
      <c r="K1548" t="s">
        <v>263</v>
      </c>
      <c r="M1548" t="s">
        <v>310</v>
      </c>
      <c r="O1548" s="6">
        <v>45391.603940726469</v>
      </c>
      <c r="P1548" t="s">
        <v>247</v>
      </c>
    </row>
    <row r="1549" spans="1:16" ht="18" customHeight="1" x14ac:dyDescent="0.35">
      <c r="A1549" s="6">
        <v>45391</v>
      </c>
      <c r="B1549" t="s">
        <v>271</v>
      </c>
      <c r="C1549" t="s">
        <v>59</v>
      </c>
      <c r="D1549" s="7">
        <v>4</v>
      </c>
      <c r="E1549" s="7">
        <v>284</v>
      </c>
      <c r="F1549" t="s">
        <v>45</v>
      </c>
      <c r="G1549" t="s">
        <v>48</v>
      </c>
      <c r="H1549" t="s">
        <v>88</v>
      </c>
      <c r="I1549" t="s">
        <v>89</v>
      </c>
      <c r="K1549" t="s">
        <v>274</v>
      </c>
      <c r="M1549" t="s">
        <v>45</v>
      </c>
      <c r="O1549" s="6">
        <v>45391.603796906478</v>
      </c>
      <c r="P1549" t="s">
        <v>247</v>
      </c>
    </row>
    <row r="1550" spans="1:16" ht="18" customHeight="1" x14ac:dyDescent="0.35">
      <c r="A1550" s="6">
        <v>45391</v>
      </c>
      <c r="B1550" t="s">
        <v>256</v>
      </c>
      <c r="C1550" t="s">
        <v>257</v>
      </c>
      <c r="D1550" s="7">
        <v>7</v>
      </c>
      <c r="E1550" s="7">
        <v>322</v>
      </c>
      <c r="F1550" t="s">
        <v>45</v>
      </c>
      <c r="G1550" t="s">
        <v>53</v>
      </c>
      <c r="H1550" t="s">
        <v>52</v>
      </c>
      <c r="I1550" t="s">
        <v>45</v>
      </c>
      <c r="K1550" t="s">
        <v>254</v>
      </c>
      <c r="M1550" t="s">
        <v>255</v>
      </c>
      <c r="O1550" s="6">
        <v>45391.319204971849</v>
      </c>
      <c r="P1550" t="s">
        <v>247</v>
      </c>
    </row>
    <row r="1551" spans="1:16" ht="18" customHeight="1" x14ac:dyDescent="0.35">
      <c r="A1551" s="6">
        <v>45391</v>
      </c>
      <c r="B1551" t="s">
        <v>256</v>
      </c>
      <c r="C1551" t="s">
        <v>257</v>
      </c>
      <c r="D1551" s="7">
        <v>1</v>
      </c>
      <c r="E1551" s="7">
        <v>46</v>
      </c>
      <c r="F1551" t="s">
        <v>574</v>
      </c>
      <c r="G1551" t="s">
        <v>53</v>
      </c>
      <c r="H1551" t="s">
        <v>73</v>
      </c>
      <c r="I1551" t="s">
        <v>45</v>
      </c>
      <c r="K1551" t="s">
        <v>252</v>
      </c>
      <c r="M1551" t="s">
        <v>45</v>
      </c>
      <c r="O1551" s="6">
        <v>45391.319087356147</v>
      </c>
      <c r="P1551" t="s">
        <v>247</v>
      </c>
    </row>
    <row r="1552" spans="1:16" ht="18" customHeight="1" x14ac:dyDescent="0.35">
      <c r="A1552" s="6">
        <v>45392</v>
      </c>
      <c r="B1552" t="s">
        <v>295</v>
      </c>
      <c r="C1552" t="s">
        <v>296</v>
      </c>
      <c r="D1552" s="7">
        <v>8</v>
      </c>
      <c r="E1552" s="7">
        <v>368</v>
      </c>
      <c r="F1552" t="s">
        <v>45</v>
      </c>
      <c r="G1552" t="s">
        <v>48</v>
      </c>
      <c r="H1552" t="s">
        <v>110</v>
      </c>
      <c r="I1552" t="s">
        <v>111</v>
      </c>
      <c r="J1552" t="s">
        <v>72</v>
      </c>
      <c r="K1552" t="s">
        <v>263</v>
      </c>
      <c r="M1552" t="s">
        <v>274</v>
      </c>
      <c r="O1552" s="6">
        <v>45392.638250580705</v>
      </c>
      <c r="P1552" t="s">
        <v>247</v>
      </c>
    </row>
    <row r="1553" spans="1:16" ht="18" customHeight="1" x14ac:dyDescent="0.35">
      <c r="A1553" s="6">
        <v>45392</v>
      </c>
      <c r="B1553" t="s">
        <v>291</v>
      </c>
      <c r="C1553" t="s">
        <v>49</v>
      </c>
      <c r="D1553" s="7">
        <v>2</v>
      </c>
      <c r="E1553" s="7">
        <v>162</v>
      </c>
      <c r="F1553" t="s">
        <v>45</v>
      </c>
      <c r="G1553" t="s">
        <v>53</v>
      </c>
      <c r="H1553" t="s">
        <v>216</v>
      </c>
      <c r="I1553" t="s">
        <v>45</v>
      </c>
      <c r="K1553" t="s">
        <v>274</v>
      </c>
      <c r="M1553" t="s">
        <v>45</v>
      </c>
      <c r="O1553" s="6">
        <v>45412.425101480068</v>
      </c>
      <c r="P1553" t="s">
        <v>247</v>
      </c>
    </row>
    <row r="1554" spans="1:16" ht="18" customHeight="1" x14ac:dyDescent="0.35">
      <c r="A1554" s="6">
        <v>45392</v>
      </c>
      <c r="B1554" t="s">
        <v>291</v>
      </c>
      <c r="C1554" t="s">
        <v>49</v>
      </c>
      <c r="D1554" s="7">
        <v>6</v>
      </c>
      <c r="E1554" s="7">
        <v>486</v>
      </c>
      <c r="F1554" t="s">
        <v>575</v>
      </c>
      <c r="G1554" t="s">
        <v>53</v>
      </c>
      <c r="H1554" t="s">
        <v>128</v>
      </c>
      <c r="I1554" t="s">
        <v>45</v>
      </c>
      <c r="K1554" t="s">
        <v>274</v>
      </c>
      <c r="M1554" t="s">
        <v>45</v>
      </c>
      <c r="O1554" s="6">
        <v>45412.424995153473</v>
      </c>
      <c r="P1554" t="s">
        <v>247</v>
      </c>
    </row>
    <row r="1555" spans="1:16" ht="18" customHeight="1" x14ac:dyDescent="0.35">
      <c r="A1555" s="6">
        <v>45392</v>
      </c>
      <c r="B1555" t="s">
        <v>251</v>
      </c>
      <c r="C1555" t="s">
        <v>54</v>
      </c>
      <c r="D1555" s="7">
        <v>2</v>
      </c>
      <c r="E1555" s="7">
        <v>146</v>
      </c>
      <c r="G1555" t="s">
        <v>53</v>
      </c>
      <c r="H1555" t="s">
        <v>216</v>
      </c>
      <c r="I1555" t="s">
        <v>45</v>
      </c>
      <c r="K1555" t="s">
        <v>274</v>
      </c>
      <c r="M1555" t="s">
        <v>45</v>
      </c>
      <c r="O1555" s="6">
        <v>45406.600335772608</v>
      </c>
      <c r="P1555" t="s">
        <v>253</v>
      </c>
    </row>
    <row r="1556" spans="1:16" ht="18" customHeight="1" x14ac:dyDescent="0.35">
      <c r="A1556" s="6">
        <v>45392</v>
      </c>
      <c r="B1556" t="s">
        <v>251</v>
      </c>
      <c r="C1556" t="s">
        <v>54</v>
      </c>
      <c r="D1556" s="7">
        <v>1</v>
      </c>
      <c r="E1556" s="7">
        <v>73</v>
      </c>
      <c r="G1556" t="s">
        <v>58</v>
      </c>
      <c r="H1556" t="s">
        <v>121</v>
      </c>
      <c r="I1556" t="s">
        <v>45</v>
      </c>
      <c r="K1556" t="s">
        <v>388</v>
      </c>
      <c r="M1556" t="s">
        <v>45</v>
      </c>
      <c r="O1556" s="6">
        <v>45406.600157686458</v>
      </c>
      <c r="P1556" t="s">
        <v>253</v>
      </c>
    </row>
    <row r="1557" spans="1:16" ht="18" customHeight="1" x14ac:dyDescent="0.35">
      <c r="A1557" s="6">
        <v>45392</v>
      </c>
      <c r="B1557" t="s">
        <v>251</v>
      </c>
      <c r="C1557" t="s">
        <v>54</v>
      </c>
      <c r="D1557" s="7">
        <v>2</v>
      </c>
      <c r="E1557" s="7">
        <v>146</v>
      </c>
      <c r="G1557" t="s">
        <v>53</v>
      </c>
      <c r="H1557" t="s">
        <v>73</v>
      </c>
      <c r="I1557" t="s">
        <v>45</v>
      </c>
      <c r="K1557" t="s">
        <v>252</v>
      </c>
      <c r="M1557" t="s">
        <v>45</v>
      </c>
      <c r="O1557" s="6">
        <v>45406.599835648354</v>
      </c>
      <c r="P1557" t="s">
        <v>253</v>
      </c>
    </row>
    <row r="1558" spans="1:16" ht="18" customHeight="1" x14ac:dyDescent="0.35">
      <c r="A1558" s="6">
        <v>45392</v>
      </c>
      <c r="B1558" t="s">
        <v>251</v>
      </c>
      <c r="C1558" t="s">
        <v>54</v>
      </c>
      <c r="D1558" s="7">
        <v>3</v>
      </c>
      <c r="E1558" s="7">
        <v>219</v>
      </c>
      <c r="G1558" t="s">
        <v>53</v>
      </c>
      <c r="H1558" t="s">
        <v>52</v>
      </c>
      <c r="I1558" t="s">
        <v>45</v>
      </c>
      <c r="K1558" t="s">
        <v>254</v>
      </c>
      <c r="M1558" t="s">
        <v>255</v>
      </c>
      <c r="O1558" s="6">
        <v>45406.59961733377</v>
      </c>
      <c r="P1558" t="s">
        <v>253</v>
      </c>
    </row>
    <row r="1559" spans="1:16" ht="18" customHeight="1" x14ac:dyDescent="0.35">
      <c r="A1559" s="6">
        <v>45392</v>
      </c>
      <c r="B1559" t="s">
        <v>272</v>
      </c>
      <c r="C1559" t="s">
        <v>273</v>
      </c>
      <c r="D1559" s="7">
        <v>8</v>
      </c>
      <c r="E1559" s="7">
        <v>368</v>
      </c>
      <c r="F1559" t="s">
        <v>45</v>
      </c>
      <c r="G1559" t="s">
        <v>42</v>
      </c>
      <c r="H1559" t="s">
        <v>139</v>
      </c>
      <c r="I1559" t="s">
        <v>45</v>
      </c>
      <c r="K1559" t="s">
        <v>264</v>
      </c>
      <c r="M1559" t="s">
        <v>45</v>
      </c>
      <c r="O1559" s="6">
        <v>45397.627199136921</v>
      </c>
      <c r="P1559" t="s">
        <v>247</v>
      </c>
    </row>
    <row r="1560" spans="1:16" ht="18" customHeight="1" x14ac:dyDescent="0.35">
      <c r="A1560" s="6">
        <v>45392</v>
      </c>
      <c r="B1560" t="s">
        <v>277</v>
      </c>
      <c r="C1560" t="s">
        <v>278</v>
      </c>
      <c r="D1560" s="7">
        <v>1</v>
      </c>
      <c r="E1560" s="7">
        <v>48</v>
      </c>
      <c r="F1560" t="s">
        <v>45</v>
      </c>
      <c r="G1560" t="s">
        <v>50</v>
      </c>
      <c r="H1560" t="s">
        <v>50</v>
      </c>
      <c r="I1560" t="s">
        <v>45</v>
      </c>
      <c r="K1560" t="s">
        <v>246</v>
      </c>
      <c r="M1560" t="s">
        <v>45</v>
      </c>
      <c r="O1560" s="6">
        <v>45397.577368000646</v>
      </c>
      <c r="P1560" t="s">
        <v>247</v>
      </c>
    </row>
    <row r="1561" spans="1:16" ht="18" customHeight="1" x14ac:dyDescent="0.35">
      <c r="A1561" s="6">
        <v>45392</v>
      </c>
      <c r="B1561" t="s">
        <v>277</v>
      </c>
      <c r="C1561" t="s">
        <v>278</v>
      </c>
      <c r="D1561" s="7">
        <v>1</v>
      </c>
      <c r="E1561" s="7">
        <v>48</v>
      </c>
      <c r="F1561" t="s">
        <v>45</v>
      </c>
      <c r="G1561" t="s">
        <v>50</v>
      </c>
      <c r="H1561" t="s">
        <v>50</v>
      </c>
      <c r="I1561" t="s">
        <v>45</v>
      </c>
      <c r="K1561" t="s">
        <v>301</v>
      </c>
      <c r="M1561" t="s">
        <v>45</v>
      </c>
      <c r="O1561" s="6">
        <v>45397.57618473412</v>
      </c>
      <c r="P1561" t="s">
        <v>247</v>
      </c>
    </row>
    <row r="1562" spans="1:16" ht="18" customHeight="1" x14ac:dyDescent="0.35">
      <c r="A1562" s="6">
        <v>45392</v>
      </c>
      <c r="B1562" t="s">
        <v>277</v>
      </c>
      <c r="C1562" t="s">
        <v>278</v>
      </c>
      <c r="D1562" s="7">
        <v>3</v>
      </c>
      <c r="E1562" s="7">
        <v>144</v>
      </c>
      <c r="F1562" t="s">
        <v>45</v>
      </c>
      <c r="G1562" t="s">
        <v>48</v>
      </c>
      <c r="H1562" t="s">
        <v>88</v>
      </c>
      <c r="I1562" t="s">
        <v>89</v>
      </c>
      <c r="K1562" t="s">
        <v>274</v>
      </c>
      <c r="M1562" t="s">
        <v>45</v>
      </c>
      <c r="O1562" s="6">
        <v>45397.576058095634</v>
      </c>
      <c r="P1562" t="s">
        <v>247</v>
      </c>
    </row>
    <row r="1563" spans="1:16" ht="18" customHeight="1" x14ac:dyDescent="0.35">
      <c r="A1563" s="6">
        <v>45392</v>
      </c>
      <c r="B1563" t="s">
        <v>277</v>
      </c>
      <c r="C1563" t="s">
        <v>278</v>
      </c>
      <c r="D1563" s="7">
        <v>3</v>
      </c>
      <c r="E1563" s="7">
        <v>144</v>
      </c>
      <c r="F1563" t="s">
        <v>45</v>
      </c>
      <c r="G1563" t="s">
        <v>48</v>
      </c>
      <c r="H1563" t="s">
        <v>126</v>
      </c>
      <c r="I1563" t="s">
        <v>127</v>
      </c>
      <c r="K1563" t="s">
        <v>279</v>
      </c>
      <c r="M1563" t="s">
        <v>45</v>
      </c>
      <c r="O1563" s="6">
        <v>45397.575876240255</v>
      </c>
      <c r="P1563" t="s">
        <v>247</v>
      </c>
    </row>
    <row r="1564" spans="1:16" ht="18" customHeight="1" x14ac:dyDescent="0.35">
      <c r="A1564" s="6">
        <v>45392</v>
      </c>
      <c r="B1564" t="s">
        <v>248</v>
      </c>
      <c r="C1564" t="s">
        <v>249</v>
      </c>
      <c r="D1564" s="7">
        <v>8</v>
      </c>
      <c r="E1564" s="7">
        <v>328</v>
      </c>
      <c r="F1564" t="s">
        <v>45</v>
      </c>
      <c r="G1564" t="s">
        <v>48</v>
      </c>
      <c r="H1564" t="s">
        <v>110</v>
      </c>
      <c r="I1564" t="s">
        <v>111</v>
      </c>
      <c r="J1564" t="s">
        <v>72</v>
      </c>
      <c r="K1564" t="s">
        <v>263</v>
      </c>
      <c r="M1564" t="s">
        <v>274</v>
      </c>
      <c r="O1564" s="6">
        <v>45397.281911045095</v>
      </c>
      <c r="P1564" t="s">
        <v>247</v>
      </c>
    </row>
    <row r="1565" spans="1:16" ht="18" customHeight="1" x14ac:dyDescent="0.35">
      <c r="A1565" s="6">
        <v>45392</v>
      </c>
      <c r="B1565" t="s">
        <v>256</v>
      </c>
      <c r="C1565" t="s">
        <v>257</v>
      </c>
      <c r="D1565" s="7">
        <v>1</v>
      </c>
      <c r="E1565" s="7">
        <v>46</v>
      </c>
      <c r="F1565" t="s">
        <v>576</v>
      </c>
      <c r="G1565" t="s">
        <v>50</v>
      </c>
      <c r="H1565" t="s">
        <v>50</v>
      </c>
      <c r="I1565" t="s">
        <v>45</v>
      </c>
      <c r="K1565" t="s">
        <v>246</v>
      </c>
      <c r="M1565" t="s">
        <v>45</v>
      </c>
      <c r="O1565" s="6">
        <v>45393.660813902272</v>
      </c>
      <c r="P1565" t="s">
        <v>247</v>
      </c>
    </row>
    <row r="1566" spans="1:16" ht="18" customHeight="1" x14ac:dyDescent="0.35">
      <c r="A1566" s="6">
        <v>45392</v>
      </c>
      <c r="B1566" t="s">
        <v>256</v>
      </c>
      <c r="C1566" t="s">
        <v>257</v>
      </c>
      <c r="D1566" s="7">
        <v>5.5</v>
      </c>
      <c r="E1566" s="7">
        <v>253</v>
      </c>
      <c r="F1566" t="s">
        <v>577</v>
      </c>
      <c r="G1566" t="s">
        <v>53</v>
      </c>
      <c r="H1566" t="s">
        <v>52</v>
      </c>
      <c r="I1566" t="s">
        <v>45</v>
      </c>
      <c r="K1566" t="s">
        <v>254</v>
      </c>
      <c r="M1566" t="s">
        <v>255</v>
      </c>
      <c r="O1566" s="6">
        <v>45393.66056926921</v>
      </c>
      <c r="P1566" t="s">
        <v>247</v>
      </c>
    </row>
    <row r="1567" spans="1:16" ht="18" customHeight="1" x14ac:dyDescent="0.35">
      <c r="A1567" s="6">
        <v>45392</v>
      </c>
      <c r="B1567" t="s">
        <v>256</v>
      </c>
      <c r="C1567" t="s">
        <v>257</v>
      </c>
      <c r="D1567" s="7">
        <v>1.5</v>
      </c>
      <c r="E1567" s="7">
        <v>69</v>
      </c>
      <c r="F1567" t="s">
        <v>578</v>
      </c>
      <c r="G1567" t="s">
        <v>53</v>
      </c>
      <c r="H1567" t="s">
        <v>73</v>
      </c>
      <c r="I1567" t="s">
        <v>45</v>
      </c>
      <c r="K1567" t="s">
        <v>252</v>
      </c>
      <c r="M1567" t="s">
        <v>45</v>
      </c>
      <c r="O1567" s="6">
        <v>45391.425154823068</v>
      </c>
      <c r="P1567" t="s">
        <v>247</v>
      </c>
    </row>
    <row r="1568" spans="1:16" ht="18" customHeight="1" x14ac:dyDescent="0.35">
      <c r="A1568" s="6">
        <v>45392</v>
      </c>
      <c r="B1568" t="s">
        <v>271</v>
      </c>
      <c r="C1568" t="s">
        <v>59</v>
      </c>
      <c r="D1568" s="7">
        <v>4.5</v>
      </c>
      <c r="E1568" s="7">
        <v>319.5</v>
      </c>
      <c r="F1568" t="s">
        <v>45</v>
      </c>
      <c r="G1568" t="s">
        <v>48</v>
      </c>
      <c r="H1568" t="s">
        <v>110</v>
      </c>
      <c r="I1568" t="s">
        <v>111</v>
      </c>
      <c r="J1568" t="s">
        <v>72</v>
      </c>
      <c r="K1568" t="s">
        <v>263</v>
      </c>
      <c r="M1568" t="s">
        <v>274</v>
      </c>
      <c r="O1568" s="6">
        <v>45393.30372474566</v>
      </c>
      <c r="P1568" t="s">
        <v>247</v>
      </c>
    </row>
    <row r="1569" spans="1:16" ht="18" customHeight="1" x14ac:dyDescent="0.35">
      <c r="A1569" s="6">
        <v>45392</v>
      </c>
      <c r="B1569" t="s">
        <v>271</v>
      </c>
      <c r="C1569" t="s">
        <v>59</v>
      </c>
      <c r="D1569" s="7">
        <v>1.5</v>
      </c>
      <c r="E1569" s="7">
        <v>106.5</v>
      </c>
      <c r="F1569" t="s">
        <v>45</v>
      </c>
      <c r="G1569" t="s">
        <v>58</v>
      </c>
      <c r="H1569" t="s">
        <v>129</v>
      </c>
      <c r="I1569" t="s">
        <v>75</v>
      </c>
      <c r="K1569" t="s">
        <v>264</v>
      </c>
      <c r="M1569" t="s">
        <v>45</v>
      </c>
      <c r="O1569" s="6">
        <v>45393.303546349758</v>
      </c>
      <c r="P1569" t="s">
        <v>247</v>
      </c>
    </row>
    <row r="1570" spans="1:16" ht="18" customHeight="1" x14ac:dyDescent="0.35">
      <c r="A1570" s="6">
        <v>45392</v>
      </c>
      <c r="B1570" t="s">
        <v>271</v>
      </c>
      <c r="C1570" t="s">
        <v>59</v>
      </c>
      <c r="D1570" s="7">
        <v>2</v>
      </c>
      <c r="E1570" s="7">
        <v>142</v>
      </c>
      <c r="F1570" t="s">
        <v>45</v>
      </c>
      <c r="G1570" t="s">
        <v>48</v>
      </c>
      <c r="H1570" t="s">
        <v>88</v>
      </c>
      <c r="I1570" t="s">
        <v>89</v>
      </c>
      <c r="K1570" t="s">
        <v>274</v>
      </c>
      <c r="M1570" t="s">
        <v>45</v>
      </c>
      <c r="O1570" s="6">
        <v>45393.303362543091</v>
      </c>
      <c r="P1570" t="s">
        <v>247</v>
      </c>
    </row>
    <row r="1571" spans="1:16" ht="18" customHeight="1" x14ac:dyDescent="0.35">
      <c r="A1571" s="6">
        <v>45392</v>
      </c>
      <c r="B1571" t="s">
        <v>266</v>
      </c>
      <c r="C1571" t="s">
        <v>267</v>
      </c>
      <c r="D1571" s="7">
        <v>2</v>
      </c>
      <c r="E1571" s="7">
        <v>92</v>
      </c>
      <c r="G1571" t="s">
        <v>42</v>
      </c>
      <c r="H1571" t="s">
        <v>99</v>
      </c>
      <c r="I1571" t="s">
        <v>83</v>
      </c>
      <c r="K1571" t="s">
        <v>269</v>
      </c>
      <c r="M1571" t="s">
        <v>45</v>
      </c>
      <c r="O1571" s="6">
        <v>45392.670143104158</v>
      </c>
      <c r="P1571" t="s">
        <v>253</v>
      </c>
    </row>
    <row r="1572" spans="1:16" ht="18" customHeight="1" x14ac:dyDescent="0.35">
      <c r="A1572" s="6">
        <v>45392</v>
      </c>
      <c r="B1572" t="s">
        <v>266</v>
      </c>
      <c r="C1572" t="s">
        <v>267</v>
      </c>
      <c r="D1572" s="7">
        <v>6</v>
      </c>
      <c r="E1572" s="7">
        <v>276</v>
      </c>
      <c r="G1572" t="s">
        <v>48</v>
      </c>
      <c r="H1572" t="s">
        <v>110</v>
      </c>
      <c r="I1572" t="s">
        <v>111</v>
      </c>
      <c r="J1572" t="s">
        <v>72</v>
      </c>
      <c r="K1572" t="s">
        <v>263</v>
      </c>
      <c r="M1572" t="s">
        <v>274</v>
      </c>
      <c r="O1572" s="6">
        <v>45392.6699229066</v>
      </c>
      <c r="P1572" t="s">
        <v>253</v>
      </c>
    </row>
    <row r="1573" spans="1:16" ht="18" customHeight="1" x14ac:dyDescent="0.35">
      <c r="A1573" s="6">
        <v>45392</v>
      </c>
      <c r="B1573" t="s">
        <v>261</v>
      </c>
      <c r="C1573" t="s">
        <v>262</v>
      </c>
      <c r="D1573" s="7">
        <v>8</v>
      </c>
      <c r="E1573" s="7">
        <v>384</v>
      </c>
      <c r="G1573" t="s">
        <v>53</v>
      </c>
      <c r="H1573" t="s">
        <v>216</v>
      </c>
      <c r="I1573" t="s">
        <v>45</v>
      </c>
      <c r="K1573" t="s">
        <v>274</v>
      </c>
      <c r="M1573" t="s">
        <v>45</v>
      </c>
      <c r="O1573" s="6">
        <v>45392.641497862096</v>
      </c>
      <c r="P1573" t="s">
        <v>253</v>
      </c>
    </row>
    <row r="1574" spans="1:16" ht="18" customHeight="1" x14ac:dyDescent="0.35">
      <c r="A1574" s="6">
        <v>45393</v>
      </c>
      <c r="B1574" t="s">
        <v>277</v>
      </c>
      <c r="C1574" t="s">
        <v>278</v>
      </c>
      <c r="D1574" s="7">
        <v>2</v>
      </c>
      <c r="E1574" s="7">
        <v>96</v>
      </c>
      <c r="F1574" t="s">
        <v>45</v>
      </c>
      <c r="G1574" t="s">
        <v>48</v>
      </c>
      <c r="H1574" t="s">
        <v>126</v>
      </c>
      <c r="I1574" t="s">
        <v>127</v>
      </c>
      <c r="K1574" t="s">
        <v>279</v>
      </c>
      <c r="M1574" t="s">
        <v>45</v>
      </c>
      <c r="O1574" s="6">
        <v>45397.577640956435</v>
      </c>
      <c r="P1574" t="s">
        <v>247</v>
      </c>
    </row>
    <row r="1575" spans="1:16" ht="18" customHeight="1" x14ac:dyDescent="0.35">
      <c r="A1575" s="6">
        <v>45393</v>
      </c>
      <c r="B1575" t="s">
        <v>291</v>
      </c>
      <c r="C1575" t="s">
        <v>49</v>
      </c>
      <c r="D1575" s="7">
        <v>1</v>
      </c>
      <c r="E1575" s="7">
        <v>81</v>
      </c>
      <c r="F1575" t="s">
        <v>45</v>
      </c>
      <c r="G1575" t="s">
        <v>53</v>
      </c>
      <c r="H1575" t="s">
        <v>216</v>
      </c>
      <c r="I1575" t="s">
        <v>45</v>
      </c>
      <c r="K1575" t="s">
        <v>274</v>
      </c>
      <c r="M1575" t="s">
        <v>45</v>
      </c>
      <c r="O1575" s="6">
        <v>45412.425826873703</v>
      </c>
      <c r="P1575" t="s">
        <v>247</v>
      </c>
    </row>
    <row r="1576" spans="1:16" ht="18" customHeight="1" x14ac:dyDescent="0.35">
      <c r="A1576" s="6">
        <v>45393</v>
      </c>
      <c r="B1576" t="s">
        <v>291</v>
      </c>
      <c r="C1576" t="s">
        <v>49</v>
      </c>
      <c r="D1576" s="7">
        <v>5</v>
      </c>
      <c r="E1576" s="7">
        <v>405</v>
      </c>
      <c r="F1576" t="s">
        <v>45</v>
      </c>
      <c r="G1576" t="s">
        <v>53</v>
      </c>
      <c r="H1576" t="s">
        <v>128</v>
      </c>
      <c r="I1576" t="s">
        <v>45</v>
      </c>
      <c r="K1576" t="s">
        <v>274</v>
      </c>
      <c r="M1576" t="s">
        <v>45</v>
      </c>
      <c r="O1576" s="6">
        <v>45412.425730704999</v>
      </c>
      <c r="P1576" t="s">
        <v>247</v>
      </c>
    </row>
    <row r="1577" spans="1:16" ht="18" customHeight="1" x14ac:dyDescent="0.35">
      <c r="A1577" s="6">
        <v>45393</v>
      </c>
      <c r="B1577" t="s">
        <v>291</v>
      </c>
      <c r="C1577" t="s">
        <v>49</v>
      </c>
      <c r="D1577" s="7">
        <v>2</v>
      </c>
      <c r="E1577" s="7">
        <v>162</v>
      </c>
      <c r="F1577" t="s">
        <v>45</v>
      </c>
      <c r="G1577" t="s">
        <v>48</v>
      </c>
      <c r="H1577" t="s">
        <v>110</v>
      </c>
      <c r="I1577" t="s">
        <v>111</v>
      </c>
      <c r="J1577" t="s">
        <v>72</v>
      </c>
      <c r="K1577" t="s">
        <v>263</v>
      </c>
      <c r="M1577" t="s">
        <v>274</v>
      </c>
      <c r="O1577" s="6">
        <v>45412.42542833987</v>
      </c>
      <c r="P1577" t="s">
        <v>247</v>
      </c>
    </row>
    <row r="1578" spans="1:16" ht="18" customHeight="1" x14ac:dyDescent="0.35">
      <c r="A1578" s="6">
        <v>45393</v>
      </c>
      <c r="B1578" t="s">
        <v>251</v>
      </c>
      <c r="C1578" t="s">
        <v>54</v>
      </c>
      <c r="D1578" s="7">
        <v>3</v>
      </c>
      <c r="E1578" s="7">
        <v>219</v>
      </c>
      <c r="G1578" t="s">
        <v>53</v>
      </c>
      <c r="H1578" t="s">
        <v>216</v>
      </c>
      <c r="I1578" t="s">
        <v>45</v>
      </c>
      <c r="K1578" t="s">
        <v>274</v>
      </c>
      <c r="M1578" t="s">
        <v>45</v>
      </c>
      <c r="O1578" s="6">
        <v>45406.601916846019</v>
      </c>
      <c r="P1578" t="s">
        <v>253</v>
      </c>
    </row>
    <row r="1579" spans="1:16" ht="18" customHeight="1" x14ac:dyDescent="0.35">
      <c r="A1579" s="6">
        <v>45393</v>
      </c>
      <c r="B1579" t="s">
        <v>251</v>
      </c>
      <c r="C1579" t="s">
        <v>54</v>
      </c>
      <c r="D1579" s="7">
        <v>2</v>
      </c>
      <c r="E1579" s="7">
        <v>146</v>
      </c>
      <c r="G1579" t="s">
        <v>53</v>
      </c>
      <c r="H1579" t="s">
        <v>52</v>
      </c>
      <c r="I1579" t="s">
        <v>45</v>
      </c>
      <c r="K1579" t="s">
        <v>254</v>
      </c>
      <c r="M1579" t="s">
        <v>255</v>
      </c>
      <c r="O1579" s="6">
        <v>45406.60146770523</v>
      </c>
      <c r="P1579" t="s">
        <v>253</v>
      </c>
    </row>
    <row r="1580" spans="1:16" ht="18" customHeight="1" x14ac:dyDescent="0.35">
      <c r="A1580" s="6">
        <v>45393</v>
      </c>
      <c r="B1580" t="s">
        <v>251</v>
      </c>
      <c r="C1580" t="s">
        <v>54</v>
      </c>
      <c r="D1580" s="7">
        <v>2</v>
      </c>
      <c r="E1580" s="7">
        <v>146</v>
      </c>
      <c r="G1580" t="s">
        <v>53</v>
      </c>
      <c r="H1580" t="s">
        <v>73</v>
      </c>
      <c r="I1580" t="s">
        <v>45</v>
      </c>
      <c r="K1580" t="s">
        <v>252</v>
      </c>
      <c r="M1580" t="s">
        <v>45</v>
      </c>
      <c r="O1580" s="6">
        <v>45406.601236853079</v>
      </c>
      <c r="P1580" t="s">
        <v>253</v>
      </c>
    </row>
    <row r="1581" spans="1:16" ht="18" customHeight="1" x14ac:dyDescent="0.35">
      <c r="A1581" s="6">
        <v>45393</v>
      </c>
      <c r="B1581" t="s">
        <v>251</v>
      </c>
      <c r="C1581" t="s">
        <v>54</v>
      </c>
      <c r="D1581" s="7">
        <v>1</v>
      </c>
      <c r="E1581" s="7">
        <v>73</v>
      </c>
      <c r="G1581" t="s">
        <v>58</v>
      </c>
      <c r="H1581" t="s">
        <v>121</v>
      </c>
      <c r="I1581" t="s">
        <v>45</v>
      </c>
      <c r="K1581" t="s">
        <v>431</v>
      </c>
      <c r="M1581" t="s">
        <v>45</v>
      </c>
      <c r="O1581" s="6">
        <v>45406.600937469047</v>
      </c>
      <c r="P1581" t="s">
        <v>253</v>
      </c>
    </row>
    <row r="1582" spans="1:16" ht="18" customHeight="1" x14ac:dyDescent="0.35">
      <c r="A1582" s="6">
        <v>45393</v>
      </c>
      <c r="B1582" t="s">
        <v>277</v>
      </c>
      <c r="C1582" t="s">
        <v>278</v>
      </c>
      <c r="D1582" s="7">
        <v>2</v>
      </c>
      <c r="E1582" s="7">
        <v>96</v>
      </c>
      <c r="F1582" t="s">
        <v>45</v>
      </c>
      <c r="G1582" t="s">
        <v>50</v>
      </c>
      <c r="H1582" t="s">
        <v>50</v>
      </c>
      <c r="I1582" t="s">
        <v>45</v>
      </c>
      <c r="K1582" t="s">
        <v>246</v>
      </c>
      <c r="M1582" t="s">
        <v>45</v>
      </c>
      <c r="O1582" s="6">
        <v>45397.577222510263</v>
      </c>
      <c r="P1582" t="s">
        <v>247</v>
      </c>
    </row>
    <row r="1583" spans="1:16" ht="18" customHeight="1" x14ac:dyDescent="0.35">
      <c r="A1583" s="6">
        <v>45393</v>
      </c>
      <c r="B1583" t="s">
        <v>277</v>
      </c>
      <c r="C1583" t="s">
        <v>278</v>
      </c>
      <c r="D1583" s="7">
        <v>4</v>
      </c>
      <c r="E1583" s="7">
        <v>192</v>
      </c>
      <c r="F1583" t="s">
        <v>45</v>
      </c>
      <c r="G1583" t="s">
        <v>48</v>
      </c>
      <c r="H1583" t="s">
        <v>88</v>
      </c>
      <c r="I1583" t="s">
        <v>89</v>
      </c>
      <c r="K1583" t="s">
        <v>274</v>
      </c>
      <c r="M1583" t="s">
        <v>45</v>
      </c>
      <c r="O1583" s="6">
        <v>45397.577097590969</v>
      </c>
      <c r="P1583" t="s">
        <v>247</v>
      </c>
    </row>
    <row r="1584" spans="1:16" ht="18" customHeight="1" x14ac:dyDescent="0.35">
      <c r="A1584" s="6">
        <v>45393</v>
      </c>
      <c r="B1584" t="s">
        <v>280</v>
      </c>
      <c r="C1584" t="s">
        <v>281</v>
      </c>
      <c r="D1584" s="7">
        <v>8</v>
      </c>
      <c r="E1584" s="7">
        <v>624</v>
      </c>
      <c r="F1584" t="s">
        <v>45</v>
      </c>
      <c r="G1584" t="s">
        <v>42</v>
      </c>
      <c r="H1584" t="s">
        <v>82</v>
      </c>
      <c r="I1584" t="s">
        <v>83</v>
      </c>
      <c r="K1584" t="s">
        <v>287</v>
      </c>
      <c r="M1584" t="s">
        <v>45</v>
      </c>
      <c r="O1584" s="6">
        <v>45397.356448301456</v>
      </c>
      <c r="P1584" t="s">
        <v>247</v>
      </c>
    </row>
    <row r="1585" spans="1:16" ht="18" customHeight="1" x14ac:dyDescent="0.35">
      <c r="A1585" s="6">
        <v>45393</v>
      </c>
      <c r="B1585" t="s">
        <v>248</v>
      </c>
      <c r="C1585" t="s">
        <v>249</v>
      </c>
      <c r="D1585" s="7">
        <v>4.5</v>
      </c>
      <c r="E1585" s="7">
        <v>184.5</v>
      </c>
      <c r="F1585" t="s">
        <v>45</v>
      </c>
      <c r="G1585" t="s">
        <v>53</v>
      </c>
      <c r="H1585" t="s">
        <v>109</v>
      </c>
      <c r="I1585" t="s">
        <v>45</v>
      </c>
      <c r="J1585" t="s">
        <v>72</v>
      </c>
      <c r="K1585" t="s">
        <v>303</v>
      </c>
      <c r="M1585" t="s">
        <v>45</v>
      </c>
      <c r="O1585" s="6">
        <v>45397.282595473596</v>
      </c>
      <c r="P1585" t="s">
        <v>247</v>
      </c>
    </row>
    <row r="1586" spans="1:16" ht="18" customHeight="1" x14ac:dyDescent="0.35">
      <c r="A1586" s="6">
        <v>45393</v>
      </c>
      <c r="B1586" t="s">
        <v>248</v>
      </c>
      <c r="C1586" t="s">
        <v>249</v>
      </c>
      <c r="D1586" s="7">
        <v>3.5</v>
      </c>
      <c r="E1586" s="7">
        <v>143.5</v>
      </c>
      <c r="F1586" t="s">
        <v>45</v>
      </c>
      <c r="G1586" t="s">
        <v>48</v>
      </c>
      <c r="H1586" t="s">
        <v>110</v>
      </c>
      <c r="I1586" t="s">
        <v>111</v>
      </c>
      <c r="J1586" t="s">
        <v>72</v>
      </c>
      <c r="K1586" t="s">
        <v>263</v>
      </c>
      <c r="M1586" t="s">
        <v>274</v>
      </c>
      <c r="O1586" s="6">
        <v>45397.282444941389</v>
      </c>
      <c r="P1586" t="s">
        <v>247</v>
      </c>
    </row>
    <row r="1587" spans="1:16" ht="18" customHeight="1" x14ac:dyDescent="0.35">
      <c r="A1587" s="6">
        <v>45393</v>
      </c>
      <c r="B1587" t="s">
        <v>261</v>
      </c>
      <c r="C1587" t="s">
        <v>262</v>
      </c>
      <c r="D1587" s="7">
        <v>3</v>
      </c>
      <c r="E1587" s="7">
        <v>144</v>
      </c>
      <c r="G1587" t="s">
        <v>58</v>
      </c>
      <c r="H1587" t="s">
        <v>121</v>
      </c>
      <c r="I1587" t="s">
        <v>45</v>
      </c>
      <c r="K1587" t="s">
        <v>431</v>
      </c>
      <c r="M1587" t="s">
        <v>45</v>
      </c>
      <c r="O1587" s="6">
        <v>45394.331647201194</v>
      </c>
      <c r="P1587" t="s">
        <v>253</v>
      </c>
    </row>
    <row r="1588" spans="1:16" ht="18" customHeight="1" x14ac:dyDescent="0.35">
      <c r="A1588" s="6">
        <v>45393</v>
      </c>
      <c r="B1588" t="s">
        <v>261</v>
      </c>
      <c r="C1588" t="s">
        <v>262</v>
      </c>
      <c r="D1588" s="7">
        <v>5</v>
      </c>
      <c r="E1588" s="7">
        <v>240</v>
      </c>
      <c r="G1588" t="s">
        <v>53</v>
      </c>
      <c r="H1588" t="s">
        <v>216</v>
      </c>
      <c r="I1588" t="s">
        <v>45</v>
      </c>
      <c r="K1588" t="s">
        <v>274</v>
      </c>
      <c r="M1588" t="s">
        <v>45</v>
      </c>
      <c r="O1588" s="6">
        <v>45394.331469509547</v>
      </c>
      <c r="P1588" t="s">
        <v>253</v>
      </c>
    </row>
    <row r="1589" spans="1:16" ht="18" customHeight="1" x14ac:dyDescent="0.35">
      <c r="A1589" s="6">
        <v>45393</v>
      </c>
      <c r="B1589" t="s">
        <v>256</v>
      </c>
      <c r="C1589" t="s">
        <v>257</v>
      </c>
      <c r="D1589" s="7">
        <v>2</v>
      </c>
      <c r="E1589" s="7">
        <v>92</v>
      </c>
      <c r="F1589" t="s">
        <v>579</v>
      </c>
      <c r="G1589" t="s">
        <v>53</v>
      </c>
      <c r="H1589" t="s">
        <v>73</v>
      </c>
      <c r="I1589" t="s">
        <v>45</v>
      </c>
      <c r="K1589" t="s">
        <v>252</v>
      </c>
      <c r="M1589" t="s">
        <v>45</v>
      </c>
      <c r="O1589" s="6">
        <v>45393.659035891746</v>
      </c>
      <c r="P1589" t="s">
        <v>247</v>
      </c>
    </row>
    <row r="1590" spans="1:16" ht="18" customHeight="1" x14ac:dyDescent="0.35">
      <c r="A1590" s="6">
        <v>45393</v>
      </c>
      <c r="B1590" t="s">
        <v>256</v>
      </c>
      <c r="C1590" t="s">
        <v>257</v>
      </c>
      <c r="D1590" s="7">
        <v>2</v>
      </c>
      <c r="E1590" s="7">
        <v>92</v>
      </c>
      <c r="F1590" t="s">
        <v>580</v>
      </c>
      <c r="G1590" t="s">
        <v>53</v>
      </c>
      <c r="H1590" t="s">
        <v>52</v>
      </c>
      <c r="I1590" t="s">
        <v>45</v>
      </c>
      <c r="K1590" t="s">
        <v>254</v>
      </c>
      <c r="M1590" t="s">
        <v>255</v>
      </c>
      <c r="O1590" s="6">
        <v>45393.658653444225</v>
      </c>
      <c r="P1590" t="s">
        <v>247</v>
      </c>
    </row>
    <row r="1591" spans="1:16" ht="18" customHeight="1" x14ac:dyDescent="0.35">
      <c r="A1591" s="6">
        <v>45393</v>
      </c>
      <c r="B1591" t="s">
        <v>256</v>
      </c>
      <c r="C1591" t="s">
        <v>257</v>
      </c>
      <c r="D1591" s="7">
        <v>4</v>
      </c>
      <c r="E1591" s="7">
        <v>184</v>
      </c>
      <c r="F1591" t="s">
        <v>581</v>
      </c>
      <c r="G1591" t="s">
        <v>53</v>
      </c>
      <c r="H1591" t="s">
        <v>96</v>
      </c>
      <c r="I1591" t="s">
        <v>45</v>
      </c>
      <c r="J1591" t="s">
        <v>72</v>
      </c>
      <c r="K1591" t="s">
        <v>463</v>
      </c>
      <c r="M1591" t="s">
        <v>45</v>
      </c>
      <c r="O1591" s="6">
        <v>45391.424927095337</v>
      </c>
      <c r="P1591" t="s">
        <v>247</v>
      </c>
    </row>
    <row r="1592" spans="1:16" ht="18" customHeight="1" x14ac:dyDescent="0.35">
      <c r="A1592" s="6">
        <v>45393</v>
      </c>
      <c r="B1592" t="s">
        <v>295</v>
      </c>
      <c r="C1592" t="s">
        <v>296</v>
      </c>
      <c r="D1592" s="7">
        <v>8</v>
      </c>
      <c r="E1592" s="7">
        <v>368</v>
      </c>
      <c r="F1592" t="s">
        <v>45</v>
      </c>
      <c r="G1592" t="s">
        <v>48</v>
      </c>
      <c r="H1592" t="s">
        <v>110</v>
      </c>
      <c r="I1592" t="s">
        <v>111</v>
      </c>
      <c r="J1592" t="s">
        <v>72</v>
      </c>
      <c r="K1592" t="s">
        <v>263</v>
      </c>
      <c r="M1592" t="s">
        <v>274</v>
      </c>
      <c r="O1592" s="6">
        <v>45393.641179042839</v>
      </c>
      <c r="P1592" t="s">
        <v>247</v>
      </c>
    </row>
    <row r="1593" spans="1:16" ht="18" customHeight="1" x14ac:dyDescent="0.35">
      <c r="A1593" s="6">
        <v>45393</v>
      </c>
      <c r="B1593" t="s">
        <v>266</v>
      </c>
      <c r="C1593" t="s">
        <v>267</v>
      </c>
      <c r="D1593" s="7">
        <v>8</v>
      </c>
      <c r="E1593" s="7">
        <v>368</v>
      </c>
      <c r="F1593" t="s">
        <v>45</v>
      </c>
      <c r="G1593" t="s">
        <v>42</v>
      </c>
      <c r="H1593" t="s">
        <v>82</v>
      </c>
      <c r="I1593" t="s">
        <v>83</v>
      </c>
      <c r="K1593" t="s">
        <v>287</v>
      </c>
      <c r="M1593" t="s">
        <v>45</v>
      </c>
      <c r="O1593" s="6">
        <v>45393.594370557883</v>
      </c>
      <c r="P1593" t="s">
        <v>253</v>
      </c>
    </row>
    <row r="1594" spans="1:16" ht="18" customHeight="1" x14ac:dyDescent="0.35">
      <c r="A1594" s="6">
        <v>45393</v>
      </c>
      <c r="B1594" t="s">
        <v>271</v>
      </c>
      <c r="C1594" t="s">
        <v>59</v>
      </c>
      <c r="D1594" s="7">
        <v>3</v>
      </c>
      <c r="E1594" s="7">
        <v>213</v>
      </c>
      <c r="F1594" t="s">
        <v>582</v>
      </c>
      <c r="G1594" t="s">
        <v>48</v>
      </c>
      <c r="H1594" t="s">
        <v>110</v>
      </c>
      <c r="I1594" t="s">
        <v>111</v>
      </c>
      <c r="J1594" t="s">
        <v>72</v>
      </c>
      <c r="K1594" t="s">
        <v>263</v>
      </c>
      <c r="M1594" t="s">
        <v>274</v>
      </c>
      <c r="O1594" s="6">
        <v>45393.591736781957</v>
      </c>
      <c r="P1594" t="s">
        <v>247</v>
      </c>
    </row>
    <row r="1595" spans="1:16" ht="18" customHeight="1" x14ac:dyDescent="0.35">
      <c r="A1595" s="6">
        <v>45393</v>
      </c>
      <c r="B1595" t="s">
        <v>271</v>
      </c>
      <c r="C1595" t="s">
        <v>59</v>
      </c>
      <c r="D1595" s="7">
        <v>1</v>
      </c>
      <c r="E1595" s="7">
        <v>71</v>
      </c>
      <c r="F1595" t="s">
        <v>583</v>
      </c>
      <c r="G1595" t="s">
        <v>48</v>
      </c>
      <c r="H1595" t="s">
        <v>151</v>
      </c>
      <c r="I1595" t="s">
        <v>152</v>
      </c>
      <c r="K1595" t="s">
        <v>263</v>
      </c>
      <c r="M1595" t="s">
        <v>264</v>
      </c>
      <c r="O1595" s="6">
        <v>45393.591389394052</v>
      </c>
      <c r="P1595" t="s">
        <v>247</v>
      </c>
    </row>
    <row r="1596" spans="1:16" ht="18" customHeight="1" x14ac:dyDescent="0.35">
      <c r="A1596" s="6">
        <v>45393</v>
      </c>
      <c r="B1596" t="s">
        <v>271</v>
      </c>
      <c r="C1596" t="s">
        <v>59</v>
      </c>
      <c r="D1596" s="7">
        <v>2.5</v>
      </c>
      <c r="E1596" s="7">
        <v>177.5</v>
      </c>
      <c r="F1596" t="s">
        <v>45</v>
      </c>
      <c r="G1596" t="s">
        <v>48</v>
      </c>
      <c r="H1596" t="s">
        <v>110</v>
      </c>
      <c r="I1596" t="s">
        <v>111</v>
      </c>
      <c r="J1596" t="s">
        <v>72</v>
      </c>
      <c r="K1596" t="s">
        <v>263</v>
      </c>
      <c r="M1596" t="s">
        <v>274</v>
      </c>
      <c r="O1596" s="6">
        <v>45393.305117550372</v>
      </c>
      <c r="P1596" t="s">
        <v>247</v>
      </c>
    </row>
    <row r="1597" spans="1:16" ht="18" customHeight="1" x14ac:dyDescent="0.35">
      <c r="A1597" s="6">
        <v>45393</v>
      </c>
      <c r="B1597" t="s">
        <v>271</v>
      </c>
      <c r="C1597" t="s">
        <v>59</v>
      </c>
      <c r="D1597" s="7">
        <v>1.5</v>
      </c>
      <c r="E1597" s="7">
        <v>106.5</v>
      </c>
      <c r="F1597" t="s">
        <v>584</v>
      </c>
      <c r="G1597" t="s">
        <v>50</v>
      </c>
      <c r="H1597" t="s">
        <v>50</v>
      </c>
      <c r="I1597" t="s">
        <v>45</v>
      </c>
      <c r="K1597" t="s">
        <v>246</v>
      </c>
      <c r="M1597" t="s">
        <v>45</v>
      </c>
      <c r="O1597" s="6">
        <v>45393.30494188163</v>
      </c>
      <c r="P1597" t="s">
        <v>247</v>
      </c>
    </row>
    <row r="1598" spans="1:16" ht="18" customHeight="1" x14ac:dyDescent="0.35">
      <c r="A1598" s="6">
        <v>45394</v>
      </c>
      <c r="B1598" t="s">
        <v>277</v>
      </c>
      <c r="C1598" t="s">
        <v>278</v>
      </c>
      <c r="D1598" s="7">
        <v>3</v>
      </c>
      <c r="E1598" s="7">
        <v>144</v>
      </c>
      <c r="F1598" t="s">
        <v>585</v>
      </c>
      <c r="G1598" t="s">
        <v>42</v>
      </c>
      <c r="H1598" t="s">
        <v>140</v>
      </c>
      <c r="I1598" t="s">
        <v>45</v>
      </c>
      <c r="K1598" t="s">
        <v>264</v>
      </c>
      <c r="M1598" t="s">
        <v>45</v>
      </c>
      <c r="O1598" s="6">
        <v>45397.575021357705</v>
      </c>
      <c r="P1598" t="s">
        <v>247</v>
      </c>
    </row>
    <row r="1599" spans="1:16" ht="18" customHeight="1" x14ac:dyDescent="0.35">
      <c r="A1599" s="6">
        <v>45394</v>
      </c>
      <c r="B1599" t="s">
        <v>266</v>
      </c>
      <c r="C1599" t="s">
        <v>267</v>
      </c>
      <c r="D1599" s="7">
        <v>4</v>
      </c>
      <c r="E1599" s="7">
        <v>184</v>
      </c>
      <c r="F1599" t="s">
        <v>45</v>
      </c>
      <c r="G1599" t="s">
        <v>48</v>
      </c>
      <c r="H1599" t="s">
        <v>110</v>
      </c>
      <c r="I1599" t="s">
        <v>111</v>
      </c>
      <c r="J1599" t="s">
        <v>72</v>
      </c>
      <c r="K1599" t="s">
        <v>263</v>
      </c>
      <c r="M1599" t="s">
        <v>274</v>
      </c>
      <c r="O1599" s="6">
        <v>45433.655721129813</v>
      </c>
      <c r="P1599" t="s">
        <v>247</v>
      </c>
    </row>
    <row r="1600" spans="1:16" ht="18" customHeight="1" x14ac:dyDescent="0.35">
      <c r="A1600" s="6">
        <v>45394</v>
      </c>
      <c r="B1600" t="s">
        <v>291</v>
      </c>
      <c r="C1600" t="s">
        <v>49</v>
      </c>
      <c r="D1600" s="7">
        <v>2</v>
      </c>
      <c r="E1600" s="7">
        <v>162</v>
      </c>
      <c r="F1600" t="s">
        <v>45</v>
      </c>
      <c r="G1600" t="s">
        <v>53</v>
      </c>
      <c r="H1600" t="s">
        <v>216</v>
      </c>
      <c r="I1600" t="s">
        <v>45</v>
      </c>
      <c r="K1600" t="s">
        <v>274</v>
      </c>
      <c r="M1600" t="s">
        <v>45</v>
      </c>
      <c r="O1600" s="6">
        <v>45412.426581234227</v>
      </c>
      <c r="P1600" t="s">
        <v>247</v>
      </c>
    </row>
    <row r="1601" spans="1:16" ht="18" customHeight="1" x14ac:dyDescent="0.35">
      <c r="A1601" s="6">
        <v>45394</v>
      </c>
      <c r="B1601" t="s">
        <v>291</v>
      </c>
      <c r="C1601" t="s">
        <v>49</v>
      </c>
      <c r="D1601" s="7">
        <v>3</v>
      </c>
      <c r="E1601" s="7">
        <v>243</v>
      </c>
      <c r="F1601" t="s">
        <v>45</v>
      </c>
      <c r="G1601" t="s">
        <v>53</v>
      </c>
      <c r="H1601" t="s">
        <v>109</v>
      </c>
      <c r="I1601" t="s">
        <v>45</v>
      </c>
      <c r="J1601" t="s">
        <v>72</v>
      </c>
      <c r="K1601" t="s">
        <v>303</v>
      </c>
      <c r="M1601" t="s">
        <v>45</v>
      </c>
      <c r="O1601" s="6">
        <v>45412.426279842686</v>
      </c>
      <c r="P1601" t="s">
        <v>247</v>
      </c>
    </row>
    <row r="1602" spans="1:16" ht="18" customHeight="1" x14ac:dyDescent="0.35">
      <c r="A1602" s="6">
        <v>45394</v>
      </c>
      <c r="B1602" t="s">
        <v>291</v>
      </c>
      <c r="C1602" t="s">
        <v>49</v>
      </c>
      <c r="D1602" s="7">
        <v>3</v>
      </c>
      <c r="E1602" s="7">
        <v>243</v>
      </c>
      <c r="F1602" t="s">
        <v>586</v>
      </c>
      <c r="G1602" t="s">
        <v>48</v>
      </c>
      <c r="H1602" t="s">
        <v>110</v>
      </c>
      <c r="I1602" t="s">
        <v>111</v>
      </c>
      <c r="J1602" t="s">
        <v>72</v>
      </c>
      <c r="K1602" t="s">
        <v>263</v>
      </c>
      <c r="M1602" t="s">
        <v>274</v>
      </c>
      <c r="O1602" s="6">
        <v>45412.426142270917</v>
      </c>
      <c r="P1602" t="s">
        <v>247</v>
      </c>
    </row>
    <row r="1603" spans="1:16" ht="18" customHeight="1" x14ac:dyDescent="0.35">
      <c r="A1603" s="6">
        <v>45394</v>
      </c>
      <c r="B1603" t="s">
        <v>251</v>
      </c>
      <c r="C1603" t="s">
        <v>54</v>
      </c>
      <c r="D1603" s="7">
        <v>1</v>
      </c>
      <c r="E1603" s="7">
        <v>73</v>
      </c>
      <c r="G1603" t="s">
        <v>58</v>
      </c>
      <c r="H1603" t="s">
        <v>121</v>
      </c>
      <c r="I1603" t="s">
        <v>45</v>
      </c>
      <c r="K1603" t="s">
        <v>319</v>
      </c>
      <c r="M1603" t="s">
        <v>45</v>
      </c>
      <c r="O1603" s="6">
        <v>45406.603190370304</v>
      </c>
      <c r="P1603" t="s">
        <v>253</v>
      </c>
    </row>
    <row r="1604" spans="1:16" ht="18" customHeight="1" x14ac:dyDescent="0.35">
      <c r="A1604" s="6">
        <v>45394</v>
      </c>
      <c r="B1604" t="s">
        <v>251</v>
      </c>
      <c r="C1604" t="s">
        <v>54</v>
      </c>
      <c r="D1604" s="7">
        <v>5</v>
      </c>
      <c r="E1604" s="7">
        <v>365</v>
      </c>
      <c r="G1604" t="s">
        <v>53</v>
      </c>
      <c r="H1604" t="s">
        <v>216</v>
      </c>
      <c r="I1604" t="s">
        <v>45</v>
      </c>
      <c r="K1604" t="s">
        <v>274</v>
      </c>
      <c r="M1604" t="s">
        <v>45</v>
      </c>
      <c r="O1604" s="6">
        <v>45406.602951450339</v>
      </c>
      <c r="P1604" t="s">
        <v>253</v>
      </c>
    </row>
    <row r="1605" spans="1:16" ht="18" customHeight="1" x14ac:dyDescent="0.35">
      <c r="A1605" s="6">
        <v>45394</v>
      </c>
      <c r="B1605" t="s">
        <v>251</v>
      </c>
      <c r="C1605" t="s">
        <v>54</v>
      </c>
      <c r="D1605" s="7">
        <v>2</v>
      </c>
      <c r="E1605" s="7">
        <v>146</v>
      </c>
      <c r="G1605" t="s">
        <v>53</v>
      </c>
      <c r="H1605" t="s">
        <v>52</v>
      </c>
      <c r="I1605" t="s">
        <v>45</v>
      </c>
      <c r="K1605" t="s">
        <v>254</v>
      </c>
      <c r="M1605" t="s">
        <v>255</v>
      </c>
      <c r="O1605" s="6">
        <v>45406.602218371663</v>
      </c>
      <c r="P1605" t="s">
        <v>253</v>
      </c>
    </row>
    <row r="1606" spans="1:16" ht="18" customHeight="1" x14ac:dyDescent="0.35">
      <c r="A1606" s="6">
        <v>45394</v>
      </c>
      <c r="B1606" t="s">
        <v>266</v>
      </c>
      <c r="C1606" t="s">
        <v>267</v>
      </c>
      <c r="D1606" s="7">
        <v>2</v>
      </c>
      <c r="E1606" s="7">
        <v>92</v>
      </c>
      <c r="F1606" t="s">
        <v>45</v>
      </c>
      <c r="G1606" t="s">
        <v>50</v>
      </c>
      <c r="H1606" t="s">
        <v>50</v>
      </c>
      <c r="I1606" t="s">
        <v>45</v>
      </c>
      <c r="K1606" t="s">
        <v>301</v>
      </c>
      <c r="M1606" t="s">
        <v>45</v>
      </c>
      <c r="O1606" s="6">
        <v>45397.64860582439</v>
      </c>
      <c r="P1606" t="s">
        <v>247</v>
      </c>
    </row>
    <row r="1607" spans="1:16" ht="18" customHeight="1" x14ac:dyDescent="0.35">
      <c r="A1607" s="6">
        <v>45394</v>
      </c>
      <c r="B1607" t="s">
        <v>266</v>
      </c>
      <c r="C1607" t="s">
        <v>267</v>
      </c>
      <c r="D1607" s="7">
        <v>2</v>
      </c>
      <c r="E1607" s="7">
        <v>92</v>
      </c>
      <c r="F1607" t="s">
        <v>45</v>
      </c>
      <c r="G1607" t="s">
        <v>50</v>
      </c>
      <c r="H1607" t="s">
        <v>50</v>
      </c>
      <c r="I1607" t="s">
        <v>45</v>
      </c>
      <c r="K1607" t="s">
        <v>314</v>
      </c>
      <c r="M1607" t="s">
        <v>45</v>
      </c>
      <c r="O1607" s="6">
        <v>45397.64842148147</v>
      </c>
      <c r="P1607" t="s">
        <v>247</v>
      </c>
    </row>
    <row r="1608" spans="1:16" ht="18" customHeight="1" x14ac:dyDescent="0.35">
      <c r="A1608" s="6">
        <v>45394</v>
      </c>
      <c r="B1608" t="s">
        <v>295</v>
      </c>
      <c r="C1608" t="s">
        <v>296</v>
      </c>
      <c r="D1608" s="7">
        <v>1</v>
      </c>
      <c r="E1608" s="7">
        <v>46</v>
      </c>
      <c r="F1608" t="s">
        <v>45</v>
      </c>
      <c r="G1608" t="s">
        <v>50</v>
      </c>
      <c r="H1608" t="s">
        <v>50</v>
      </c>
      <c r="I1608" t="s">
        <v>45</v>
      </c>
      <c r="K1608" t="s">
        <v>301</v>
      </c>
      <c r="M1608" t="s">
        <v>45</v>
      </c>
      <c r="O1608" s="6">
        <v>45397.642309424489</v>
      </c>
      <c r="P1608" t="s">
        <v>247</v>
      </c>
    </row>
    <row r="1609" spans="1:16" ht="18" customHeight="1" x14ac:dyDescent="0.35">
      <c r="A1609" s="6">
        <v>45394</v>
      </c>
      <c r="B1609" t="s">
        <v>295</v>
      </c>
      <c r="C1609" t="s">
        <v>296</v>
      </c>
      <c r="D1609" s="7">
        <v>7</v>
      </c>
      <c r="E1609" s="7">
        <v>322</v>
      </c>
      <c r="F1609" t="s">
        <v>45</v>
      </c>
      <c r="G1609" t="s">
        <v>48</v>
      </c>
      <c r="H1609" t="s">
        <v>78</v>
      </c>
      <c r="I1609" t="s">
        <v>79</v>
      </c>
      <c r="K1609" t="s">
        <v>263</v>
      </c>
      <c r="M1609" t="s">
        <v>287</v>
      </c>
      <c r="O1609" s="6">
        <v>45397.639332441497</v>
      </c>
      <c r="P1609" t="s">
        <v>247</v>
      </c>
    </row>
    <row r="1610" spans="1:16" ht="18" customHeight="1" x14ac:dyDescent="0.35">
      <c r="A1610" s="6">
        <v>45394</v>
      </c>
      <c r="B1610" t="s">
        <v>277</v>
      </c>
      <c r="C1610" t="s">
        <v>278</v>
      </c>
      <c r="D1610" s="7">
        <v>3</v>
      </c>
      <c r="E1610" s="7">
        <v>144</v>
      </c>
      <c r="F1610" t="s">
        <v>45</v>
      </c>
      <c r="G1610" t="s">
        <v>48</v>
      </c>
      <c r="H1610" t="s">
        <v>88</v>
      </c>
      <c r="I1610" t="s">
        <v>89</v>
      </c>
      <c r="K1610" t="s">
        <v>274</v>
      </c>
      <c r="M1610" t="s">
        <v>45</v>
      </c>
      <c r="O1610" s="6">
        <v>45397.57470853495</v>
      </c>
      <c r="P1610" t="s">
        <v>247</v>
      </c>
    </row>
    <row r="1611" spans="1:16" ht="18" customHeight="1" x14ac:dyDescent="0.35">
      <c r="A1611" s="6">
        <v>45394</v>
      </c>
      <c r="B1611" t="s">
        <v>277</v>
      </c>
      <c r="C1611" t="s">
        <v>278</v>
      </c>
      <c r="D1611" s="7">
        <v>2</v>
      </c>
      <c r="E1611" s="7">
        <v>96</v>
      </c>
      <c r="F1611" t="s">
        <v>45</v>
      </c>
      <c r="G1611" t="s">
        <v>50</v>
      </c>
      <c r="H1611" t="s">
        <v>50</v>
      </c>
      <c r="I1611" t="s">
        <v>45</v>
      </c>
      <c r="K1611" t="s">
        <v>301</v>
      </c>
      <c r="M1611" t="s">
        <v>45</v>
      </c>
      <c r="O1611" s="6">
        <v>45397.57452459271</v>
      </c>
      <c r="P1611" t="s">
        <v>247</v>
      </c>
    </row>
    <row r="1612" spans="1:16" ht="18" customHeight="1" x14ac:dyDescent="0.35">
      <c r="A1612" s="6">
        <v>45394</v>
      </c>
      <c r="B1612" t="s">
        <v>248</v>
      </c>
      <c r="C1612" t="s">
        <v>249</v>
      </c>
      <c r="D1612" s="7">
        <v>5</v>
      </c>
      <c r="E1612" s="7">
        <v>205</v>
      </c>
      <c r="F1612" t="s">
        <v>45</v>
      </c>
      <c r="G1612" t="s">
        <v>58</v>
      </c>
      <c r="H1612" t="s">
        <v>146</v>
      </c>
      <c r="I1612" t="s">
        <v>147</v>
      </c>
      <c r="K1612" t="s">
        <v>264</v>
      </c>
      <c r="M1612" t="s">
        <v>45</v>
      </c>
      <c r="O1612" s="6">
        <v>45397.495340024667</v>
      </c>
      <c r="P1612" t="s">
        <v>247</v>
      </c>
    </row>
    <row r="1613" spans="1:16" ht="18" customHeight="1" x14ac:dyDescent="0.35">
      <c r="A1613" s="6">
        <v>45394</v>
      </c>
      <c r="B1613" t="s">
        <v>248</v>
      </c>
      <c r="C1613" t="s">
        <v>249</v>
      </c>
      <c r="D1613" s="7">
        <v>1.5</v>
      </c>
      <c r="E1613" s="7">
        <v>61.5</v>
      </c>
      <c r="F1613" t="s">
        <v>45</v>
      </c>
      <c r="G1613" t="s">
        <v>50</v>
      </c>
      <c r="H1613" t="s">
        <v>50</v>
      </c>
      <c r="I1613" t="s">
        <v>45</v>
      </c>
      <c r="K1613" t="s">
        <v>301</v>
      </c>
      <c r="M1613" t="s">
        <v>45</v>
      </c>
      <c r="O1613" s="6">
        <v>45397.494728791346</v>
      </c>
      <c r="P1613" t="s">
        <v>247</v>
      </c>
    </row>
    <row r="1614" spans="1:16" ht="18" customHeight="1" x14ac:dyDescent="0.35">
      <c r="A1614" s="6">
        <v>45394</v>
      </c>
      <c r="B1614" t="s">
        <v>248</v>
      </c>
      <c r="C1614" t="s">
        <v>249</v>
      </c>
      <c r="D1614" s="7">
        <v>1.5</v>
      </c>
      <c r="E1614" s="7">
        <v>61.5</v>
      </c>
      <c r="F1614" t="s">
        <v>45</v>
      </c>
      <c r="G1614" t="s">
        <v>53</v>
      </c>
      <c r="H1614" t="s">
        <v>109</v>
      </c>
      <c r="I1614" t="s">
        <v>45</v>
      </c>
      <c r="J1614" t="s">
        <v>72</v>
      </c>
      <c r="K1614" t="s">
        <v>303</v>
      </c>
      <c r="M1614" t="s">
        <v>45</v>
      </c>
      <c r="O1614" s="6">
        <v>45397.282823552836</v>
      </c>
      <c r="P1614" t="s">
        <v>247</v>
      </c>
    </row>
    <row r="1615" spans="1:16" ht="18" customHeight="1" x14ac:dyDescent="0.35">
      <c r="A1615" s="6">
        <v>45394</v>
      </c>
      <c r="B1615" t="s">
        <v>261</v>
      </c>
      <c r="C1615" t="s">
        <v>262</v>
      </c>
      <c r="D1615" s="7">
        <v>1</v>
      </c>
      <c r="E1615" s="7">
        <v>48</v>
      </c>
      <c r="G1615" t="s">
        <v>58</v>
      </c>
      <c r="H1615" t="s">
        <v>121</v>
      </c>
      <c r="I1615" t="s">
        <v>45</v>
      </c>
      <c r="K1615" t="s">
        <v>431</v>
      </c>
      <c r="M1615" t="s">
        <v>45</v>
      </c>
      <c r="O1615" s="6">
        <v>45394.62648513465</v>
      </c>
      <c r="P1615" t="s">
        <v>253</v>
      </c>
    </row>
    <row r="1616" spans="1:16" ht="18" customHeight="1" x14ac:dyDescent="0.35">
      <c r="A1616" s="6">
        <v>45394</v>
      </c>
      <c r="B1616" t="s">
        <v>261</v>
      </c>
      <c r="C1616" t="s">
        <v>262</v>
      </c>
      <c r="D1616" s="7">
        <v>7</v>
      </c>
      <c r="E1616" s="7">
        <v>336</v>
      </c>
      <c r="G1616" t="s">
        <v>53</v>
      </c>
      <c r="H1616" t="s">
        <v>216</v>
      </c>
      <c r="I1616" t="s">
        <v>45</v>
      </c>
      <c r="K1616" t="s">
        <v>274</v>
      </c>
      <c r="M1616" t="s">
        <v>45</v>
      </c>
      <c r="O1616" s="6">
        <v>45394.626333188586</v>
      </c>
      <c r="P1616" t="s">
        <v>253</v>
      </c>
    </row>
    <row r="1617" spans="1:16" ht="18" customHeight="1" x14ac:dyDescent="0.35">
      <c r="A1617" s="6">
        <v>45394</v>
      </c>
      <c r="B1617" t="s">
        <v>256</v>
      </c>
      <c r="C1617" t="s">
        <v>257</v>
      </c>
      <c r="D1617" s="7">
        <v>5.75</v>
      </c>
      <c r="E1617" s="7">
        <v>264.5</v>
      </c>
      <c r="F1617" t="s">
        <v>45</v>
      </c>
      <c r="G1617" t="s">
        <v>53</v>
      </c>
      <c r="H1617" t="s">
        <v>52</v>
      </c>
      <c r="I1617" t="s">
        <v>45</v>
      </c>
      <c r="K1617" t="s">
        <v>254</v>
      </c>
      <c r="M1617" t="s">
        <v>255</v>
      </c>
      <c r="O1617" s="6">
        <v>45394.407000340791</v>
      </c>
      <c r="P1617" t="s">
        <v>247</v>
      </c>
    </row>
    <row r="1618" spans="1:16" ht="18" customHeight="1" x14ac:dyDescent="0.35">
      <c r="A1618" s="6">
        <v>45394</v>
      </c>
      <c r="B1618" t="s">
        <v>256</v>
      </c>
      <c r="C1618" t="s">
        <v>257</v>
      </c>
      <c r="D1618" s="7">
        <v>2.25</v>
      </c>
      <c r="E1618" s="7">
        <v>103.5</v>
      </c>
      <c r="F1618" t="s">
        <v>587</v>
      </c>
      <c r="G1618" t="s">
        <v>53</v>
      </c>
      <c r="H1618" t="s">
        <v>73</v>
      </c>
      <c r="I1618" t="s">
        <v>45</v>
      </c>
      <c r="K1618" t="s">
        <v>252</v>
      </c>
      <c r="M1618" t="s">
        <v>45</v>
      </c>
      <c r="O1618" s="6">
        <v>45394.407123363475</v>
      </c>
      <c r="P1618" t="s">
        <v>247</v>
      </c>
    </row>
    <row r="1619" spans="1:16" ht="18" customHeight="1" x14ac:dyDescent="0.35">
      <c r="A1619" s="6">
        <v>45394</v>
      </c>
      <c r="B1619" t="s">
        <v>271</v>
      </c>
      <c r="C1619" t="s">
        <v>59</v>
      </c>
      <c r="D1619" s="7">
        <v>4</v>
      </c>
      <c r="E1619" s="7">
        <v>284</v>
      </c>
      <c r="F1619" t="s">
        <v>588</v>
      </c>
      <c r="G1619" t="s">
        <v>48</v>
      </c>
      <c r="H1619" t="s">
        <v>110</v>
      </c>
      <c r="I1619" t="s">
        <v>111</v>
      </c>
      <c r="J1619" t="s">
        <v>72</v>
      </c>
      <c r="K1619" t="s">
        <v>263</v>
      </c>
      <c r="M1619" t="s">
        <v>274</v>
      </c>
      <c r="O1619" s="6">
        <v>45393.592621883879</v>
      </c>
      <c r="P1619" t="s">
        <v>247</v>
      </c>
    </row>
    <row r="1620" spans="1:16" ht="18" customHeight="1" x14ac:dyDescent="0.35">
      <c r="A1620" s="6">
        <v>45394</v>
      </c>
      <c r="B1620" t="s">
        <v>271</v>
      </c>
      <c r="C1620" t="s">
        <v>59</v>
      </c>
      <c r="D1620" s="7">
        <v>1</v>
      </c>
      <c r="E1620" s="7">
        <v>71</v>
      </c>
      <c r="F1620" t="s">
        <v>589</v>
      </c>
      <c r="G1620" t="s">
        <v>58</v>
      </c>
      <c r="H1620" t="s">
        <v>129</v>
      </c>
      <c r="I1620" t="s">
        <v>75</v>
      </c>
      <c r="K1620" t="s">
        <v>264</v>
      </c>
      <c r="M1620" t="s">
        <v>45</v>
      </c>
      <c r="O1620" s="6">
        <v>45393.592359347815</v>
      </c>
      <c r="P1620" t="s">
        <v>247</v>
      </c>
    </row>
    <row r="1621" spans="1:16" ht="18" customHeight="1" x14ac:dyDescent="0.35">
      <c r="A1621" s="6">
        <v>45397</v>
      </c>
      <c r="B1621" t="s">
        <v>245</v>
      </c>
      <c r="C1621" t="s">
        <v>44</v>
      </c>
      <c r="D1621" s="7">
        <v>6</v>
      </c>
      <c r="E1621" s="7">
        <v>444</v>
      </c>
      <c r="F1621" t="s">
        <v>45</v>
      </c>
      <c r="G1621" t="s">
        <v>48</v>
      </c>
      <c r="H1621" t="s">
        <v>114</v>
      </c>
      <c r="I1621" t="s">
        <v>115</v>
      </c>
      <c r="K1621" t="s">
        <v>290</v>
      </c>
      <c r="M1621" t="s">
        <v>45</v>
      </c>
      <c r="O1621" s="6">
        <v>45400.642556572813</v>
      </c>
      <c r="P1621" t="s">
        <v>247</v>
      </c>
    </row>
    <row r="1622" spans="1:16" ht="18" customHeight="1" x14ac:dyDescent="0.35">
      <c r="A1622" s="6">
        <v>45397</v>
      </c>
      <c r="B1622" t="s">
        <v>295</v>
      </c>
      <c r="C1622" t="s">
        <v>296</v>
      </c>
      <c r="D1622" s="7">
        <v>1.5</v>
      </c>
      <c r="E1622" s="7">
        <v>69</v>
      </c>
      <c r="F1622" t="s">
        <v>45</v>
      </c>
      <c r="G1622" t="s">
        <v>48</v>
      </c>
      <c r="H1622" t="s">
        <v>110</v>
      </c>
      <c r="I1622" t="s">
        <v>111</v>
      </c>
      <c r="J1622" t="s">
        <v>72</v>
      </c>
      <c r="K1622" t="s">
        <v>263</v>
      </c>
      <c r="M1622" t="s">
        <v>274</v>
      </c>
      <c r="O1622" s="6">
        <v>45397.643225440472</v>
      </c>
      <c r="P1622" t="s">
        <v>247</v>
      </c>
    </row>
    <row r="1623" spans="1:16" ht="18" customHeight="1" x14ac:dyDescent="0.35">
      <c r="A1623" s="6">
        <v>45397</v>
      </c>
      <c r="B1623" t="s">
        <v>277</v>
      </c>
      <c r="C1623" t="s">
        <v>278</v>
      </c>
      <c r="D1623" s="7">
        <v>4</v>
      </c>
      <c r="E1623" s="7">
        <v>192</v>
      </c>
      <c r="F1623" t="s">
        <v>585</v>
      </c>
      <c r="G1623" t="s">
        <v>42</v>
      </c>
      <c r="H1623" t="s">
        <v>140</v>
      </c>
      <c r="I1623" t="s">
        <v>45</v>
      </c>
      <c r="K1623" t="s">
        <v>264</v>
      </c>
      <c r="M1623" t="s">
        <v>45</v>
      </c>
      <c r="O1623" s="6">
        <v>45397.57520174596</v>
      </c>
      <c r="P1623" t="s">
        <v>247</v>
      </c>
    </row>
    <row r="1624" spans="1:16" ht="18" customHeight="1" x14ac:dyDescent="0.35">
      <c r="A1624" s="6">
        <v>45397</v>
      </c>
      <c r="B1624" t="s">
        <v>280</v>
      </c>
      <c r="C1624" t="s">
        <v>281</v>
      </c>
      <c r="D1624" s="7">
        <v>4</v>
      </c>
      <c r="E1624" s="7">
        <v>312</v>
      </c>
      <c r="F1624" t="s">
        <v>45</v>
      </c>
      <c r="G1624" t="s">
        <v>42</v>
      </c>
      <c r="H1624" t="s">
        <v>140</v>
      </c>
      <c r="I1624" t="s">
        <v>45</v>
      </c>
      <c r="K1624" t="s">
        <v>264</v>
      </c>
      <c r="M1624" t="s">
        <v>45</v>
      </c>
      <c r="O1624" s="6">
        <v>45419.575649497463</v>
      </c>
      <c r="P1624" t="s">
        <v>247</v>
      </c>
    </row>
    <row r="1625" spans="1:16" ht="18" customHeight="1" x14ac:dyDescent="0.35">
      <c r="A1625" s="6">
        <v>45397</v>
      </c>
      <c r="B1625" t="s">
        <v>251</v>
      </c>
      <c r="C1625" t="s">
        <v>54</v>
      </c>
      <c r="D1625" s="7">
        <v>1</v>
      </c>
      <c r="E1625" s="7">
        <v>73</v>
      </c>
      <c r="G1625" t="s">
        <v>53</v>
      </c>
      <c r="H1625" t="s">
        <v>52</v>
      </c>
      <c r="I1625" t="s">
        <v>45</v>
      </c>
      <c r="K1625" t="s">
        <v>254</v>
      </c>
      <c r="M1625" t="s">
        <v>255</v>
      </c>
      <c r="O1625" s="6">
        <v>45413.648214009409</v>
      </c>
      <c r="P1625" t="s">
        <v>253</v>
      </c>
    </row>
    <row r="1626" spans="1:16" ht="18" customHeight="1" x14ac:dyDescent="0.35">
      <c r="A1626" s="6">
        <v>45397</v>
      </c>
      <c r="B1626" t="s">
        <v>251</v>
      </c>
      <c r="C1626" t="s">
        <v>54</v>
      </c>
      <c r="D1626" s="7">
        <v>1</v>
      </c>
      <c r="E1626" s="7">
        <v>73</v>
      </c>
      <c r="G1626" t="s">
        <v>58</v>
      </c>
      <c r="H1626" t="s">
        <v>121</v>
      </c>
      <c r="I1626" t="s">
        <v>45</v>
      </c>
      <c r="K1626" t="s">
        <v>431</v>
      </c>
      <c r="M1626" t="s">
        <v>45</v>
      </c>
      <c r="O1626" s="6">
        <v>45413.647662877767</v>
      </c>
      <c r="P1626" t="s">
        <v>253</v>
      </c>
    </row>
    <row r="1627" spans="1:16" ht="18" customHeight="1" x14ac:dyDescent="0.35">
      <c r="A1627" s="6">
        <v>45397</v>
      </c>
      <c r="B1627" t="s">
        <v>251</v>
      </c>
      <c r="C1627" t="s">
        <v>54</v>
      </c>
      <c r="D1627" s="7">
        <v>2</v>
      </c>
      <c r="E1627" s="7">
        <v>146</v>
      </c>
      <c r="G1627" t="s">
        <v>53</v>
      </c>
      <c r="H1627" t="s">
        <v>216</v>
      </c>
      <c r="I1627" t="s">
        <v>45</v>
      </c>
      <c r="K1627" t="s">
        <v>274</v>
      </c>
      <c r="M1627" t="s">
        <v>45</v>
      </c>
      <c r="O1627" s="6">
        <v>45413.647020414792</v>
      </c>
      <c r="P1627" t="s">
        <v>253</v>
      </c>
    </row>
    <row r="1628" spans="1:16" ht="18" customHeight="1" x14ac:dyDescent="0.35">
      <c r="A1628" s="6">
        <v>45397</v>
      </c>
      <c r="B1628" t="s">
        <v>251</v>
      </c>
      <c r="C1628" t="s">
        <v>54</v>
      </c>
      <c r="D1628" s="7">
        <v>1</v>
      </c>
      <c r="E1628" s="7">
        <v>73</v>
      </c>
      <c r="G1628" t="s">
        <v>53</v>
      </c>
      <c r="H1628" t="s">
        <v>73</v>
      </c>
      <c r="I1628" t="s">
        <v>45</v>
      </c>
      <c r="K1628" t="s">
        <v>252</v>
      </c>
      <c r="M1628" t="s">
        <v>45</v>
      </c>
      <c r="O1628" s="6">
        <v>45413.646663539745</v>
      </c>
      <c r="P1628" t="s">
        <v>253</v>
      </c>
    </row>
    <row r="1629" spans="1:16" ht="18" customHeight="1" x14ac:dyDescent="0.35">
      <c r="A1629" s="6">
        <v>45397</v>
      </c>
      <c r="B1629" t="s">
        <v>261</v>
      </c>
      <c r="C1629" t="s">
        <v>262</v>
      </c>
      <c r="D1629" s="7">
        <v>8</v>
      </c>
      <c r="E1629" s="7">
        <v>384</v>
      </c>
      <c r="F1629" t="s">
        <v>45</v>
      </c>
      <c r="G1629" t="s">
        <v>53</v>
      </c>
      <c r="H1629" t="s">
        <v>216</v>
      </c>
      <c r="I1629" t="s">
        <v>45</v>
      </c>
      <c r="K1629" t="s">
        <v>274</v>
      </c>
      <c r="M1629" t="s">
        <v>45</v>
      </c>
      <c r="O1629" s="6">
        <v>45401.636487788055</v>
      </c>
      <c r="P1629" t="s">
        <v>247</v>
      </c>
    </row>
    <row r="1630" spans="1:16" ht="18" customHeight="1" x14ac:dyDescent="0.35">
      <c r="A1630" s="6">
        <v>45397</v>
      </c>
      <c r="B1630" t="s">
        <v>271</v>
      </c>
      <c r="C1630" t="s">
        <v>59</v>
      </c>
      <c r="D1630" s="7">
        <v>2</v>
      </c>
      <c r="E1630" s="7">
        <v>142</v>
      </c>
      <c r="F1630" t="s">
        <v>45</v>
      </c>
      <c r="G1630" t="s">
        <v>42</v>
      </c>
      <c r="H1630" t="s">
        <v>93</v>
      </c>
      <c r="I1630" t="s">
        <v>94</v>
      </c>
      <c r="K1630" t="s">
        <v>363</v>
      </c>
      <c r="M1630" t="s">
        <v>590</v>
      </c>
      <c r="O1630" s="6">
        <v>45401.294261573261</v>
      </c>
      <c r="P1630" t="s">
        <v>247</v>
      </c>
    </row>
    <row r="1631" spans="1:16" ht="18" customHeight="1" x14ac:dyDescent="0.35">
      <c r="A1631" s="6">
        <v>45397</v>
      </c>
      <c r="B1631" t="s">
        <v>271</v>
      </c>
      <c r="C1631" t="s">
        <v>59</v>
      </c>
      <c r="D1631" s="7">
        <v>1</v>
      </c>
      <c r="E1631" s="7">
        <v>71</v>
      </c>
      <c r="F1631" t="s">
        <v>45</v>
      </c>
      <c r="G1631" t="s">
        <v>48</v>
      </c>
      <c r="H1631" t="s">
        <v>151</v>
      </c>
      <c r="I1631" t="s">
        <v>152</v>
      </c>
      <c r="K1631" t="s">
        <v>263</v>
      </c>
      <c r="M1631" t="s">
        <v>264</v>
      </c>
      <c r="O1631" s="6">
        <v>45401.293870031288</v>
      </c>
      <c r="P1631" t="s">
        <v>247</v>
      </c>
    </row>
    <row r="1632" spans="1:16" ht="18" customHeight="1" x14ac:dyDescent="0.35">
      <c r="A1632" s="6">
        <v>45397</v>
      </c>
      <c r="B1632" t="s">
        <v>271</v>
      </c>
      <c r="C1632" t="s">
        <v>59</v>
      </c>
      <c r="D1632" s="7">
        <v>3</v>
      </c>
      <c r="E1632" s="7">
        <v>213</v>
      </c>
      <c r="F1632" t="s">
        <v>45</v>
      </c>
      <c r="G1632" t="s">
        <v>48</v>
      </c>
      <c r="H1632" t="s">
        <v>88</v>
      </c>
      <c r="I1632" t="s">
        <v>89</v>
      </c>
      <c r="K1632" t="s">
        <v>274</v>
      </c>
      <c r="M1632" t="s">
        <v>45</v>
      </c>
      <c r="O1632" s="6">
        <v>45401.29368577103</v>
      </c>
      <c r="P1632" t="s">
        <v>247</v>
      </c>
    </row>
    <row r="1633" spans="1:16" ht="18" customHeight="1" x14ac:dyDescent="0.35">
      <c r="A1633" s="6">
        <v>45397</v>
      </c>
      <c r="B1633" t="s">
        <v>271</v>
      </c>
      <c r="C1633" t="s">
        <v>59</v>
      </c>
      <c r="D1633" s="7">
        <v>1</v>
      </c>
      <c r="E1633" s="7">
        <v>71</v>
      </c>
      <c r="F1633" t="s">
        <v>45</v>
      </c>
      <c r="G1633" t="s">
        <v>58</v>
      </c>
      <c r="H1633" t="s">
        <v>129</v>
      </c>
      <c r="I1633" t="s">
        <v>75</v>
      </c>
      <c r="K1633" t="s">
        <v>264</v>
      </c>
      <c r="M1633" t="s">
        <v>45</v>
      </c>
      <c r="O1633" s="6">
        <v>45401.293545607143</v>
      </c>
      <c r="P1633" t="s">
        <v>247</v>
      </c>
    </row>
    <row r="1634" spans="1:16" ht="18" customHeight="1" x14ac:dyDescent="0.35">
      <c r="A1634" s="6">
        <v>45397</v>
      </c>
      <c r="B1634" t="s">
        <v>271</v>
      </c>
      <c r="C1634" t="s">
        <v>59</v>
      </c>
      <c r="D1634" s="7">
        <v>2</v>
      </c>
      <c r="E1634" s="7">
        <v>142</v>
      </c>
      <c r="F1634" t="s">
        <v>45</v>
      </c>
      <c r="G1634" t="s">
        <v>48</v>
      </c>
      <c r="H1634" t="s">
        <v>110</v>
      </c>
      <c r="I1634" t="s">
        <v>111</v>
      </c>
      <c r="J1634" t="s">
        <v>72</v>
      </c>
      <c r="K1634" t="s">
        <v>263</v>
      </c>
      <c r="M1634" t="s">
        <v>274</v>
      </c>
      <c r="O1634" s="6">
        <v>45401.293398206028</v>
      </c>
      <c r="P1634" t="s">
        <v>247</v>
      </c>
    </row>
    <row r="1635" spans="1:16" ht="18" customHeight="1" x14ac:dyDescent="0.35">
      <c r="A1635" s="6">
        <v>45397</v>
      </c>
      <c r="B1635" t="s">
        <v>245</v>
      </c>
      <c r="C1635" t="s">
        <v>44</v>
      </c>
      <c r="D1635" s="7">
        <v>2</v>
      </c>
      <c r="E1635" s="7">
        <v>148</v>
      </c>
      <c r="F1635" t="s">
        <v>591</v>
      </c>
      <c r="G1635" t="s">
        <v>50</v>
      </c>
      <c r="H1635" t="s">
        <v>50</v>
      </c>
      <c r="I1635" t="s">
        <v>45</v>
      </c>
      <c r="K1635" t="s">
        <v>246</v>
      </c>
      <c r="M1635" t="s">
        <v>45</v>
      </c>
      <c r="O1635" s="6">
        <v>45400.642957724529</v>
      </c>
      <c r="P1635" t="s">
        <v>247</v>
      </c>
    </row>
    <row r="1636" spans="1:16" ht="18" customHeight="1" x14ac:dyDescent="0.35">
      <c r="A1636" s="6">
        <v>45397</v>
      </c>
      <c r="B1636" t="s">
        <v>266</v>
      </c>
      <c r="C1636" t="s">
        <v>267</v>
      </c>
      <c r="D1636" s="7">
        <v>8</v>
      </c>
      <c r="E1636" s="7">
        <v>368</v>
      </c>
      <c r="G1636" t="s">
        <v>58</v>
      </c>
      <c r="H1636" t="s">
        <v>222</v>
      </c>
      <c r="I1636" t="s">
        <v>223</v>
      </c>
      <c r="K1636" t="s">
        <v>263</v>
      </c>
      <c r="M1636" t="s">
        <v>310</v>
      </c>
      <c r="O1636" s="6">
        <v>45397.64791797279</v>
      </c>
      <c r="P1636" t="s">
        <v>253</v>
      </c>
    </row>
    <row r="1637" spans="1:16" ht="18" customHeight="1" x14ac:dyDescent="0.35">
      <c r="A1637" s="6">
        <v>45397</v>
      </c>
      <c r="B1637" t="s">
        <v>295</v>
      </c>
      <c r="C1637" t="s">
        <v>296</v>
      </c>
      <c r="D1637" s="7">
        <v>6.5</v>
      </c>
      <c r="E1637" s="7">
        <v>299</v>
      </c>
      <c r="F1637" t="s">
        <v>45</v>
      </c>
      <c r="G1637" t="s">
        <v>48</v>
      </c>
      <c r="H1637" t="s">
        <v>78</v>
      </c>
      <c r="I1637" t="s">
        <v>79</v>
      </c>
      <c r="K1637" t="s">
        <v>263</v>
      </c>
      <c r="M1637" t="s">
        <v>287</v>
      </c>
      <c r="O1637" s="6">
        <v>45397.642987625128</v>
      </c>
      <c r="P1637" t="s">
        <v>247</v>
      </c>
    </row>
    <row r="1638" spans="1:16" ht="18" customHeight="1" x14ac:dyDescent="0.35">
      <c r="A1638" s="6">
        <v>45397</v>
      </c>
      <c r="B1638" t="s">
        <v>248</v>
      </c>
      <c r="C1638" t="s">
        <v>249</v>
      </c>
      <c r="D1638" s="7">
        <v>0.5</v>
      </c>
      <c r="E1638" s="7">
        <v>20.5</v>
      </c>
      <c r="F1638" t="s">
        <v>45</v>
      </c>
      <c r="G1638" t="s">
        <v>53</v>
      </c>
      <c r="H1638" t="s">
        <v>109</v>
      </c>
      <c r="I1638" t="s">
        <v>45</v>
      </c>
      <c r="J1638" t="s">
        <v>72</v>
      </c>
      <c r="K1638" t="s">
        <v>303</v>
      </c>
      <c r="M1638" t="s">
        <v>45</v>
      </c>
      <c r="O1638" s="6">
        <v>45397.630160492547</v>
      </c>
      <c r="P1638" t="s">
        <v>247</v>
      </c>
    </row>
    <row r="1639" spans="1:16" ht="18" customHeight="1" x14ac:dyDescent="0.35">
      <c r="A1639" s="6">
        <v>45397</v>
      </c>
      <c r="B1639" t="s">
        <v>248</v>
      </c>
      <c r="C1639" t="s">
        <v>249</v>
      </c>
      <c r="D1639" s="7">
        <v>1</v>
      </c>
      <c r="E1639" s="7">
        <v>41</v>
      </c>
      <c r="F1639" t="s">
        <v>45</v>
      </c>
      <c r="G1639" t="s">
        <v>58</v>
      </c>
      <c r="H1639" t="s">
        <v>90</v>
      </c>
      <c r="I1639" t="s">
        <v>91</v>
      </c>
      <c r="K1639" t="s">
        <v>264</v>
      </c>
      <c r="M1639" t="s">
        <v>45</v>
      </c>
      <c r="O1639" s="6">
        <v>45397.629757773262</v>
      </c>
      <c r="P1639" t="s">
        <v>247</v>
      </c>
    </row>
    <row r="1640" spans="1:16" ht="18" customHeight="1" x14ac:dyDescent="0.35">
      <c r="A1640" s="6">
        <v>45397</v>
      </c>
      <c r="B1640" t="s">
        <v>248</v>
      </c>
      <c r="C1640" t="s">
        <v>249</v>
      </c>
      <c r="D1640" s="7">
        <v>4</v>
      </c>
      <c r="E1640" s="7">
        <v>164</v>
      </c>
      <c r="F1640" t="s">
        <v>45</v>
      </c>
      <c r="G1640" t="s">
        <v>42</v>
      </c>
      <c r="H1640" t="s">
        <v>93</v>
      </c>
      <c r="I1640" t="s">
        <v>94</v>
      </c>
      <c r="K1640" t="s">
        <v>363</v>
      </c>
      <c r="M1640" t="s">
        <v>590</v>
      </c>
      <c r="O1640" s="6">
        <v>45397.62959454448</v>
      </c>
      <c r="P1640" t="s">
        <v>247</v>
      </c>
    </row>
    <row r="1641" spans="1:16" ht="18" customHeight="1" x14ac:dyDescent="0.35">
      <c r="A1641" s="6">
        <v>45397</v>
      </c>
      <c r="B1641" t="s">
        <v>248</v>
      </c>
      <c r="C1641" t="s">
        <v>249</v>
      </c>
      <c r="D1641" s="7">
        <v>2</v>
      </c>
      <c r="E1641" s="7">
        <v>82</v>
      </c>
      <c r="F1641" t="s">
        <v>45</v>
      </c>
      <c r="G1641" t="s">
        <v>58</v>
      </c>
      <c r="H1641" t="s">
        <v>146</v>
      </c>
      <c r="I1641" t="s">
        <v>147</v>
      </c>
      <c r="K1641" t="s">
        <v>264</v>
      </c>
      <c r="M1641" t="s">
        <v>45</v>
      </c>
      <c r="O1641" s="6">
        <v>45397.629270775869</v>
      </c>
      <c r="P1641" t="s">
        <v>247</v>
      </c>
    </row>
    <row r="1642" spans="1:16" ht="18" customHeight="1" x14ac:dyDescent="0.35">
      <c r="A1642" s="6">
        <v>45397</v>
      </c>
      <c r="B1642" t="s">
        <v>248</v>
      </c>
      <c r="C1642" t="s">
        <v>249</v>
      </c>
      <c r="D1642" s="7">
        <v>0.5</v>
      </c>
      <c r="E1642" s="7">
        <v>20.5</v>
      </c>
      <c r="G1642" t="s">
        <v>48</v>
      </c>
      <c r="H1642" t="s">
        <v>126</v>
      </c>
      <c r="I1642" t="s">
        <v>127</v>
      </c>
      <c r="K1642" t="s">
        <v>279</v>
      </c>
      <c r="M1642" t="s">
        <v>45</v>
      </c>
      <c r="O1642" s="6">
        <v>45397.628451779376</v>
      </c>
      <c r="P1642" t="s">
        <v>253</v>
      </c>
    </row>
    <row r="1643" spans="1:16" ht="18" customHeight="1" x14ac:dyDescent="0.35">
      <c r="A1643" s="6">
        <v>45397</v>
      </c>
      <c r="B1643" t="s">
        <v>272</v>
      </c>
      <c r="C1643" t="s">
        <v>273</v>
      </c>
      <c r="D1643" s="7">
        <v>8</v>
      </c>
      <c r="E1643" s="7">
        <v>368</v>
      </c>
      <c r="F1643" t="s">
        <v>45</v>
      </c>
      <c r="G1643" t="s">
        <v>58</v>
      </c>
      <c r="H1643" t="s">
        <v>129</v>
      </c>
      <c r="I1643" t="s">
        <v>75</v>
      </c>
      <c r="K1643" t="s">
        <v>264</v>
      </c>
      <c r="M1643" t="s">
        <v>45</v>
      </c>
      <c r="O1643" s="6">
        <v>45397.626547224674</v>
      </c>
      <c r="P1643" t="s">
        <v>247</v>
      </c>
    </row>
    <row r="1644" spans="1:16" ht="18" customHeight="1" x14ac:dyDescent="0.35">
      <c r="A1644" s="6">
        <v>45397</v>
      </c>
      <c r="B1644" t="s">
        <v>277</v>
      </c>
      <c r="C1644" t="s">
        <v>278</v>
      </c>
      <c r="D1644" s="7">
        <v>4</v>
      </c>
      <c r="E1644" s="7">
        <v>192</v>
      </c>
      <c r="F1644" t="s">
        <v>45</v>
      </c>
      <c r="G1644" t="s">
        <v>48</v>
      </c>
      <c r="H1644" t="s">
        <v>88</v>
      </c>
      <c r="I1644" t="s">
        <v>89</v>
      </c>
      <c r="K1644" t="s">
        <v>274</v>
      </c>
      <c r="M1644" t="s">
        <v>45</v>
      </c>
      <c r="O1644" s="6">
        <v>45397.575369886283</v>
      </c>
      <c r="P1644" t="s">
        <v>247</v>
      </c>
    </row>
    <row r="1645" spans="1:16" ht="18" customHeight="1" x14ac:dyDescent="0.35">
      <c r="A1645" s="6">
        <v>45397</v>
      </c>
      <c r="B1645" t="s">
        <v>256</v>
      </c>
      <c r="C1645" t="s">
        <v>257</v>
      </c>
      <c r="D1645" s="7">
        <v>8</v>
      </c>
      <c r="E1645" s="7">
        <v>368</v>
      </c>
      <c r="F1645" t="s">
        <v>45</v>
      </c>
      <c r="G1645" t="s">
        <v>53</v>
      </c>
      <c r="H1645" t="s">
        <v>52</v>
      </c>
      <c r="I1645" t="s">
        <v>45</v>
      </c>
      <c r="K1645" t="s">
        <v>254</v>
      </c>
      <c r="M1645" t="s">
        <v>255</v>
      </c>
      <c r="O1645" s="6">
        <v>45397.291782259563</v>
      </c>
      <c r="P1645" t="s">
        <v>247</v>
      </c>
    </row>
    <row r="1646" spans="1:16" ht="18" customHeight="1" x14ac:dyDescent="0.35">
      <c r="A1646" s="6">
        <v>45398</v>
      </c>
      <c r="B1646" t="s">
        <v>245</v>
      </c>
      <c r="C1646" t="s">
        <v>44</v>
      </c>
      <c r="D1646" s="7">
        <v>8</v>
      </c>
      <c r="E1646" s="7">
        <v>592</v>
      </c>
      <c r="F1646" t="s">
        <v>45</v>
      </c>
      <c r="G1646" t="s">
        <v>48</v>
      </c>
      <c r="H1646" t="s">
        <v>114</v>
      </c>
      <c r="I1646" t="s">
        <v>115</v>
      </c>
      <c r="K1646" t="s">
        <v>290</v>
      </c>
      <c r="M1646" t="s">
        <v>45</v>
      </c>
      <c r="O1646" s="6">
        <v>45400.64320497786</v>
      </c>
      <c r="P1646" t="s">
        <v>247</v>
      </c>
    </row>
    <row r="1647" spans="1:16" ht="18" customHeight="1" x14ac:dyDescent="0.35">
      <c r="A1647" s="6">
        <v>45398</v>
      </c>
      <c r="B1647" t="s">
        <v>251</v>
      </c>
      <c r="C1647" t="s">
        <v>54</v>
      </c>
      <c r="D1647" s="7">
        <v>1</v>
      </c>
      <c r="E1647" s="7">
        <v>73</v>
      </c>
      <c r="G1647" t="s">
        <v>58</v>
      </c>
      <c r="H1647" t="s">
        <v>121</v>
      </c>
      <c r="I1647" t="s">
        <v>45</v>
      </c>
      <c r="K1647" t="s">
        <v>319</v>
      </c>
      <c r="M1647" t="s">
        <v>45</v>
      </c>
      <c r="O1647" s="6">
        <v>45413.646427122767</v>
      </c>
      <c r="P1647" t="s">
        <v>253</v>
      </c>
    </row>
    <row r="1648" spans="1:16" ht="18" customHeight="1" x14ac:dyDescent="0.35">
      <c r="A1648" s="6">
        <v>45398</v>
      </c>
      <c r="B1648" t="s">
        <v>251</v>
      </c>
      <c r="C1648" t="s">
        <v>54</v>
      </c>
      <c r="D1648" s="7">
        <v>1</v>
      </c>
      <c r="E1648" s="7">
        <v>73</v>
      </c>
      <c r="G1648" t="s">
        <v>53</v>
      </c>
      <c r="H1648" t="s">
        <v>73</v>
      </c>
      <c r="I1648" t="s">
        <v>45</v>
      </c>
      <c r="K1648" t="s">
        <v>252</v>
      </c>
      <c r="M1648" t="s">
        <v>45</v>
      </c>
      <c r="O1648" s="6">
        <v>45413.646181529111</v>
      </c>
      <c r="P1648" t="s">
        <v>253</v>
      </c>
    </row>
    <row r="1649" spans="1:16" ht="18" customHeight="1" x14ac:dyDescent="0.35">
      <c r="A1649" s="6">
        <v>45398</v>
      </c>
      <c r="B1649" t="s">
        <v>251</v>
      </c>
      <c r="C1649" t="s">
        <v>54</v>
      </c>
      <c r="D1649" s="7">
        <v>2</v>
      </c>
      <c r="E1649" s="7">
        <v>146</v>
      </c>
      <c r="G1649" t="s">
        <v>53</v>
      </c>
      <c r="H1649" t="s">
        <v>216</v>
      </c>
      <c r="I1649" t="s">
        <v>45</v>
      </c>
      <c r="K1649" t="s">
        <v>274</v>
      </c>
      <c r="M1649" t="s">
        <v>45</v>
      </c>
      <c r="O1649" s="6">
        <v>45413.645957930217</v>
      </c>
      <c r="P1649" t="s">
        <v>253</v>
      </c>
    </row>
    <row r="1650" spans="1:16" ht="18" customHeight="1" x14ac:dyDescent="0.35">
      <c r="A1650" s="6">
        <v>45398</v>
      </c>
      <c r="B1650" t="s">
        <v>291</v>
      </c>
      <c r="C1650" t="s">
        <v>49</v>
      </c>
      <c r="D1650" s="7">
        <v>8</v>
      </c>
      <c r="E1650" s="7">
        <v>648</v>
      </c>
      <c r="F1650" t="s">
        <v>592</v>
      </c>
      <c r="G1650" t="s">
        <v>50</v>
      </c>
      <c r="H1650" t="s">
        <v>50</v>
      </c>
      <c r="I1650" t="s">
        <v>45</v>
      </c>
      <c r="K1650" t="s">
        <v>345</v>
      </c>
      <c r="M1650" t="s">
        <v>45</v>
      </c>
      <c r="O1650" s="6">
        <v>45412.427387860429</v>
      </c>
      <c r="P1650" t="s">
        <v>247</v>
      </c>
    </row>
    <row r="1651" spans="1:16" ht="18" customHeight="1" x14ac:dyDescent="0.35">
      <c r="A1651" s="6">
        <v>45398</v>
      </c>
      <c r="B1651" t="s">
        <v>295</v>
      </c>
      <c r="C1651" t="s">
        <v>296</v>
      </c>
      <c r="D1651" s="7">
        <v>8</v>
      </c>
      <c r="E1651" s="7">
        <v>368</v>
      </c>
      <c r="F1651" t="s">
        <v>45</v>
      </c>
      <c r="G1651" t="s">
        <v>48</v>
      </c>
      <c r="H1651" t="s">
        <v>78</v>
      </c>
      <c r="I1651" t="s">
        <v>79</v>
      </c>
      <c r="K1651" t="s">
        <v>263</v>
      </c>
      <c r="M1651" t="s">
        <v>287</v>
      </c>
      <c r="O1651" s="6">
        <v>45404.659844952417</v>
      </c>
      <c r="P1651" t="s">
        <v>247</v>
      </c>
    </row>
    <row r="1652" spans="1:16" ht="18" customHeight="1" x14ac:dyDescent="0.35">
      <c r="A1652" s="6">
        <v>45398</v>
      </c>
      <c r="B1652" t="s">
        <v>261</v>
      </c>
      <c r="C1652" t="s">
        <v>262</v>
      </c>
      <c r="D1652" s="7">
        <v>7</v>
      </c>
      <c r="E1652" s="7">
        <v>336</v>
      </c>
      <c r="F1652" t="s">
        <v>45</v>
      </c>
      <c r="G1652" t="s">
        <v>53</v>
      </c>
      <c r="H1652" t="s">
        <v>216</v>
      </c>
      <c r="I1652" t="s">
        <v>45</v>
      </c>
      <c r="K1652" t="s">
        <v>274</v>
      </c>
      <c r="M1652" t="s">
        <v>45</v>
      </c>
      <c r="O1652" s="6">
        <v>45401.636157432928</v>
      </c>
      <c r="P1652" t="s">
        <v>247</v>
      </c>
    </row>
    <row r="1653" spans="1:16" ht="18" customHeight="1" x14ac:dyDescent="0.35">
      <c r="A1653" s="6">
        <v>45398</v>
      </c>
      <c r="B1653" t="s">
        <v>261</v>
      </c>
      <c r="C1653" t="s">
        <v>262</v>
      </c>
      <c r="D1653" s="7">
        <v>1</v>
      </c>
      <c r="E1653" s="7">
        <v>48</v>
      </c>
      <c r="F1653" t="s">
        <v>45</v>
      </c>
      <c r="G1653" t="s">
        <v>58</v>
      </c>
      <c r="H1653" t="s">
        <v>121</v>
      </c>
      <c r="I1653" t="s">
        <v>45</v>
      </c>
      <c r="K1653" t="s">
        <v>431</v>
      </c>
      <c r="M1653" t="s">
        <v>45</v>
      </c>
      <c r="O1653" s="6">
        <v>45401.635969645831</v>
      </c>
      <c r="P1653" t="s">
        <v>247</v>
      </c>
    </row>
    <row r="1654" spans="1:16" ht="18" customHeight="1" x14ac:dyDescent="0.35">
      <c r="A1654" s="6">
        <v>45398</v>
      </c>
      <c r="B1654" t="s">
        <v>277</v>
      </c>
      <c r="C1654" t="s">
        <v>278</v>
      </c>
      <c r="D1654" s="7">
        <v>2</v>
      </c>
      <c r="E1654" s="7">
        <v>96</v>
      </c>
      <c r="F1654" t="s">
        <v>593</v>
      </c>
      <c r="G1654" t="s">
        <v>50</v>
      </c>
      <c r="H1654" t="s">
        <v>50</v>
      </c>
      <c r="I1654" t="s">
        <v>45</v>
      </c>
      <c r="K1654" t="s">
        <v>314</v>
      </c>
      <c r="M1654" t="s">
        <v>45</v>
      </c>
      <c r="O1654" s="6">
        <v>45401.633753489587</v>
      </c>
      <c r="P1654" t="s">
        <v>247</v>
      </c>
    </row>
    <row r="1655" spans="1:16" ht="18" customHeight="1" x14ac:dyDescent="0.35">
      <c r="A1655" s="6">
        <v>45398</v>
      </c>
      <c r="B1655" t="s">
        <v>266</v>
      </c>
      <c r="C1655" t="s">
        <v>267</v>
      </c>
      <c r="D1655" s="7">
        <v>1</v>
      </c>
      <c r="E1655" s="7">
        <v>46</v>
      </c>
      <c r="F1655" t="s">
        <v>594</v>
      </c>
      <c r="G1655" t="s">
        <v>50</v>
      </c>
      <c r="H1655" t="s">
        <v>50</v>
      </c>
      <c r="I1655" t="s">
        <v>45</v>
      </c>
      <c r="K1655" t="s">
        <v>301</v>
      </c>
      <c r="M1655" t="s">
        <v>45</v>
      </c>
      <c r="O1655" s="6">
        <v>45399.620994909186</v>
      </c>
      <c r="P1655" t="s">
        <v>247</v>
      </c>
    </row>
    <row r="1656" spans="1:16" ht="18" customHeight="1" x14ac:dyDescent="0.35">
      <c r="A1656" s="6">
        <v>45398</v>
      </c>
      <c r="B1656" t="s">
        <v>266</v>
      </c>
      <c r="C1656" t="s">
        <v>267</v>
      </c>
      <c r="D1656" s="7">
        <v>7</v>
      </c>
      <c r="E1656" s="7">
        <v>322</v>
      </c>
      <c r="G1656" t="s">
        <v>58</v>
      </c>
      <c r="H1656" t="s">
        <v>222</v>
      </c>
      <c r="I1656" t="s">
        <v>223</v>
      </c>
      <c r="K1656" t="s">
        <v>263</v>
      </c>
      <c r="M1656" t="s">
        <v>310</v>
      </c>
      <c r="O1656" s="6">
        <v>45398.645362004492</v>
      </c>
      <c r="P1656" t="s">
        <v>253</v>
      </c>
    </row>
    <row r="1657" spans="1:16" ht="18" customHeight="1" x14ac:dyDescent="0.35">
      <c r="A1657" s="6">
        <v>45398</v>
      </c>
      <c r="B1657" t="s">
        <v>256</v>
      </c>
      <c r="C1657" t="s">
        <v>257</v>
      </c>
      <c r="D1657" s="7">
        <v>1</v>
      </c>
      <c r="E1657" s="7">
        <v>46</v>
      </c>
      <c r="F1657" t="s">
        <v>595</v>
      </c>
      <c r="G1657" t="s">
        <v>53</v>
      </c>
      <c r="H1657" t="s">
        <v>96</v>
      </c>
      <c r="I1657" t="s">
        <v>45</v>
      </c>
      <c r="J1657" t="s">
        <v>72</v>
      </c>
      <c r="K1657" t="s">
        <v>463</v>
      </c>
      <c r="M1657" t="s">
        <v>45</v>
      </c>
      <c r="O1657" s="6">
        <v>45399.380347748425</v>
      </c>
      <c r="P1657" t="s">
        <v>247</v>
      </c>
    </row>
    <row r="1658" spans="1:16" ht="18" customHeight="1" x14ac:dyDescent="0.35">
      <c r="A1658" s="6">
        <v>45398</v>
      </c>
      <c r="B1658" t="s">
        <v>256</v>
      </c>
      <c r="C1658" t="s">
        <v>257</v>
      </c>
      <c r="D1658" s="7">
        <v>7</v>
      </c>
      <c r="E1658" s="7">
        <v>322</v>
      </c>
      <c r="F1658" t="s">
        <v>596</v>
      </c>
      <c r="G1658" t="s">
        <v>53</v>
      </c>
      <c r="H1658" t="s">
        <v>52</v>
      </c>
      <c r="I1658" t="s">
        <v>45</v>
      </c>
      <c r="K1658" t="s">
        <v>254</v>
      </c>
      <c r="M1658" t="s">
        <v>255</v>
      </c>
      <c r="O1658" s="6">
        <v>45399.380156908301</v>
      </c>
      <c r="P1658" t="s">
        <v>247</v>
      </c>
    </row>
    <row r="1659" spans="1:16" ht="18" customHeight="1" x14ac:dyDescent="0.35">
      <c r="A1659" s="6">
        <v>45398</v>
      </c>
      <c r="B1659" t="s">
        <v>248</v>
      </c>
      <c r="C1659" t="s">
        <v>249</v>
      </c>
      <c r="D1659" s="7">
        <v>1</v>
      </c>
      <c r="E1659" s="7">
        <v>41</v>
      </c>
      <c r="F1659" t="s">
        <v>597</v>
      </c>
      <c r="G1659" t="s">
        <v>50</v>
      </c>
      <c r="H1659" t="s">
        <v>50</v>
      </c>
      <c r="I1659" t="s">
        <v>45</v>
      </c>
      <c r="K1659" t="s">
        <v>246</v>
      </c>
      <c r="M1659" t="s">
        <v>45</v>
      </c>
      <c r="O1659" s="6">
        <v>45399.303554664963</v>
      </c>
      <c r="P1659" t="s">
        <v>247</v>
      </c>
    </row>
    <row r="1660" spans="1:16" ht="18" customHeight="1" x14ac:dyDescent="0.35">
      <c r="A1660" s="6">
        <v>45398</v>
      </c>
      <c r="B1660" t="s">
        <v>248</v>
      </c>
      <c r="C1660" t="s">
        <v>249</v>
      </c>
      <c r="D1660" s="7">
        <v>6.5</v>
      </c>
      <c r="E1660" s="7">
        <v>266.5</v>
      </c>
      <c r="G1660" t="s">
        <v>42</v>
      </c>
      <c r="H1660" t="s">
        <v>93</v>
      </c>
      <c r="I1660" t="s">
        <v>94</v>
      </c>
      <c r="K1660" t="s">
        <v>363</v>
      </c>
      <c r="M1660" t="s">
        <v>590</v>
      </c>
      <c r="O1660" s="6">
        <v>45398.648048165647</v>
      </c>
      <c r="P1660" t="s">
        <v>253</v>
      </c>
    </row>
    <row r="1661" spans="1:16" ht="18" customHeight="1" x14ac:dyDescent="0.35">
      <c r="A1661" s="6">
        <v>45398</v>
      </c>
      <c r="B1661" t="s">
        <v>280</v>
      </c>
      <c r="C1661" t="s">
        <v>281</v>
      </c>
      <c r="D1661" s="7">
        <v>2</v>
      </c>
      <c r="E1661" s="7">
        <v>156</v>
      </c>
      <c r="F1661" t="s">
        <v>45</v>
      </c>
      <c r="G1661" t="s">
        <v>48</v>
      </c>
      <c r="H1661" t="s">
        <v>78</v>
      </c>
      <c r="I1661" t="s">
        <v>79</v>
      </c>
      <c r="K1661" t="s">
        <v>263</v>
      </c>
      <c r="M1661" t="s">
        <v>287</v>
      </c>
      <c r="O1661" s="6">
        <v>45398.828986427325</v>
      </c>
      <c r="P1661" t="s">
        <v>247</v>
      </c>
    </row>
    <row r="1662" spans="1:16" ht="18" customHeight="1" x14ac:dyDescent="0.35">
      <c r="A1662" s="6">
        <v>45398</v>
      </c>
      <c r="B1662" t="s">
        <v>280</v>
      </c>
      <c r="C1662" t="s">
        <v>281</v>
      </c>
      <c r="D1662" s="7">
        <v>1</v>
      </c>
      <c r="E1662" s="7">
        <v>78</v>
      </c>
      <c r="F1662" t="s">
        <v>45</v>
      </c>
      <c r="G1662" t="s">
        <v>42</v>
      </c>
      <c r="H1662" t="s">
        <v>139</v>
      </c>
      <c r="I1662" t="s">
        <v>45</v>
      </c>
      <c r="K1662" t="s">
        <v>310</v>
      </c>
      <c r="M1662" t="s">
        <v>45</v>
      </c>
      <c r="O1662" s="6">
        <v>45398.828743409213</v>
      </c>
      <c r="P1662" t="s">
        <v>247</v>
      </c>
    </row>
    <row r="1663" spans="1:16" ht="18" customHeight="1" x14ac:dyDescent="0.35">
      <c r="A1663" s="6">
        <v>45398</v>
      </c>
      <c r="B1663" t="s">
        <v>280</v>
      </c>
      <c r="C1663" t="s">
        <v>281</v>
      </c>
      <c r="D1663" s="7">
        <v>1</v>
      </c>
      <c r="E1663" s="7">
        <v>78</v>
      </c>
      <c r="F1663" t="s">
        <v>45</v>
      </c>
      <c r="G1663" t="s">
        <v>48</v>
      </c>
      <c r="H1663" t="s">
        <v>78</v>
      </c>
      <c r="I1663" t="s">
        <v>79</v>
      </c>
      <c r="K1663" t="s">
        <v>263</v>
      </c>
      <c r="M1663" t="s">
        <v>287</v>
      </c>
      <c r="O1663" s="6">
        <v>45398.828358952211</v>
      </c>
      <c r="P1663" t="s">
        <v>247</v>
      </c>
    </row>
    <row r="1664" spans="1:16" ht="18" customHeight="1" x14ac:dyDescent="0.35">
      <c r="A1664" s="6">
        <v>45398</v>
      </c>
      <c r="B1664" t="s">
        <v>248</v>
      </c>
      <c r="C1664" t="s">
        <v>249</v>
      </c>
      <c r="D1664" s="7">
        <v>0.5</v>
      </c>
      <c r="E1664" s="7">
        <v>20.5</v>
      </c>
      <c r="G1664" t="s">
        <v>58</v>
      </c>
      <c r="H1664" t="s">
        <v>90</v>
      </c>
      <c r="I1664" t="s">
        <v>91</v>
      </c>
      <c r="K1664" t="s">
        <v>264</v>
      </c>
      <c r="M1664" t="s">
        <v>45</v>
      </c>
      <c r="O1664" s="6">
        <v>45398.649149947392</v>
      </c>
      <c r="P1664" t="s">
        <v>253</v>
      </c>
    </row>
    <row r="1665" spans="1:16" ht="18" customHeight="1" x14ac:dyDescent="0.35">
      <c r="A1665" s="6">
        <v>45398</v>
      </c>
      <c r="B1665" t="s">
        <v>272</v>
      </c>
      <c r="C1665" t="s">
        <v>273</v>
      </c>
      <c r="D1665" s="7">
        <v>5</v>
      </c>
      <c r="E1665" s="7">
        <v>230</v>
      </c>
      <c r="G1665" t="s">
        <v>58</v>
      </c>
      <c r="H1665" t="s">
        <v>129</v>
      </c>
      <c r="I1665" t="s">
        <v>75</v>
      </c>
      <c r="K1665" t="s">
        <v>264</v>
      </c>
      <c r="M1665" t="s">
        <v>45</v>
      </c>
      <c r="O1665" s="6">
        <v>45398.627288986252</v>
      </c>
      <c r="P1665" t="s">
        <v>253</v>
      </c>
    </row>
    <row r="1666" spans="1:16" ht="18" customHeight="1" x14ac:dyDescent="0.35">
      <c r="A1666" s="6">
        <v>45398</v>
      </c>
      <c r="B1666" t="s">
        <v>272</v>
      </c>
      <c r="C1666" t="s">
        <v>273</v>
      </c>
      <c r="D1666" s="7">
        <v>3</v>
      </c>
      <c r="E1666" s="7">
        <v>138</v>
      </c>
      <c r="G1666" t="s">
        <v>42</v>
      </c>
      <c r="H1666" t="s">
        <v>169</v>
      </c>
      <c r="I1666" t="s">
        <v>170</v>
      </c>
      <c r="K1666" t="s">
        <v>287</v>
      </c>
      <c r="M1666" t="s">
        <v>45</v>
      </c>
      <c r="O1666" s="6">
        <v>45398.627040667081</v>
      </c>
      <c r="P1666" t="s">
        <v>253</v>
      </c>
    </row>
    <row r="1667" spans="1:16" ht="18" customHeight="1" x14ac:dyDescent="0.35">
      <c r="A1667" s="6">
        <v>45398</v>
      </c>
      <c r="B1667" t="s">
        <v>277</v>
      </c>
      <c r="C1667" t="s">
        <v>278</v>
      </c>
      <c r="D1667" s="7">
        <v>6</v>
      </c>
      <c r="E1667" s="7">
        <v>288</v>
      </c>
      <c r="F1667" t="s">
        <v>45</v>
      </c>
      <c r="G1667" t="s">
        <v>48</v>
      </c>
      <c r="H1667" t="s">
        <v>88</v>
      </c>
      <c r="I1667" t="s">
        <v>89</v>
      </c>
      <c r="K1667" t="s">
        <v>264</v>
      </c>
      <c r="M1667" t="s">
        <v>45</v>
      </c>
      <c r="O1667" s="6">
        <v>45398.549744863158</v>
      </c>
      <c r="P1667" t="s">
        <v>247</v>
      </c>
    </row>
    <row r="1668" spans="1:16" ht="18" customHeight="1" x14ac:dyDescent="0.35">
      <c r="A1668" s="6">
        <v>45399</v>
      </c>
      <c r="B1668" t="s">
        <v>245</v>
      </c>
      <c r="C1668" t="s">
        <v>44</v>
      </c>
      <c r="D1668" s="7">
        <v>8</v>
      </c>
      <c r="E1668" s="7">
        <v>592</v>
      </c>
      <c r="F1668" t="s">
        <v>45</v>
      </c>
      <c r="G1668" t="s">
        <v>48</v>
      </c>
      <c r="H1668" t="s">
        <v>114</v>
      </c>
      <c r="I1668" t="s">
        <v>115</v>
      </c>
      <c r="K1668" t="s">
        <v>290</v>
      </c>
      <c r="M1668" t="s">
        <v>45</v>
      </c>
      <c r="O1668" s="6">
        <v>45400.643573804758</v>
      </c>
      <c r="P1668" t="s">
        <v>247</v>
      </c>
    </row>
    <row r="1669" spans="1:16" ht="18" customHeight="1" x14ac:dyDescent="0.35">
      <c r="A1669" s="6">
        <v>45399</v>
      </c>
      <c r="B1669" t="s">
        <v>277</v>
      </c>
      <c r="C1669" t="s">
        <v>278</v>
      </c>
      <c r="D1669" s="7">
        <v>2.5</v>
      </c>
      <c r="E1669" s="7">
        <v>120</v>
      </c>
      <c r="F1669" t="s">
        <v>598</v>
      </c>
      <c r="G1669" t="s">
        <v>42</v>
      </c>
      <c r="H1669" t="s">
        <v>140</v>
      </c>
      <c r="I1669" t="s">
        <v>45</v>
      </c>
      <c r="K1669" t="s">
        <v>264</v>
      </c>
      <c r="M1669" t="s">
        <v>45</v>
      </c>
      <c r="O1669" s="6">
        <v>45433.513507185911</v>
      </c>
      <c r="P1669" t="s">
        <v>247</v>
      </c>
    </row>
    <row r="1670" spans="1:16" ht="18" customHeight="1" x14ac:dyDescent="0.35">
      <c r="A1670" s="6">
        <v>45399</v>
      </c>
      <c r="B1670" t="s">
        <v>251</v>
      </c>
      <c r="C1670" t="s">
        <v>54</v>
      </c>
      <c r="D1670" s="7">
        <v>1</v>
      </c>
      <c r="E1670" s="7">
        <v>73</v>
      </c>
      <c r="G1670" t="s">
        <v>53</v>
      </c>
      <c r="H1670" t="s">
        <v>73</v>
      </c>
      <c r="I1670" t="s">
        <v>45</v>
      </c>
      <c r="K1670" t="s">
        <v>252</v>
      </c>
      <c r="M1670" t="s">
        <v>45</v>
      </c>
      <c r="O1670" s="6">
        <v>45413.645286695973</v>
      </c>
      <c r="P1670" t="s">
        <v>253</v>
      </c>
    </row>
    <row r="1671" spans="1:16" ht="18" customHeight="1" x14ac:dyDescent="0.35">
      <c r="A1671" s="6">
        <v>45399</v>
      </c>
      <c r="B1671" t="s">
        <v>251</v>
      </c>
      <c r="C1671" t="s">
        <v>54</v>
      </c>
      <c r="D1671" s="7">
        <v>1</v>
      </c>
      <c r="E1671" s="7">
        <v>73</v>
      </c>
      <c r="G1671" t="s">
        <v>58</v>
      </c>
      <c r="H1671" t="s">
        <v>121</v>
      </c>
      <c r="I1671" t="s">
        <v>45</v>
      </c>
      <c r="K1671" t="s">
        <v>319</v>
      </c>
      <c r="M1671" t="s">
        <v>45</v>
      </c>
      <c r="O1671" s="6">
        <v>45413.645029280102</v>
      </c>
      <c r="P1671" t="s">
        <v>253</v>
      </c>
    </row>
    <row r="1672" spans="1:16" ht="18" customHeight="1" x14ac:dyDescent="0.35">
      <c r="A1672" s="6">
        <v>45399</v>
      </c>
      <c r="B1672" t="s">
        <v>251</v>
      </c>
      <c r="C1672" t="s">
        <v>54</v>
      </c>
      <c r="D1672" s="7">
        <v>2</v>
      </c>
      <c r="E1672" s="7">
        <v>146</v>
      </c>
      <c r="G1672" t="s">
        <v>53</v>
      </c>
      <c r="H1672" t="s">
        <v>216</v>
      </c>
      <c r="I1672" t="s">
        <v>45</v>
      </c>
      <c r="K1672" t="s">
        <v>255</v>
      </c>
      <c r="M1672" t="s">
        <v>45</v>
      </c>
      <c r="O1672" s="6">
        <v>45413.644645037872</v>
      </c>
      <c r="P1672" t="s">
        <v>253</v>
      </c>
    </row>
    <row r="1673" spans="1:16" ht="18" customHeight="1" x14ac:dyDescent="0.35">
      <c r="A1673" s="6">
        <v>45399</v>
      </c>
      <c r="B1673" t="s">
        <v>291</v>
      </c>
      <c r="C1673" t="s">
        <v>49</v>
      </c>
      <c r="D1673" s="7">
        <v>8</v>
      </c>
      <c r="E1673" s="7">
        <v>648</v>
      </c>
      <c r="F1673" t="s">
        <v>599</v>
      </c>
      <c r="G1673" t="s">
        <v>50</v>
      </c>
      <c r="H1673" t="s">
        <v>50</v>
      </c>
      <c r="I1673" t="s">
        <v>45</v>
      </c>
      <c r="K1673" t="s">
        <v>345</v>
      </c>
      <c r="M1673" t="s">
        <v>45</v>
      </c>
      <c r="O1673" s="6">
        <v>45412.427590656553</v>
      </c>
      <c r="P1673" t="s">
        <v>247</v>
      </c>
    </row>
    <row r="1674" spans="1:16" ht="18" customHeight="1" x14ac:dyDescent="0.35">
      <c r="A1674" s="6">
        <v>45399</v>
      </c>
      <c r="B1674" t="s">
        <v>295</v>
      </c>
      <c r="C1674" t="s">
        <v>296</v>
      </c>
      <c r="D1674" s="7">
        <v>3</v>
      </c>
      <c r="E1674" s="7">
        <v>138</v>
      </c>
      <c r="F1674" t="s">
        <v>45</v>
      </c>
      <c r="G1674" t="s">
        <v>42</v>
      </c>
      <c r="H1674" t="s">
        <v>70</v>
      </c>
      <c r="I1674" t="s">
        <v>71</v>
      </c>
      <c r="J1674" t="s">
        <v>72</v>
      </c>
      <c r="K1674" t="s">
        <v>263</v>
      </c>
      <c r="M1674" t="s">
        <v>264</v>
      </c>
      <c r="O1674" s="6">
        <v>45405.612556619759</v>
      </c>
      <c r="P1674" t="s">
        <v>247</v>
      </c>
    </row>
    <row r="1675" spans="1:16" ht="18" customHeight="1" x14ac:dyDescent="0.35">
      <c r="A1675" s="6">
        <v>45399</v>
      </c>
      <c r="B1675" t="s">
        <v>295</v>
      </c>
      <c r="C1675" t="s">
        <v>296</v>
      </c>
      <c r="D1675" s="7">
        <v>5</v>
      </c>
      <c r="E1675" s="7">
        <v>230</v>
      </c>
      <c r="F1675" t="s">
        <v>45</v>
      </c>
      <c r="G1675" t="s">
        <v>48</v>
      </c>
      <c r="H1675" t="s">
        <v>78</v>
      </c>
      <c r="I1675" t="s">
        <v>79</v>
      </c>
      <c r="K1675" t="s">
        <v>263</v>
      </c>
      <c r="M1675" t="s">
        <v>287</v>
      </c>
      <c r="O1675" s="6">
        <v>45405.612317837004</v>
      </c>
      <c r="P1675" t="s">
        <v>247</v>
      </c>
    </row>
    <row r="1676" spans="1:16" ht="18" customHeight="1" x14ac:dyDescent="0.35">
      <c r="A1676" s="6">
        <v>45399</v>
      </c>
      <c r="B1676" t="s">
        <v>272</v>
      </c>
      <c r="C1676" t="s">
        <v>273</v>
      </c>
      <c r="D1676" s="7">
        <v>8</v>
      </c>
      <c r="E1676" s="7">
        <v>368</v>
      </c>
      <c r="F1676" t="s">
        <v>45</v>
      </c>
      <c r="G1676" t="s">
        <v>42</v>
      </c>
      <c r="H1676" t="s">
        <v>169</v>
      </c>
      <c r="I1676" t="s">
        <v>170</v>
      </c>
      <c r="K1676" t="s">
        <v>287</v>
      </c>
      <c r="M1676" t="s">
        <v>45</v>
      </c>
      <c r="O1676" s="6">
        <v>45405.500537230633</v>
      </c>
      <c r="P1676" t="s">
        <v>247</v>
      </c>
    </row>
    <row r="1677" spans="1:16" ht="18" customHeight="1" x14ac:dyDescent="0.35">
      <c r="A1677" s="6">
        <v>45399</v>
      </c>
      <c r="B1677" t="s">
        <v>261</v>
      </c>
      <c r="C1677" t="s">
        <v>262</v>
      </c>
      <c r="D1677" s="7">
        <v>8</v>
      </c>
      <c r="E1677" s="7">
        <v>384</v>
      </c>
      <c r="F1677" t="s">
        <v>45</v>
      </c>
      <c r="G1677" t="s">
        <v>53</v>
      </c>
      <c r="H1677" t="s">
        <v>216</v>
      </c>
      <c r="I1677" t="s">
        <v>45</v>
      </c>
      <c r="K1677" t="s">
        <v>274</v>
      </c>
      <c r="M1677" t="s">
        <v>45</v>
      </c>
      <c r="O1677" s="6">
        <v>45401.635667335046</v>
      </c>
      <c r="P1677" t="s">
        <v>247</v>
      </c>
    </row>
    <row r="1678" spans="1:16" ht="18" customHeight="1" x14ac:dyDescent="0.35">
      <c r="A1678" s="6">
        <v>45399</v>
      </c>
      <c r="B1678" t="s">
        <v>277</v>
      </c>
      <c r="C1678" t="s">
        <v>278</v>
      </c>
      <c r="D1678" s="7">
        <v>3.5</v>
      </c>
      <c r="E1678" s="7">
        <v>168</v>
      </c>
      <c r="F1678" t="s">
        <v>45</v>
      </c>
      <c r="G1678" t="s">
        <v>48</v>
      </c>
      <c r="H1678" t="s">
        <v>126</v>
      </c>
      <c r="I1678" t="s">
        <v>127</v>
      </c>
      <c r="K1678" t="s">
        <v>279</v>
      </c>
      <c r="M1678" t="s">
        <v>45</v>
      </c>
      <c r="O1678" s="6">
        <v>45401.634260801657</v>
      </c>
      <c r="P1678" t="s">
        <v>247</v>
      </c>
    </row>
    <row r="1679" spans="1:16" ht="18" customHeight="1" x14ac:dyDescent="0.35">
      <c r="A1679" s="6">
        <v>45399</v>
      </c>
      <c r="B1679" t="s">
        <v>277</v>
      </c>
      <c r="C1679" t="s">
        <v>278</v>
      </c>
      <c r="D1679" s="7">
        <v>2</v>
      </c>
      <c r="E1679" s="7">
        <v>96</v>
      </c>
      <c r="F1679" t="s">
        <v>45</v>
      </c>
      <c r="G1679" t="s">
        <v>48</v>
      </c>
      <c r="H1679" t="s">
        <v>151</v>
      </c>
      <c r="I1679" t="s">
        <v>152</v>
      </c>
      <c r="K1679" t="s">
        <v>263</v>
      </c>
      <c r="M1679" t="s">
        <v>264</v>
      </c>
      <c r="O1679" s="6">
        <v>45401.634122315751</v>
      </c>
      <c r="P1679" t="s">
        <v>247</v>
      </c>
    </row>
    <row r="1680" spans="1:16" ht="18" customHeight="1" x14ac:dyDescent="0.35">
      <c r="A1680" s="6">
        <v>45399</v>
      </c>
      <c r="B1680" t="s">
        <v>248</v>
      </c>
      <c r="C1680" t="s">
        <v>249</v>
      </c>
      <c r="D1680" s="7">
        <v>7.75</v>
      </c>
      <c r="E1680" s="7">
        <v>317.75</v>
      </c>
      <c r="G1680" t="s">
        <v>58</v>
      </c>
      <c r="H1680" t="s">
        <v>90</v>
      </c>
      <c r="I1680" t="s">
        <v>91</v>
      </c>
      <c r="K1680" t="s">
        <v>264</v>
      </c>
      <c r="M1680" t="s">
        <v>45</v>
      </c>
      <c r="O1680" s="6">
        <v>45400.392574053192</v>
      </c>
      <c r="P1680" t="s">
        <v>253</v>
      </c>
    </row>
    <row r="1681" spans="1:16" ht="18" customHeight="1" x14ac:dyDescent="0.35">
      <c r="A1681" s="6">
        <v>45399</v>
      </c>
      <c r="B1681" t="s">
        <v>248</v>
      </c>
      <c r="C1681" t="s">
        <v>249</v>
      </c>
      <c r="D1681" s="7">
        <v>0.25</v>
      </c>
      <c r="E1681" s="7">
        <v>10.25</v>
      </c>
      <c r="G1681" t="s">
        <v>48</v>
      </c>
      <c r="H1681" t="s">
        <v>126</v>
      </c>
      <c r="I1681" t="s">
        <v>127</v>
      </c>
      <c r="K1681" t="s">
        <v>279</v>
      </c>
      <c r="M1681" t="s">
        <v>45</v>
      </c>
      <c r="O1681" s="6">
        <v>45400.392286672723</v>
      </c>
      <c r="P1681" t="s">
        <v>253</v>
      </c>
    </row>
    <row r="1682" spans="1:16" ht="18" customHeight="1" x14ac:dyDescent="0.35">
      <c r="A1682" s="6">
        <v>45399</v>
      </c>
      <c r="B1682" t="s">
        <v>256</v>
      </c>
      <c r="C1682" t="s">
        <v>257</v>
      </c>
      <c r="D1682" s="7">
        <v>0.5</v>
      </c>
      <c r="E1682" s="7">
        <v>23</v>
      </c>
      <c r="F1682" t="s">
        <v>600</v>
      </c>
      <c r="G1682" t="s">
        <v>58</v>
      </c>
      <c r="H1682" t="s">
        <v>143</v>
      </c>
      <c r="I1682" t="s">
        <v>144</v>
      </c>
      <c r="K1682" t="s">
        <v>264</v>
      </c>
      <c r="M1682" t="s">
        <v>45</v>
      </c>
      <c r="O1682" s="6">
        <v>45399.655603610685</v>
      </c>
      <c r="P1682" t="s">
        <v>247</v>
      </c>
    </row>
    <row r="1683" spans="1:16" ht="18" customHeight="1" x14ac:dyDescent="0.35">
      <c r="A1683" s="6">
        <v>45399</v>
      </c>
      <c r="B1683" t="s">
        <v>256</v>
      </c>
      <c r="C1683" t="s">
        <v>257</v>
      </c>
      <c r="D1683" s="7">
        <v>6</v>
      </c>
      <c r="E1683" s="7">
        <v>276</v>
      </c>
      <c r="F1683" t="s">
        <v>601</v>
      </c>
      <c r="G1683" t="s">
        <v>53</v>
      </c>
      <c r="H1683" t="s">
        <v>52</v>
      </c>
      <c r="I1683" t="s">
        <v>45</v>
      </c>
      <c r="K1683" t="s">
        <v>254</v>
      </c>
      <c r="M1683" t="s">
        <v>255</v>
      </c>
      <c r="O1683" s="6">
        <v>45399.655123578959</v>
      </c>
      <c r="P1683" t="s">
        <v>247</v>
      </c>
    </row>
    <row r="1684" spans="1:16" ht="18" customHeight="1" x14ac:dyDescent="0.35">
      <c r="A1684" s="6">
        <v>45399</v>
      </c>
      <c r="B1684" t="s">
        <v>266</v>
      </c>
      <c r="C1684" t="s">
        <v>267</v>
      </c>
      <c r="D1684" s="7">
        <v>2</v>
      </c>
      <c r="E1684" s="7">
        <v>92</v>
      </c>
      <c r="F1684" t="s">
        <v>602</v>
      </c>
      <c r="G1684" t="s">
        <v>50</v>
      </c>
      <c r="H1684" t="s">
        <v>50</v>
      </c>
      <c r="I1684" t="s">
        <v>45</v>
      </c>
      <c r="K1684" t="s">
        <v>246</v>
      </c>
      <c r="M1684" t="s">
        <v>45</v>
      </c>
      <c r="O1684" s="6">
        <v>45399.622905544966</v>
      </c>
      <c r="P1684" t="s">
        <v>247</v>
      </c>
    </row>
    <row r="1685" spans="1:16" ht="18" customHeight="1" x14ac:dyDescent="0.35">
      <c r="A1685" s="6">
        <v>45399</v>
      </c>
      <c r="B1685" t="s">
        <v>266</v>
      </c>
      <c r="C1685" t="s">
        <v>267</v>
      </c>
      <c r="D1685" s="7">
        <v>6</v>
      </c>
      <c r="E1685" s="7">
        <v>276</v>
      </c>
      <c r="F1685" t="s">
        <v>45</v>
      </c>
      <c r="G1685" t="s">
        <v>58</v>
      </c>
      <c r="H1685" t="s">
        <v>222</v>
      </c>
      <c r="I1685" t="s">
        <v>223</v>
      </c>
      <c r="K1685" t="s">
        <v>263</v>
      </c>
      <c r="M1685" t="s">
        <v>310</v>
      </c>
      <c r="O1685" s="6">
        <v>45399.621258813197</v>
      </c>
      <c r="P1685" t="s">
        <v>247</v>
      </c>
    </row>
    <row r="1686" spans="1:16" ht="18" customHeight="1" x14ac:dyDescent="0.35">
      <c r="A1686" s="6">
        <v>45399</v>
      </c>
      <c r="B1686" t="s">
        <v>256</v>
      </c>
      <c r="C1686" t="s">
        <v>257</v>
      </c>
      <c r="D1686" s="7">
        <v>1.5</v>
      </c>
      <c r="E1686" s="7">
        <v>69</v>
      </c>
      <c r="F1686" t="s">
        <v>603</v>
      </c>
      <c r="G1686" t="s">
        <v>53</v>
      </c>
      <c r="H1686" t="s">
        <v>73</v>
      </c>
      <c r="I1686" t="s">
        <v>45</v>
      </c>
      <c r="K1686" t="s">
        <v>252</v>
      </c>
      <c r="M1686" t="s">
        <v>45</v>
      </c>
      <c r="O1686" s="6">
        <v>45399.380778609178</v>
      </c>
      <c r="P1686" t="s">
        <v>247</v>
      </c>
    </row>
    <row r="1687" spans="1:16" ht="18" customHeight="1" x14ac:dyDescent="0.35">
      <c r="A1687" s="6">
        <v>45400</v>
      </c>
      <c r="B1687" t="s">
        <v>245</v>
      </c>
      <c r="C1687" t="s">
        <v>44</v>
      </c>
      <c r="D1687" s="7">
        <v>4</v>
      </c>
      <c r="E1687" s="7">
        <v>296</v>
      </c>
      <c r="F1687" t="s">
        <v>45</v>
      </c>
      <c r="G1687" t="s">
        <v>48</v>
      </c>
      <c r="H1687" t="s">
        <v>114</v>
      </c>
      <c r="I1687" t="s">
        <v>115</v>
      </c>
      <c r="K1687" t="s">
        <v>290</v>
      </c>
      <c r="M1687" t="s">
        <v>45</v>
      </c>
      <c r="O1687" s="6">
        <v>45400.644637955418</v>
      </c>
      <c r="P1687" t="s">
        <v>247</v>
      </c>
    </row>
    <row r="1688" spans="1:16" ht="18" customHeight="1" x14ac:dyDescent="0.35">
      <c r="A1688" s="6">
        <v>45400</v>
      </c>
      <c r="B1688" t="s">
        <v>277</v>
      </c>
      <c r="C1688" t="s">
        <v>278</v>
      </c>
      <c r="D1688" s="7">
        <v>1.5</v>
      </c>
      <c r="E1688" s="7">
        <v>72</v>
      </c>
      <c r="F1688" t="s">
        <v>604</v>
      </c>
      <c r="G1688" t="s">
        <v>42</v>
      </c>
      <c r="H1688" t="s">
        <v>140</v>
      </c>
      <c r="I1688" t="s">
        <v>45</v>
      </c>
      <c r="K1688" t="s">
        <v>264</v>
      </c>
      <c r="M1688" t="s">
        <v>45</v>
      </c>
      <c r="O1688" s="6">
        <v>45401.633455553994</v>
      </c>
      <c r="P1688" t="s">
        <v>247</v>
      </c>
    </row>
    <row r="1689" spans="1:16" ht="18" customHeight="1" x14ac:dyDescent="0.35">
      <c r="A1689" s="6">
        <v>45400</v>
      </c>
      <c r="B1689" t="s">
        <v>280</v>
      </c>
      <c r="C1689" t="s">
        <v>281</v>
      </c>
      <c r="D1689" s="7">
        <v>8</v>
      </c>
      <c r="E1689" s="7">
        <v>624</v>
      </c>
      <c r="F1689" t="s">
        <v>45</v>
      </c>
      <c r="G1689" t="s">
        <v>42</v>
      </c>
      <c r="H1689" t="s">
        <v>140</v>
      </c>
      <c r="I1689" t="s">
        <v>45</v>
      </c>
      <c r="K1689" t="s">
        <v>264</v>
      </c>
      <c r="M1689" t="s">
        <v>45</v>
      </c>
      <c r="O1689" s="6">
        <v>45418.599041924528</v>
      </c>
      <c r="P1689" t="s">
        <v>247</v>
      </c>
    </row>
    <row r="1690" spans="1:16" ht="18" customHeight="1" x14ac:dyDescent="0.35">
      <c r="A1690" s="6">
        <v>45400</v>
      </c>
      <c r="B1690" t="s">
        <v>251</v>
      </c>
      <c r="C1690" t="s">
        <v>54</v>
      </c>
      <c r="D1690" s="7">
        <v>1</v>
      </c>
      <c r="E1690" s="7">
        <v>73</v>
      </c>
      <c r="G1690" t="s">
        <v>53</v>
      </c>
      <c r="H1690" t="s">
        <v>73</v>
      </c>
      <c r="I1690" t="s">
        <v>45</v>
      </c>
      <c r="K1690" t="s">
        <v>252</v>
      </c>
      <c r="M1690" t="s">
        <v>45</v>
      </c>
      <c r="O1690" s="6">
        <v>45413.644257019441</v>
      </c>
      <c r="P1690" t="s">
        <v>253</v>
      </c>
    </row>
    <row r="1691" spans="1:16" ht="18" customHeight="1" x14ac:dyDescent="0.35">
      <c r="A1691" s="6">
        <v>45400</v>
      </c>
      <c r="B1691" t="s">
        <v>251</v>
      </c>
      <c r="C1691" t="s">
        <v>54</v>
      </c>
      <c r="D1691" s="7">
        <v>2</v>
      </c>
      <c r="E1691" s="7">
        <v>146</v>
      </c>
      <c r="G1691" t="s">
        <v>53</v>
      </c>
      <c r="H1691" t="s">
        <v>216</v>
      </c>
      <c r="I1691" t="s">
        <v>45</v>
      </c>
      <c r="K1691" t="s">
        <v>274</v>
      </c>
      <c r="M1691" t="s">
        <v>45</v>
      </c>
      <c r="O1691" s="6">
        <v>45413.643921631658</v>
      </c>
      <c r="P1691" t="s">
        <v>253</v>
      </c>
    </row>
    <row r="1692" spans="1:16" ht="18" customHeight="1" x14ac:dyDescent="0.35">
      <c r="A1692" s="6">
        <v>45400</v>
      </c>
      <c r="B1692" t="s">
        <v>291</v>
      </c>
      <c r="C1692" t="s">
        <v>49</v>
      </c>
      <c r="D1692" s="7">
        <v>8</v>
      </c>
      <c r="E1692" s="7">
        <v>648</v>
      </c>
      <c r="F1692" t="s">
        <v>605</v>
      </c>
      <c r="G1692" t="s">
        <v>53</v>
      </c>
      <c r="H1692" t="s">
        <v>216</v>
      </c>
      <c r="I1692" t="s">
        <v>45</v>
      </c>
      <c r="K1692" t="s">
        <v>274</v>
      </c>
      <c r="M1692" t="s">
        <v>45</v>
      </c>
      <c r="O1692" s="6">
        <v>45412.428065171553</v>
      </c>
      <c r="P1692" t="s">
        <v>247</v>
      </c>
    </row>
    <row r="1693" spans="1:16" ht="18" customHeight="1" x14ac:dyDescent="0.35">
      <c r="A1693" s="6">
        <v>45400</v>
      </c>
      <c r="B1693" t="s">
        <v>295</v>
      </c>
      <c r="C1693" t="s">
        <v>296</v>
      </c>
      <c r="D1693" s="7">
        <v>8</v>
      </c>
      <c r="E1693" s="7">
        <v>368</v>
      </c>
      <c r="F1693" t="s">
        <v>45</v>
      </c>
      <c r="G1693" t="s">
        <v>48</v>
      </c>
      <c r="H1693" t="s">
        <v>78</v>
      </c>
      <c r="I1693" t="s">
        <v>79</v>
      </c>
      <c r="K1693" t="s">
        <v>263</v>
      </c>
      <c r="M1693" t="s">
        <v>287</v>
      </c>
      <c r="O1693" s="6">
        <v>45405.613153616861</v>
      </c>
      <c r="P1693" t="s">
        <v>247</v>
      </c>
    </row>
    <row r="1694" spans="1:16" ht="18" customHeight="1" x14ac:dyDescent="0.35">
      <c r="A1694" s="6">
        <v>45400</v>
      </c>
      <c r="B1694" t="s">
        <v>277</v>
      </c>
      <c r="C1694" t="s">
        <v>278</v>
      </c>
      <c r="D1694" s="7">
        <v>1</v>
      </c>
      <c r="E1694" s="7">
        <v>48</v>
      </c>
      <c r="F1694" t="s">
        <v>45</v>
      </c>
      <c r="G1694" t="s">
        <v>50</v>
      </c>
      <c r="H1694" t="s">
        <v>50</v>
      </c>
      <c r="I1694" t="s">
        <v>45</v>
      </c>
      <c r="K1694" t="s">
        <v>301</v>
      </c>
      <c r="M1694" t="s">
        <v>45</v>
      </c>
      <c r="O1694" s="6">
        <v>45405.411227621131</v>
      </c>
      <c r="P1694" t="s">
        <v>247</v>
      </c>
    </row>
    <row r="1695" spans="1:16" ht="18" customHeight="1" x14ac:dyDescent="0.35">
      <c r="A1695" s="6">
        <v>45400</v>
      </c>
      <c r="B1695" t="s">
        <v>277</v>
      </c>
      <c r="C1695" t="s">
        <v>278</v>
      </c>
      <c r="D1695" s="7">
        <v>1</v>
      </c>
      <c r="E1695" s="7">
        <v>48</v>
      </c>
      <c r="F1695" t="s">
        <v>45</v>
      </c>
      <c r="G1695" t="s">
        <v>42</v>
      </c>
      <c r="H1695" t="s">
        <v>140</v>
      </c>
      <c r="I1695" t="s">
        <v>45</v>
      </c>
      <c r="K1695" t="s">
        <v>274</v>
      </c>
      <c r="M1695" t="s">
        <v>45</v>
      </c>
      <c r="O1695" s="6">
        <v>45405.411034207791</v>
      </c>
      <c r="P1695" t="s">
        <v>247</v>
      </c>
    </row>
    <row r="1696" spans="1:16" ht="18" customHeight="1" x14ac:dyDescent="0.35">
      <c r="A1696" s="6">
        <v>45400</v>
      </c>
      <c r="B1696" t="s">
        <v>277</v>
      </c>
      <c r="C1696" t="s">
        <v>278</v>
      </c>
      <c r="D1696" s="7">
        <v>1.5</v>
      </c>
      <c r="E1696" s="7">
        <v>72</v>
      </c>
      <c r="F1696" t="s">
        <v>45</v>
      </c>
      <c r="G1696" t="s">
        <v>48</v>
      </c>
      <c r="H1696" t="s">
        <v>126</v>
      </c>
      <c r="I1696" t="s">
        <v>127</v>
      </c>
      <c r="K1696" t="s">
        <v>279</v>
      </c>
      <c r="M1696" t="s">
        <v>45</v>
      </c>
      <c r="O1696" s="6">
        <v>45404.405262536966</v>
      </c>
      <c r="P1696" t="s">
        <v>247</v>
      </c>
    </row>
    <row r="1697" spans="1:16" ht="18" customHeight="1" x14ac:dyDescent="0.35">
      <c r="A1697" s="6">
        <v>45400</v>
      </c>
      <c r="B1697" t="s">
        <v>271</v>
      </c>
      <c r="C1697" t="s">
        <v>59</v>
      </c>
      <c r="D1697" s="7">
        <v>1.5</v>
      </c>
      <c r="E1697" s="7">
        <v>106.5</v>
      </c>
      <c r="F1697" t="s">
        <v>45</v>
      </c>
      <c r="G1697" t="s">
        <v>42</v>
      </c>
      <c r="H1697" t="s">
        <v>93</v>
      </c>
      <c r="I1697" t="s">
        <v>94</v>
      </c>
      <c r="K1697" t="s">
        <v>363</v>
      </c>
      <c r="M1697" t="s">
        <v>590</v>
      </c>
      <c r="O1697" s="6">
        <v>45401.640375315881</v>
      </c>
      <c r="P1697" t="s">
        <v>247</v>
      </c>
    </row>
    <row r="1698" spans="1:16" ht="18" customHeight="1" x14ac:dyDescent="0.35">
      <c r="A1698" s="6">
        <v>45400</v>
      </c>
      <c r="B1698" t="s">
        <v>271</v>
      </c>
      <c r="C1698" t="s">
        <v>59</v>
      </c>
      <c r="D1698" s="7">
        <v>1</v>
      </c>
      <c r="E1698" s="7">
        <v>71</v>
      </c>
      <c r="F1698" t="s">
        <v>45</v>
      </c>
      <c r="G1698" t="s">
        <v>58</v>
      </c>
      <c r="H1698" t="s">
        <v>189</v>
      </c>
      <c r="I1698" t="s">
        <v>190</v>
      </c>
      <c r="K1698" t="s">
        <v>264</v>
      </c>
      <c r="M1698" t="s">
        <v>45</v>
      </c>
      <c r="O1698" s="6">
        <v>45401.640095482915</v>
      </c>
      <c r="P1698" t="s">
        <v>247</v>
      </c>
    </row>
    <row r="1699" spans="1:16" ht="18" customHeight="1" x14ac:dyDescent="0.35">
      <c r="A1699" s="6">
        <v>45400</v>
      </c>
      <c r="B1699" t="s">
        <v>261</v>
      </c>
      <c r="C1699" t="s">
        <v>262</v>
      </c>
      <c r="D1699" s="7">
        <v>1</v>
      </c>
      <c r="E1699" s="7">
        <v>48</v>
      </c>
      <c r="F1699" t="s">
        <v>45</v>
      </c>
      <c r="G1699" t="s">
        <v>58</v>
      </c>
      <c r="H1699" t="s">
        <v>121</v>
      </c>
      <c r="I1699" t="s">
        <v>45</v>
      </c>
      <c r="K1699" t="s">
        <v>503</v>
      </c>
      <c r="M1699" t="s">
        <v>45</v>
      </c>
      <c r="O1699" s="6">
        <v>45401.63547018986</v>
      </c>
      <c r="P1699" t="s">
        <v>247</v>
      </c>
    </row>
    <row r="1700" spans="1:16" ht="18" customHeight="1" x14ac:dyDescent="0.35">
      <c r="A1700" s="6">
        <v>45400</v>
      </c>
      <c r="B1700" t="s">
        <v>261</v>
      </c>
      <c r="C1700" t="s">
        <v>262</v>
      </c>
      <c r="D1700" s="7">
        <v>6</v>
      </c>
      <c r="E1700" s="7">
        <v>288</v>
      </c>
      <c r="F1700" t="s">
        <v>45</v>
      </c>
      <c r="G1700" t="s">
        <v>53</v>
      </c>
      <c r="H1700" t="s">
        <v>216</v>
      </c>
      <c r="I1700" t="s">
        <v>45</v>
      </c>
      <c r="K1700" t="s">
        <v>274</v>
      </c>
      <c r="M1700" t="s">
        <v>45</v>
      </c>
      <c r="O1700" s="6">
        <v>45401.635045512594</v>
      </c>
      <c r="P1700" t="s">
        <v>247</v>
      </c>
    </row>
    <row r="1701" spans="1:16" ht="18" customHeight="1" x14ac:dyDescent="0.35">
      <c r="A1701" s="6">
        <v>45400</v>
      </c>
      <c r="B1701" t="s">
        <v>261</v>
      </c>
      <c r="C1701" t="s">
        <v>262</v>
      </c>
      <c r="D1701" s="7">
        <v>1</v>
      </c>
      <c r="E1701" s="7">
        <v>48</v>
      </c>
      <c r="F1701" t="s">
        <v>45</v>
      </c>
      <c r="G1701" t="s">
        <v>48</v>
      </c>
      <c r="H1701" t="s">
        <v>151</v>
      </c>
      <c r="I1701" t="s">
        <v>152</v>
      </c>
      <c r="K1701" t="s">
        <v>263</v>
      </c>
      <c r="M1701" t="s">
        <v>310</v>
      </c>
      <c r="O1701" s="6">
        <v>45401.634813822428</v>
      </c>
      <c r="P1701" t="s">
        <v>247</v>
      </c>
    </row>
    <row r="1702" spans="1:16" ht="18" customHeight="1" x14ac:dyDescent="0.35">
      <c r="A1702" s="6">
        <v>45400</v>
      </c>
      <c r="B1702" t="s">
        <v>277</v>
      </c>
      <c r="C1702" t="s">
        <v>278</v>
      </c>
      <c r="D1702" s="7">
        <v>1</v>
      </c>
      <c r="E1702" s="7">
        <v>48</v>
      </c>
      <c r="F1702" t="s">
        <v>45</v>
      </c>
      <c r="G1702" t="s">
        <v>42</v>
      </c>
      <c r="H1702" t="s">
        <v>131</v>
      </c>
      <c r="I1702" t="s">
        <v>132</v>
      </c>
      <c r="K1702" t="s">
        <v>264</v>
      </c>
      <c r="M1702" t="s">
        <v>45</v>
      </c>
      <c r="O1702" s="6">
        <v>45401.634807531482</v>
      </c>
      <c r="P1702" t="s">
        <v>247</v>
      </c>
    </row>
    <row r="1703" spans="1:16" ht="18" customHeight="1" x14ac:dyDescent="0.35">
      <c r="A1703" s="6">
        <v>45400</v>
      </c>
      <c r="B1703" t="s">
        <v>277</v>
      </c>
      <c r="C1703" t="s">
        <v>278</v>
      </c>
      <c r="D1703" s="7">
        <v>2</v>
      </c>
      <c r="E1703" s="7">
        <v>96</v>
      </c>
      <c r="F1703" t="s">
        <v>45</v>
      </c>
      <c r="G1703" t="s">
        <v>48</v>
      </c>
      <c r="H1703" t="s">
        <v>151</v>
      </c>
      <c r="I1703" t="s">
        <v>152</v>
      </c>
      <c r="K1703" t="s">
        <v>263</v>
      </c>
      <c r="M1703" t="s">
        <v>264</v>
      </c>
      <c r="O1703" s="6">
        <v>45401.634610283923</v>
      </c>
      <c r="P1703" t="s">
        <v>247</v>
      </c>
    </row>
    <row r="1704" spans="1:16" ht="18" customHeight="1" x14ac:dyDescent="0.35">
      <c r="A1704" s="6">
        <v>45400</v>
      </c>
      <c r="B1704" t="s">
        <v>256</v>
      </c>
      <c r="C1704" t="s">
        <v>257</v>
      </c>
      <c r="D1704" s="7">
        <v>6.5</v>
      </c>
      <c r="E1704" s="7">
        <v>299</v>
      </c>
      <c r="F1704" t="s">
        <v>45</v>
      </c>
      <c r="G1704" t="s">
        <v>53</v>
      </c>
      <c r="H1704" t="s">
        <v>52</v>
      </c>
      <c r="I1704" t="s">
        <v>45</v>
      </c>
      <c r="K1704" t="s">
        <v>254</v>
      </c>
      <c r="M1704" t="s">
        <v>255</v>
      </c>
      <c r="O1704" s="6">
        <v>45401.332505624916</v>
      </c>
      <c r="P1704" t="s">
        <v>247</v>
      </c>
    </row>
    <row r="1705" spans="1:16" ht="18" customHeight="1" x14ac:dyDescent="0.35">
      <c r="A1705" s="6">
        <v>45400</v>
      </c>
      <c r="B1705" t="s">
        <v>271</v>
      </c>
      <c r="C1705" t="s">
        <v>59</v>
      </c>
      <c r="D1705" s="7">
        <v>1</v>
      </c>
      <c r="E1705" s="7">
        <v>71</v>
      </c>
      <c r="F1705" t="s">
        <v>45</v>
      </c>
      <c r="G1705" t="s">
        <v>42</v>
      </c>
      <c r="H1705" t="s">
        <v>93</v>
      </c>
      <c r="I1705" t="s">
        <v>94</v>
      </c>
      <c r="K1705" t="s">
        <v>363</v>
      </c>
      <c r="M1705" t="s">
        <v>590</v>
      </c>
      <c r="O1705" s="6">
        <v>45401.294958535451</v>
      </c>
      <c r="P1705" t="s">
        <v>247</v>
      </c>
    </row>
    <row r="1706" spans="1:16" ht="18" customHeight="1" x14ac:dyDescent="0.35">
      <c r="A1706" s="6">
        <v>45400</v>
      </c>
      <c r="B1706" t="s">
        <v>271</v>
      </c>
      <c r="C1706" t="s">
        <v>59</v>
      </c>
      <c r="D1706" s="7">
        <v>1</v>
      </c>
      <c r="E1706" s="7">
        <v>71</v>
      </c>
      <c r="F1706" t="s">
        <v>45</v>
      </c>
      <c r="G1706" t="s">
        <v>48</v>
      </c>
      <c r="H1706" t="s">
        <v>151</v>
      </c>
      <c r="I1706" t="s">
        <v>152</v>
      </c>
      <c r="K1706" t="s">
        <v>263</v>
      </c>
      <c r="M1706" t="s">
        <v>264</v>
      </c>
      <c r="O1706" s="6">
        <v>45401.294843713993</v>
      </c>
      <c r="P1706" t="s">
        <v>247</v>
      </c>
    </row>
    <row r="1707" spans="1:16" ht="18" customHeight="1" x14ac:dyDescent="0.35">
      <c r="A1707" s="6">
        <v>45400</v>
      </c>
      <c r="B1707" t="s">
        <v>271</v>
      </c>
      <c r="C1707" t="s">
        <v>59</v>
      </c>
      <c r="D1707" s="7">
        <v>1</v>
      </c>
      <c r="E1707" s="7">
        <v>71</v>
      </c>
      <c r="F1707" t="s">
        <v>45</v>
      </c>
      <c r="G1707" t="s">
        <v>48</v>
      </c>
      <c r="H1707" t="s">
        <v>88</v>
      </c>
      <c r="I1707" t="s">
        <v>89</v>
      </c>
      <c r="K1707" t="s">
        <v>274</v>
      </c>
      <c r="M1707" t="s">
        <v>45</v>
      </c>
      <c r="O1707" s="6">
        <v>45401.294729482404</v>
      </c>
      <c r="P1707" t="s">
        <v>247</v>
      </c>
    </row>
    <row r="1708" spans="1:16" ht="18" customHeight="1" x14ac:dyDescent="0.35">
      <c r="A1708" s="6">
        <v>45400</v>
      </c>
      <c r="B1708" t="s">
        <v>271</v>
      </c>
      <c r="C1708" t="s">
        <v>59</v>
      </c>
      <c r="D1708" s="7">
        <v>1</v>
      </c>
      <c r="E1708" s="7">
        <v>71</v>
      </c>
      <c r="F1708" t="s">
        <v>45</v>
      </c>
      <c r="G1708" t="s">
        <v>58</v>
      </c>
      <c r="H1708" t="s">
        <v>129</v>
      </c>
      <c r="I1708" t="s">
        <v>75</v>
      </c>
      <c r="K1708" t="s">
        <v>264</v>
      </c>
      <c r="M1708" t="s">
        <v>45</v>
      </c>
      <c r="O1708" s="6">
        <v>45401.294584262017</v>
      </c>
      <c r="P1708" t="s">
        <v>247</v>
      </c>
    </row>
    <row r="1709" spans="1:16" ht="18" customHeight="1" x14ac:dyDescent="0.35">
      <c r="A1709" s="6">
        <v>45400</v>
      </c>
      <c r="B1709" t="s">
        <v>266</v>
      </c>
      <c r="C1709" t="s">
        <v>267</v>
      </c>
      <c r="D1709" s="7">
        <v>8</v>
      </c>
      <c r="E1709" s="7">
        <v>368</v>
      </c>
      <c r="F1709" t="s">
        <v>45</v>
      </c>
      <c r="G1709" t="s">
        <v>58</v>
      </c>
      <c r="H1709" t="s">
        <v>222</v>
      </c>
      <c r="I1709" t="s">
        <v>223</v>
      </c>
      <c r="K1709" t="s">
        <v>263</v>
      </c>
      <c r="M1709" t="s">
        <v>310</v>
      </c>
      <c r="O1709" s="6">
        <v>45400.658748738082</v>
      </c>
      <c r="P1709" t="s">
        <v>247</v>
      </c>
    </row>
    <row r="1710" spans="1:16" ht="18" customHeight="1" x14ac:dyDescent="0.35">
      <c r="A1710" s="6">
        <v>45400</v>
      </c>
      <c r="B1710" t="s">
        <v>245</v>
      </c>
      <c r="C1710" t="s">
        <v>44</v>
      </c>
      <c r="D1710" s="7">
        <v>4</v>
      </c>
      <c r="E1710" s="7">
        <v>296</v>
      </c>
      <c r="F1710" t="s">
        <v>45</v>
      </c>
      <c r="G1710" t="s">
        <v>48</v>
      </c>
      <c r="H1710" t="s">
        <v>114</v>
      </c>
      <c r="I1710" t="s">
        <v>115</v>
      </c>
      <c r="K1710" t="s">
        <v>290</v>
      </c>
      <c r="M1710" t="s">
        <v>45</v>
      </c>
      <c r="O1710" s="6">
        <v>45400.644536591906</v>
      </c>
      <c r="P1710" t="s">
        <v>247</v>
      </c>
    </row>
    <row r="1711" spans="1:16" ht="18" customHeight="1" x14ac:dyDescent="0.35">
      <c r="A1711" s="6">
        <v>45400</v>
      </c>
      <c r="B1711" t="s">
        <v>248</v>
      </c>
      <c r="C1711" t="s">
        <v>249</v>
      </c>
      <c r="D1711" s="7">
        <v>8</v>
      </c>
      <c r="E1711" s="7">
        <v>328</v>
      </c>
      <c r="G1711" t="s">
        <v>58</v>
      </c>
      <c r="H1711" t="s">
        <v>90</v>
      </c>
      <c r="I1711" t="s">
        <v>91</v>
      </c>
      <c r="K1711" t="s">
        <v>264</v>
      </c>
      <c r="M1711" t="s">
        <v>45</v>
      </c>
      <c r="O1711" s="6">
        <v>45400.639303993565</v>
      </c>
      <c r="P1711" t="s">
        <v>253</v>
      </c>
    </row>
    <row r="1712" spans="1:16" ht="18" customHeight="1" x14ac:dyDescent="0.35">
      <c r="A1712" s="6">
        <v>45400</v>
      </c>
      <c r="B1712" t="s">
        <v>256</v>
      </c>
      <c r="C1712" t="s">
        <v>257</v>
      </c>
      <c r="D1712" s="7">
        <v>1.5</v>
      </c>
      <c r="E1712" s="7">
        <v>69</v>
      </c>
      <c r="F1712" t="s">
        <v>606</v>
      </c>
      <c r="G1712" t="s">
        <v>53</v>
      </c>
      <c r="H1712" t="s">
        <v>73</v>
      </c>
      <c r="I1712" t="s">
        <v>45</v>
      </c>
      <c r="K1712" t="s">
        <v>252</v>
      </c>
      <c r="M1712" t="s">
        <v>45</v>
      </c>
      <c r="O1712" s="6">
        <v>45399.381091538635</v>
      </c>
      <c r="P1712" t="s">
        <v>247</v>
      </c>
    </row>
    <row r="1713" spans="1:16" ht="18" customHeight="1" x14ac:dyDescent="0.35">
      <c r="A1713" s="6">
        <v>45401</v>
      </c>
      <c r="B1713" t="s">
        <v>295</v>
      </c>
      <c r="C1713" t="s">
        <v>296</v>
      </c>
      <c r="D1713" s="7">
        <v>2</v>
      </c>
      <c r="E1713" s="7">
        <v>92</v>
      </c>
      <c r="F1713" t="s">
        <v>45</v>
      </c>
      <c r="G1713" t="s">
        <v>42</v>
      </c>
      <c r="H1713" t="s">
        <v>70</v>
      </c>
      <c r="I1713" t="s">
        <v>71</v>
      </c>
      <c r="J1713" t="s">
        <v>72</v>
      </c>
      <c r="K1713" t="s">
        <v>263</v>
      </c>
      <c r="M1713" t="s">
        <v>264</v>
      </c>
      <c r="O1713" s="6">
        <v>45405.611999384178</v>
      </c>
      <c r="P1713" t="s">
        <v>247</v>
      </c>
    </row>
    <row r="1714" spans="1:16" ht="18" customHeight="1" x14ac:dyDescent="0.35">
      <c r="A1714" s="6">
        <v>45401</v>
      </c>
      <c r="B1714" t="s">
        <v>295</v>
      </c>
      <c r="C1714" t="s">
        <v>296</v>
      </c>
      <c r="D1714" s="7">
        <v>6</v>
      </c>
      <c r="E1714" s="7">
        <v>276</v>
      </c>
      <c r="F1714" t="s">
        <v>45</v>
      </c>
      <c r="G1714" t="s">
        <v>48</v>
      </c>
      <c r="H1714" t="s">
        <v>78</v>
      </c>
      <c r="I1714" t="s">
        <v>79</v>
      </c>
      <c r="K1714" t="s">
        <v>263</v>
      </c>
      <c r="M1714" t="s">
        <v>287</v>
      </c>
      <c r="O1714" s="6">
        <v>45404.661324748886</v>
      </c>
      <c r="P1714" t="s">
        <v>247</v>
      </c>
    </row>
    <row r="1715" spans="1:16" ht="18" customHeight="1" x14ac:dyDescent="0.35">
      <c r="A1715" s="6">
        <v>45401</v>
      </c>
      <c r="B1715" t="s">
        <v>245</v>
      </c>
      <c r="C1715" t="s">
        <v>44</v>
      </c>
      <c r="D1715" s="7">
        <v>1</v>
      </c>
      <c r="E1715" s="7">
        <v>74</v>
      </c>
      <c r="F1715" t="s">
        <v>607</v>
      </c>
      <c r="G1715" t="s">
        <v>50</v>
      </c>
      <c r="H1715" t="s">
        <v>50</v>
      </c>
      <c r="I1715" t="s">
        <v>45</v>
      </c>
      <c r="K1715" t="s">
        <v>246</v>
      </c>
      <c r="M1715" t="s">
        <v>45</v>
      </c>
      <c r="O1715" s="6">
        <v>45404.655182316783</v>
      </c>
      <c r="P1715" t="s">
        <v>247</v>
      </c>
    </row>
    <row r="1716" spans="1:16" ht="18" customHeight="1" x14ac:dyDescent="0.35">
      <c r="A1716" s="6">
        <v>45401</v>
      </c>
      <c r="B1716" t="s">
        <v>245</v>
      </c>
      <c r="C1716" t="s">
        <v>44</v>
      </c>
      <c r="D1716" s="7">
        <v>5</v>
      </c>
      <c r="E1716" s="7">
        <v>370</v>
      </c>
      <c r="F1716" t="s">
        <v>45</v>
      </c>
      <c r="G1716" t="s">
        <v>48</v>
      </c>
      <c r="H1716" t="s">
        <v>114</v>
      </c>
      <c r="I1716" t="s">
        <v>115</v>
      </c>
      <c r="K1716" t="s">
        <v>290</v>
      </c>
      <c r="M1716" t="s">
        <v>45</v>
      </c>
      <c r="O1716" s="6">
        <v>45404.653877452547</v>
      </c>
      <c r="P1716" t="s">
        <v>247</v>
      </c>
    </row>
    <row r="1717" spans="1:16" ht="18" customHeight="1" x14ac:dyDescent="0.35">
      <c r="A1717" s="6">
        <v>45401</v>
      </c>
      <c r="B1717" t="s">
        <v>245</v>
      </c>
      <c r="C1717" t="s">
        <v>44</v>
      </c>
      <c r="D1717" s="7">
        <v>2</v>
      </c>
      <c r="E1717" s="7">
        <v>148</v>
      </c>
      <c r="F1717" t="s">
        <v>45</v>
      </c>
      <c r="G1717" t="s">
        <v>175</v>
      </c>
      <c r="H1717" t="s">
        <v>173</v>
      </c>
      <c r="I1717" t="s">
        <v>174</v>
      </c>
      <c r="J1717" t="s">
        <v>72</v>
      </c>
      <c r="K1717" t="s">
        <v>263</v>
      </c>
      <c r="M1717" t="s">
        <v>268</v>
      </c>
      <c r="O1717" s="6">
        <v>45404.654196187017</v>
      </c>
      <c r="P1717" t="s">
        <v>247</v>
      </c>
    </row>
    <row r="1718" spans="1:16" ht="18" customHeight="1" x14ac:dyDescent="0.35">
      <c r="A1718" s="6">
        <v>45401</v>
      </c>
      <c r="B1718" t="s">
        <v>256</v>
      </c>
      <c r="C1718" t="s">
        <v>257</v>
      </c>
      <c r="D1718" s="7">
        <v>6.5</v>
      </c>
      <c r="E1718" s="7">
        <v>299</v>
      </c>
      <c r="F1718" t="s">
        <v>45</v>
      </c>
      <c r="G1718" t="s">
        <v>53</v>
      </c>
      <c r="H1718" t="s">
        <v>52</v>
      </c>
      <c r="I1718" t="s">
        <v>45</v>
      </c>
      <c r="K1718" t="s">
        <v>254</v>
      </c>
      <c r="M1718" t="s">
        <v>255</v>
      </c>
      <c r="O1718" s="6">
        <v>45404.275396232362</v>
      </c>
      <c r="P1718" t="s">
        <v>247</v>
      </c>
    </row>
    <row r="1719" spans="1:16" ht="18" customHeight="1" x14ac:dyDescent="0.35">
      <c r="A1719" s="6">
        <v>45401</v>
      </c>
      <c r="B1719" t="s">
        <v>248</v>
      </c>
      <c r="C1719" t="s">
        <v>249</v>
      </c>
      <c r="D1719" s="7">
        <v>5.5</v>
      </c>
      <c r="E1719" s="7">
        <v>225.5</v>
      </c>
      <c r="F1719" t="s">
        <v>45</v>
      </c>
      <c r="G1719" t="s">
        <v>58</v>
      </c>
      <c r="H1719" t="s">
        <v>90</v>
      </c>
      <c r="I1719" t="s">
        <v>91</v>
      </c>
      <c r="K1719" t="s">
        <v>264</v>
      </c>
      <c r="M1719" t="s">
        <v>45</v>
      </c>
      <c r="O1719" s="6">
        <v>45401.640558940569</v>
      </c>
      <c r="P1719" t="s">
        <v>247</v>
      </c>
    </row>
    <row r="1720" spans="1:16" ht="18" customHeight="1" x14ac:dyDescent="0.35">
      <c r="A1720" s="6">
        <v>45401</v>
      </c>
      <c r="B1720" t="s">
        <v>248</v>
      </c>
      <c r="C1720" t="s">
        <v>249</v>
      </c>
      <c r="D1720" s="7">
        <v>0.5</v>
      </c>
      <c r="E1720" s="7">
        <v>20.5</v>
      </c>
      <c r="F1720" t="s">
        <v>45</v>
      </c>
      <c r="G1720" t="s">
        <v>42</v>
      </c>
      <c r="H1720" t="s">
        <v>93</v>
      </c>
      <c r="I1720" t="s">
        <v>94</v>
      </c>
      <c r="K1720" t="s">
        <v>363</v>
      </c>
      <c r="M1720" t="s">
        <v>590</v>
      </c>
      <c r="O1720" s="6">
        <v>45401.640351580681</v>
      </c>
      <c r="P1720" t="s">
        <v>247</v>
      </c>
    </row>
    <row r="1721" spans="1:16" ht="18" customHeight="1" x14ac:dyDescent="0.35">
      <c r="A1721" s="6">
        <v>45401</v>
      </c>
      <c r="B1721" t="s">
        <v>248</v>
      </c>
      <c r="C1721" t="s">
        <v>249</v>
      </c>
      <c r="D1721" s="7">
        <v>1</v>
      </c>
      <c r="E1721" s="7">
        <v>41</v>
      </c>
      <c r="F1721" t="s">
        <v>608</v>
      </c>
      <c r="G1721" t="s">
        <v>50</v>
      </c>
      <c r="H1721" t="s">
        <v>50</v>
      </c>
      <c r="I1721" t="s">
        <v>45</v>
      </c>
      <c r="K1721" t="s">
        <v>246</v>
      </c>
      <c r="M1721" t="s">
        <v>45</v>
      </c>
      <c r="O1721" s="6">
        <v>45401.640181709525</v>
      </c>
      <c r="P1721" t="s">
        <v>247</v>
      </c>
    </row>
    <row r="1722" spans="1:16" ht="18" customHeight="1" x14ac:dyDescent="0.35">
      <c r="A1722" s="6">
        <v>45401</v>
      </c>
      <c r="B1722" t="s">
        <v>248</v>
      </c>
      <c r="C1722" t="s">
        <v>249</v>
      </c>
      <c r="D1722" s="7">
        <v>1</v>
      </c>
      <c r="E1722" s="7">
        <v>41</v>
      </c>
      <c r="F1722" t="s">
        <v>45</v>
      </c>
      <c r="G1722" t="s">
        <v>48</v>
      </c>
      <c r="H1722" t="s">
        <v>126</v>
      </c>
      <c r="I1722" t="s">
        <v>127</v>
      </c>
      <c r="K1722" t="s">
        <v>279</v>
      </c>
      <c r="M1722" t="s">
        <v>45</v>
      </c>
      <c r="O1722" s="6">
        <v>45401.639897268447</v>
      </c>
      <c r="P1722" t="s">
        <v>247</v>
      </c>
    </row>
    <row r="1723" spans="1:16" ht="18" customHeight="1" x14ac:dyDescent="0.35">
      <c r="A1723" s="6">
        <v>45401</v>
      </c>
      <c r="B1723" t="s">
        <v>271</v>
      </c>
      <c r="C1723" t="s">
        <v>59</v>
      </c>
      <c r="D1723" s="7">
        <v>1</v>
      </c>
      <c r="E1723" s="7">
        <v>71</v>
      </c>
      <c r="F1723" t="s">
        <v>45</v>
      </c>
      <c r="G1723" t="s">
        <v>58</v>
      </c>
      <c r="H1723" t="s">
        <v>222</v>
      </c>
      <c r="I1723" t="s">
        <v>223</v>
      </c>
      <c r="K1723" t="s">
        <v>263</v>
      </c>
      <c r="M1723" t="s">
        <v>428</v>
      </c>
      <c r="O1723" s="6">
        <v>45401.639699064654</v>
      </c>
      <c r="P1723" t="s">
        <v>247</v>
      </c>
    </row>
    <row r="1724" spans="1:16" ht="18" customHeight="1" x14ac:dyDescent="0.35">
      <c r="A1724" s="6">
        <v>45401</v>
      </c>
      <c r="B1724" t="s">
        <v>266</v>
      </c>
      <c r="C1724" t="s">
        <v>267</v>
      </c>
      <c r="D1724" s="7">
        <v>8</v>
      </c>
      <c r="E1724" s="7">
        <v>368</v>
      </c>
      <c r="G1724" t="s">
        <v>58</v>
      </c>
      <c r="H1724" t="s">
        <v>222</v>
      </c>
      <c r="I1724" t="s">
        <v>223</v>
      </c>
      <c r="K1724" t="s">
        <v>263</v>
      </c>
      <c r="M1724" t="s">
        <v>310</v>
      </c>
      <c r="O1724" s="6">
        <v>45401.637980658707</v>
      </c>
      <c r="P1724" t="s">
        <v>253</v>
      </c>
    </row>
    <row r="1725" spans="1:16" ht="18" customHeight="1" x14ac:dyDescent="0.35">
      <c r="A1725" s="6">
        <v>45401</v>
      </c>
      <c r="B1725" t="s">
        <v>261</v>
      </c>
      <c r="C1725" t="s">
        <v>262</v>
      </c>
      <c r="D1725" s="7">
        <v>1</v>
      </c>
      <c r="E1725" s="7">
        <v>48</v>
      </c>
      <c r="F1725" t="s">
        <v>45</v>
      </c>
      <c r="G1725" t="s">
        <v>53</v>
      </c>
      <c r="H1725" t="s">
        <v>52</v>
      </c>
      <c r="I1725" t="s">
        <v>45</v>
      </c>
      <c r="K1725" t="s">
        <v>254</v>
      </c>
      <c r="M1725" t="s">
        <v>255</v>
      </c>
      <c r="O1725" s="6">
        <v>45401.634460932873</v>
      </c>
      <c r="P1725" t="s">
        <v>247</v>
      </c>
    </row>
    <row r="1726" spans="1:16" ht="18" customHeight="1" x14ac:dyDescent="0.35">
      <c r="A1726" s="6">
        <v>45401</v>
      </c>
      <c r="B1726" t="s">
        <v>277</v>
      </c>
      <c r="C1726" t="s">
        <v>278</v>
      </c>
      <c r="D1726" s="7">
        <v>1</v>
      </c>
      <c r="E1726" s="7">
        <v>48</v>
      </c>
      <c r="F1726" t="s">
        <v>45</v>
      </c>
      <c r="G1726" t="s">
        <v>48</v>
      </c>
      <c r="H1726" t="s">
        <v>88</v>
      </c>
      <c r="I1726" t="s">
        <v>89</v>
      </c>
      <c r="K1726" t="s">
        <v>264</v>
      </c>
      <c r="M1726" t="s">
        <v>45</v>
      </c>
      <c r="O1726" s="6">
        <v>45401.633245954814</v>
      </c>
      <c r="P1726" t="s">
        <v>247</v>
      </c>
    </row>
    <row r="1727" spans="1:16" ht="18" customHeight="1" x14ac:dyDescent="0.35">
      <c r="A1727" s="6">
        <v>45401</v>
      </c>
      <c r="B1727" t="s">
        <v>261</v>
      </c>
      <c r="C1727" t="s">
        <v>262</v>
      </c>
      <c r="D1727" s="7">
        <v>2</v>
      </c>
      <c r="E1727" s="7">
        <v>96</v>
      </c>
      <c r="F1727" t="s">
        <v>45</v>
      </c>
      <c r="G1727" t="s">
        <v>58</v>
      </c>
      <c r="H1727" t="s">
        <v>121</v>
      </c>
      <c r="I1727" t="s">
        <v>45</v>
      </c>
      <c r="K1727" t="s">
        <v>431</v>
      </c>
      <c r="M1727" t="s">
        <v>45</v>
      </c>
      <c r="O1727" s="6">
        <v>45401.633787752929</v>
      </c>
      <c r="P1727" t="s">
        <v>247</v>
      </c>
    </row>
    <row r="1728" spans="1:16" ht="18" customHeight="1" x14ac:dyDescent="0.35">
      <c r="A1728" s="6">
        <v>45401</v>
      </c>
      <c r="B1728" t="s">
        <v>277</v>
      </c>
      <c r="C1728" t="s">
        <v>278</v>
      </c>
      <c r="D1728" s="7">
        <v>1.5</v>
      </c>
      <c r="E1728" s="7">
        <v>72</v>
      </c>
      <c r="F1728" t="s">
        <v>45</v>
      </c>
      <c r="G1728" t="s">
        <v>48</v>
      </c>
      <c r="H1728" t="s">
        <v>126</v>
      </c>
      <c r="I1728" t="s">
        <v>127</v>
      </c>
      <c r="K1728" t="s">
        <v>279</v>
      </c>
      <c r="M1728" t="s">
        <v>45</v>
      </c>
      <c r="O1728" s="6">
        <v>45401.633169694309</v>
      </c>
      <c r="P1728" t="s">
        <v>247</v>
      </c>
    </row>
    <row r="1729" spans="1:16" ht="18" customHeight="1" x14ac:dyDescent="0.35">
      <c r="A1729" s="6">
        <v>45401</v>
      </c>
      <c r="B1729" t="s">
        <v>277</v>
      </c>
      <c r="C1729" t="s">
        <v>278</v>
      </c>
      <c r="D1729" s="7">
        <v>1.5</v>
      </c>
      <c r="E1729" s="7">
        <v>72</v>
      </c>
      <c r="F1729" t="s">
        <v>45</v>
      </c>
      <c r="G1729" t="s">
        <v>50</v>
      </c>
      <c r="H1729" t="s">
        <v>50</v>
      </c>
      <c r="I1729" t="s">
        <v>45</v>
      </c>
      <c r="K1729" t="s">
        <v>301</v>
      </c>
      <c r="M1729" t="s">
        <v>45</v>
      </c>
      <c r="O1729" s="6">
        <v>45401.633072374549</v>
      </c>
      <c r="P1729" t="s">
        <v>247</v>
      </c>
    </row>
    <row r="1730" spans="1:16" ht="18" customHeight="1" x14ac:dyDescent="0.35">
      <c r="A1730" s="6">
        <v>45401</v>
      </c>
      <c r="B1730" t="s">
        <v>277</v>
      </c>
      <c r="C1730" t="s">
        <v>278</v>
      </c>
      <c r="D1730" s="7">
        <v>4</v>
      </c>
      <c r="E1730" s="7">
        <v>192</v>
      </c>
      <c r="F1730" t="s">
        <v>45</v>
      </c>
      <c r="G1730" t="s">
        <v>48</v>
      </c>
      <c r="H1730" t="s">
        <v>151</v>
      </c>
      <c r="I1730" t="s">
        <v>152</v>
      </c>
      <c r="K1730" t="s">
        <v>263</v>
      </c>
      <c r="M1730" t="s">
        <v>264</v>
      </c>
      <c r="O1730" s="6">
        <v>45401.632905071099</v>
      </c>
      <c r="P1730" t="s">
        <v>247</v>
      </c>
    </row>
    <row r="1731" spans="1:16" ht="18" customHeight="1" x14ac:dyDescent="0.35">
      <c r="A1731" s="6">
        <v>45401</v>
      </c>
      <c r="B1731" t="s">
        <v>271</v>
      </c>
      <c r="C1731" t="s">
        <v>59</v>
      </c>
      <c r="D1731" s="7">
        <v>1.5</v>
      </c>
      <c r="E1731" s="7">
        <v>106.5</v>
      </c>
      <c r="F1731" t="s">
        <v>609</v>
      </c>
      <c r="G1731" t="s">
        <v>58</v>
      </c>
      <c r="H1731" t="s">
        <v>90</v>
      </c>
      <c r="I1731" t="s">
        <v>91</v>
      </c>
      <c r="K1731" t="s">
        <v>264</v>
      </c>
      <c r="M1731" t="s">
        <v>45</v>
      </c>
      <c r="O1731" s="6">
        <v>45401.555488570659</v>
      </c>
      <c r="P1731" t="s">
        <v>247</v>
      </c>
    </row>
    <row r="1732" spans="1:16" ht="18" customHeight="1" x14ac:dyDescent="0.35">
      <c r="A1732" s="6">
        <v>45401</v>
      </c>
      <c r="B1732" t="s">
        <v>271</v>
      </c>
      <c r="C1732" t="s">
        <v>59</v>
      </c>
      <c r="D1732" s="7">
        <v>1.5</v>
      </c>
      <c r="E1732" s="7">
        <v>106.5</v>
      </c>
      <c r="F1732" t="s">
        <v>610</v>
      </c>
      <c r="G1732" t="s">
        <v>50</v>
      </c>
      <c r="H1732" t="s">
        <v>50</v>
      </c>
      <c r="I1732" t="s">
        <v>45</v>
      </c>
      <c r="K1732" t="s">
        <v>246</v>
      </c>
      <c r="M1732" t="s">
        <v>45</v>
      </c>
      <c r="O1732" s="6">
        <v>45401.55515462895</v>
      </c>
      <c r="P1732" t="s">
        <v>247</v>
      </c>
    </row>
    <row r="1733" spans="1:16" ht="18" customHeight="1" x14ac:dyDescent="0.35">
      <c r="A1733" s="6">
        <v>45401</v>
      </c>
      <c r="B1733" t="s">
        <v>256</v>
      </c>
      <c r="C1733" t="s">
        <v>257</v>
      </c>
      <c r="D1733" s="7">
        <v>1.5</v>
      </c>
      <c r="E1733" s="7">
        <v>69</v>
      </c>
      <c r="F1733" t="s">
        <v>611</v>
      </c>
      <c r="G1733" t="s">
        <v>53</v>
      </c>
      <c r="H1733" t="s">
        <v>73</v>
      </c>
      <c r="I1733" t="s">
        <v>45</v>
      </c>
      <c r="K1733" t="s">
        <v>252</v>
      </c>
      <c r="M1733" t="s">
        <v>45</v>
      </c>
      <c r="O1733" s="6">
        <v>45401.332902294133</v>
      </c>
      <c r="P1733" t="s">
        <v>247</v>
      </c>
    </row>
    <row r="1734" spans="1:16" ht="18" customHeight="1" x14ac:dyDescent="0.35">
      <c r="A1734" s="6">
        <v>45401</v>
      </c>
      <c r="B1734" t="s">
        <v>271</v>
      </c>
      <c r="C1734" t="s">
        <v>59</v>
      </c>
      <c r="D1734" s="7">
        <v>3.75</v>
      </c>
      <c r="E1734" s="7">
        <v>266.25</v>
      </c>
      <c r="F1734" t="s">
        <v>45</v>
      </c>
      <c r="G1734" t="s">
        <v>48</v>
      </c>
      <c r="H1734" t="s">
        <v>151</v>
      </c>
      <c r="I1734" t="s">
        <v>152</v>
      </c>
      <c r="K1734" t="s">
        <v>263</v>
      </c>
      <c r="M1734" t="s">
        <v>264</v>
      </c>
      <c r="O1734" s="6">
        <v>45401.295520262443</v>
      </c>
      <c r="P1734" t="s">
        <v>247</v>
      </c>
    </row>
    <row r="1735" spans="1:16" ht="18" customHeight="1" x14ac:dyDescent="0.35">
      <c r="A1735" s="6">
        <v>45401</v>
      </c>
      <c r="B1735" t="s">
        <v>271</v>
      </c>
      <c r="C1735" t="s">
        <v>59</v>
      </c>
      <c r="D1735" s="7">
        <v>0.25</v>
      </c>
      <c r="E1735" s="7">
        <v>17.75</v>
      </c>
      <c r="F1735" t="s">
        <v>45</v>
      </c>
      <c r="G1735" t="s">
        <v>58</v>
      </c>
      <c r="H1735" t="s">
        <v>137</v>
      </c>
      <c r="I1735" t="s">
        <v>138</v>
      </c>
      <c r="K1735" t="s">
        <v>264</v>
      </c>
      <c r="M1735" t="s">
        <v>45</v>
      </c>
      <c r="O1735" s="6">
        <v>45401.295252677242</v>
      </c>
      <c r="P1735" t="s">
        <v>247</v>
      </c>
    </row>
    <row r="1736" spans="1:16" ht="18" customHeight="1" x14ac:dyDescent="0.35">
      <c r="A1736" s="6">
        <v>45404</v>
      </c>
      <c r="B1736" t="s">
        <v>272</v>
      </c>
      <c r="C1736" t="s">
        <v>273</v>
      </c>
      <c r="D1736" s="7">
        <v>8</v>
      </c>
      <c r="E1736" s="7">
        <v>368</v>
      </c>
      <c r="F1736" t="s">
        <v>45</v>
      </c>
      <c r="G1736" t="s">
        <v>42</v>
      </c>
      <c r="H1736" t="s">
        <v>139</v>
      </c>
      <c r="I1736" t="s">
        <v>45</v>
      </c>
      <c r="K1736" t="s">
        <v>264</v>
      </c>
      <c r="M1736" t="s">
        <v>45</v>
      </c>
      <c r="O1736" s="6">
        <v>45433.517684102175</v>
      </c>
      <c r="P1736" t="s">
        <v>247</v>
      </c>
    </row>
    <row r="1737" spans="1:16" ht="18" customHeight="1" x14ac:dyDescent="0.35">
      <c r="A1737" s="6">
        <v>45404</v>
      </c>
      <c r="B1737" t="s">
        <v>291</v>
      </c>
      <c r="C1737" t="s">
        <v>49</v>
      </c>
      <c r="D1737" s="7">
        <v>2</v>
      </c>
      <c r="E1737" s="7">
        <v>162</v>
      </c>
      <c r="F1737" t="s">
        <v>45</v>
      </c>
      <c r="G1737" t="s">
        <v>50</v>
      </c>
      <c r="H1737" t="s">
        <v>230</v>
      </c>
      <c r="I1737" t="s">
        <v>45</v>
      </c>
      <c r="K1737" t="s">
        <v>327</v>
      </c>
      <c r="M1737" t="s">
        <v>45</v>
      </c>
      <c r="O1737" s="6">
        <v>45412.42876911303</v>
      </c>
      <c r="P1737" t="s">
        <v>247</v>
      </c>
    </row>
    <row r="1738" spans="1:16" ht="18" customHeight="1" x14ac:dyDescent="0.35">
      <c r="A1738" s="6">
        <v>45404</v>
      </c>
      <c r="B1738" t="s">
        <v>291</v>
      </c>
      <c r="C1738" t="s">
        <v>49</v>
      </c>
      <c r="D1738" s="7">
        <v>2</v>
      </c>
      <c r="E1738" s="7">
        <v>162</v>
      </c>
      <c r="F1738" t="s">
        <v>45</v>
      </c>
      <c r="G1738" t="s">
        <v>53</v>
      </c>
      <c r="H1738" t="s">
        <v>128</v>
      </c>
      <c r="I1738" t="s">
        <v>45</v>
      </c>
      <c r="K1738" t="s">
        <v>274</v>
      </c>
      <c r="M1738" t="s">
        <v>45</v>
      </c>
      <c r="O1738" s="6">
        <v>45412.42865132905</v>
      </c>
      <c r="P1738" t="s">
        <v>247</v>
      </c>
    </row>
    <row r="1739" spans="1:16" ht="18" customHeight="1" x14ac:dyDescent="0.35">
      <c r="A1739" s="6">
        <v>45404</v>
      </c>
      <c r="B1739" t="s">
        <v>291</v>
      </c>
      <c r="C1739" t="s">
        <v>49</v>
      </c>
      <c r="D1739" s="7">
        <v>4</v>
      </c>
      <c r="E1739" s="7">
        <v>324</v>
      </c>
      <c r="F1739" t="s">
        <v>612</v>
      </c>
      <c r="G1739" t="s">
        <v>53</v>
      </c>
      <c r="H1739" t="s">
        <v>181</v>
      </c>
      <c r="I1739" t="s">
        <v>182</v>
      </c>
      <c r="K1739" t="s">
        <v>504</v>
      </c>
      <c r="M1739" t="s">
        <v>45</v>
      </c>
      <c r="O1739" s="6">
        <v>45412.428527292097</v>
      </c>
      <c r="P1739" t="s">
        <v>247</v>
      </c>
    </row>
    <row r="1740" spans="1:16" ht="18" customHeight="1" x14ac:dyDescent="0.35">
      <c r="A1740" s="6">
        <v>45404</v>
      </c>
      <c r="B1740" t="s">
        <v>256</v>
      </c>
      <c r="C1740" t="s">
        <v>257</v>
      </c>
      <c r="D1740" s="7">
        <v>5</v>
      </c>
      <c r="E1740" s="7">
        <v>230</v>
      </c>
      <c r="F1740" t="s">
        <v>45</v>
      </c>
      <c r="G1740" t="s">
        <v>53</v>
      </c>
      <c r="H1740" t="s">
        <v>52</v>
      </c>
      <c r="I1740" t="s">
        <v>45</v>
      </c>
      <c r="K1740" t="s">
        <v>254</v>
      </c>
      <c r="M1740" t="s">
        <v>255</v>
      </c>
      <c r="O1740" s="6">
        <v>45407.649465825714</v>
      </c>
      <c r="P1740" t="s">
        <v>247</v>
      </c>
    </row>
    <row r="1741" spans="1:16" ht="18" customHeight="1" x14ac:dyDescent="0.35">
      <c r="A1741" s="6">
        <v>45404</v>
      </c>
      <c r="B1741" t="s">
        <v>271</v>
      </c>
      <c r="C1741" t="s">
        <v>59</v>
      </c>
      <c r="D1741" s="7">
        <v>4</v>
      </c>
      <c r="E1741" s="7">
        <v>284</v>
      </c>
      <c r="F1741" t="s">
        <v>45</v>
      </c>
      <c r="G1741" t="s">
        <v>48</v>
      </c>
      <c r="H1741" t="s">
        <v>88</v>
      </c>
      <c r="I1741" t="s">
        <v>89</v>
      </c>
      <c r="K1741" t="s">
        <v>274</v>
      </c>
      <c r="M1741" t="s">
        <v>45</v>
      </c>
      <c r="O1741" s="6">
        <v>45407.486781025291</v>
      </c>
      <c r="P1741" t="s">
        <v>247</v>
      </c>
    </row>
    <row r="1742" spans="1:16" ht="18" customHeight="1" x14ac:dyDescent="0.35">
      <c r="A1742" s="6">
        <v>45404</v>
      </c>
      <c r="B1742" t="s">
        <v>271</v>
      </c>
      <c r="C1742" t="s">
        <v>59</v>
      </c>
      <c r="D1742" s="7">
        <v>4</v>
      </c>
      <c r="E1742" s="7">
        <v>284</v>
      </c>
      <c r="F1742" t="s">
        <v>45</v>
      </c>
      <c r="G1742" t="s">
        <v>48</v>
      </c>
      <c r="H1742" t="s">
        <v>151</v>
      </c>
      <c r="I1742" t="s">
        <v>152</v>
      </c>
      <c r="K1742" t="s">
        <v>263</v>
      </c>
      <c r="M1742" t="s">
        <v>264</v>
      </c>
      <c r="O1742" s="6">
        <v>45407.486577803233</v>
      </c>
      <c r="P1742" t="s">
        <v>247</v>
      </c>
    </row>
    <row r="1743" spans="1:16" ht="18" customHeight="1" x14ac:dyDescent="0.35">
      <c r="A1743" s="6">
        <v>45404</v>
      </c>
      <c r="B1743" t="s">
        <v>295</v>
      </c>
      <c r="C1743" t="s">
        <v>296</v>
      </c>
      <c r="D1743" s="7">
        <v>4</v>
      </c>
      <c r="E1743" s="7">
        <v>184</v>
      </c>
      <c r="F1743" t="s">
        <v>45</v>
      </c>
      <c r="G1743" t="s">
        <v>42</v>
      </c>
      <c r="H1743" t="s">
        <v>70</v>
      </c>
      <c r="I1743" t="s">
        <v>71</v>
      </c>
      <c r="J1743" t="s">
        <v>72</v>
      </c>
      <c r="K1743" t="s">
        <v>263</v>
      </c>
      <c r="M1743" t="s">
        <v>264</v>
      </c>
      <c r="O1743" s="6">
        <v>45405.611384671887</v>
      </c>
      <c r="P1743" t="s">
        <v>247</v>
      </c>
    </row>
    <row r="1744" spans="1:16" ht="18" customHeight="1" x14ac:dyDescent="0.35">
      <c r="A1744" s="6">
        <v>45404</v>
      </c>
      <c r="B1744" t="s">
        <v>295</v>
      </c>
      <c r="C1744" t="s">
        <v>296</v>
      </c>
      <c r="D1744" s="7">
        <v>4</v>
      </c>
      <c r="E1744" s="7">
        <v>184</v>
      </c>
      <c r="F1744" t="s">
        <v>45</v>
      </c>
      <c r="G1744" t="s">
        <v>48</v>
      </c>
      <c r="H1744" t="s">
        <v>78</v>
      </c>
      <c r="I1744" t="s">
        <v>79</v>
      </c>
      <c r="K1744" t="s">
        <v>263</v>
      </c>
      <c r="M1744" t="s">
        <v>287</v>
      </c>
      <c r="O1744" s="6">
        <v>45405.611145339222</v>
      </c>
      <c r="P1744" t="s">
        <v>247</v>
      </c>
    </row>
    <row r="1745" spans="1:16" ht="18" customHeight="1" x14ac:dyDescent="0.35">
      <c r="A1745" s="6">
        <v>45404</v>
      </c>
      <c r="B1745" t="s">
        <v>277</v>
      </c>
      <c r="C1745" t="s">
        <v>278</v>
      </c>
      <c r="D1745" s="7">
        <v>2</v>
      </c>
      <c r="E1745" s="7">
        <v>96</v>
      </c>
      <c r="F1745" t="s">
        <v>613</v>
      </c>
      <c r="G1745" t="s">
        <v>50</v>
      </c>
      <c r="H1745" t="s">
        <v>50</v>
      </c>
      <c r="I1745" t="s">
        <v>45</v>
      </c>
      <c r="K1745" t="s">
        <v>246</v>
      </c>
      <c r="M1745" t="s">
        <v>45</v>
      </c>
      <c r="O1745" s="6">
        <v>45405.41045306006</v>
      </c>
      <c r="P1745" t="s">
        <v>247</v>
      </c>
    </row>
    <row r="1746" spans="1:16" ht="18" customHeight="1" x14ac:dyDescent="0.35">
      <c r="A1746" s="6">
        <v>45404</v>
      </c>
      <c r="B1746" t="s">
        <v>277</v>
      </c>
      <c r="C1746" t="s">
        <v>278</v>
      </c>
      <c r="D1746" s="7">
        <v>0.5</v>
      </c>
      <c r="E1746" s="7">
        <v>24</v>
      </c>
      <c r="F1746" t="s">
        <v>45</v>
      </c>
      <c r="G1746" t="s">
        <v>42</v>
      </c>
      <c r="H1746" t="s">
        <v>140</v>
      </c>
      <c r="I1746" t="s">
        <v>45</v>
      </c>
      <c r="K1746" t="s">
        <v>274</v>
      </c>
      <c r="M1746" t="s">
        <v>45</v>
      </c>
      <c r="O1746" s="6">
        <v>45405.410086070333</v>
      </c>
      <c r="P1746" t="s">
        <v>247</v>
      </c>
    </row>
    <row r="1747" spans="1:16" ht="18" customHeight="1" x14ac:dyDescent="0.35">
      <c r="A1747" s="6">
        <v>45404</v>
      </c>
      <c r="B1747" t="s">
        <v>277</v>
      </c>
      <c r="C1747" t="s">
        <v>278</v>
      </c>
      <c r="D1747" s="7">
        <v>0.5</v>
      </c>
      <c r="E1747" s="7">
        <v>24</v>
      </c>
      <c r="F1747" t="s">
        <v>45</v>
      </c>
      <c r="G1747" t="s">
        <v>48</v>
      </c>
      <c r="H1747" t="s">
        <v>126</v>
      </c>
      <c r="I1747" t="s">
        <v>127</v>
      </c>
      <c r="K1747" t="s">
        <v>279</v>
      </c>
      <c r="M1747" t="s">
        <v>45</v>
      </c>
      <c r="O1747" s="6">
        <v>45405.409984382408</v>
      </c>
      <c r="P1747" t="s">
        <v>247</v>
      </c>
    </row>
    <row r="1748" spans="1:16" ht="18" customHeight="1" x14ac:dyDescent="0.35">
      <c r="A1748" s="6">
        <v>45404</v>
      </c>
      <c r="B1748" t="s">
        <v>277</v>
      </c>
      <c r="C1748" t="s">
        <v>278</v>
      </c>
      <c r="D1748" s="7">
        <v>1.5</v>
      </c>
      <c r="E1748" s="7">
        <v>72</v>
      </c>
      <c r="F1748" t="s">
        <v>45</v>
      </c>
      <c r="G1748" t="s">
        <v>42</v>
      </c>
      <c r="H1748" t="s">
        <v>131</v>
      </c>
      <c r="I1748" t="s">
        <v>132</v>
      </c>
      <c r="K1748" t="s">
        <v>264</v>
      </c>
      <c r="M1748" t="s">
        <v>45</v>
      </c>
      <c r="O1748" s="6">
        <v>45405.409831166828</v>
      </c>
      <c r="P1748" t="s">
        <v>247</v>
      </c>
    </row>
    <row r="1749" spans="1:16" ht="18" customHeight="1" x14ac:dyDescent="0.35">
      <c r="A1749" s="6">
        <v>45404</v>
      </c>
      <c r="B1749" t="s">
        <v>277</v>
      </c>
      <c r="C1749" t="s">
        <v>278</v>
      </c>
      <c r="D1749" s="7">
        <v>2</v>
      </c>
      <c r="E1749" s="7">
        <v>96</v>
      </c>
      <c r="F1749" t="s">
        <v>45</v>
      </c>
      <c r="G1749" t="s">
        <v>48</v>
      </c>
      <c r="H1749" t="s">
        <v>88</v>
      </c>
      <c r="I1749" t="s">
        <v>89</v>
      </c>
      <c r="K1749" t="s">
        <v>264</v>
      </c>
      <c r="M1749" t="s">
        <v>45</v>
      </c>
      <c r="O1749" s="6">
        <v>45405.409681266923</v>
      </c>
      <c r="P1749" t="s">
        <v>247</v>
      </c>
    </row>
    <row r="1750" spans="1:16" ht="18" customHeight="1" x14ac:dyDescent="0.35">
      <c r="A1750" s="6">
        <v>45404</v>
      </c>
      <c r="B1750" t="s">
        <v>261</v>
      </c>
      <c r="C1750" t="s">
        <v>262</v>
      </c>
      <c r="D1750" s="7">
        <v>2</v>
      </c>
      <c r="E1750" s="7">
        <v>96</v>
      </c>
      <c r="F1750" t="s">
        <v>45</v>
      </c>
      <c r="G1750" t="s">
        <v>53</v>
      </c>
      <c r="H1750" t="s">
        <v>73</v>
      </c>
      <c r="I1750" t="s">
        <v>45</v>
      </c>
      <c r="K1750" t="s">
        <v>252</v>
      </c>
      <c r="M1750" t="s">
        <v>45</v>
      </c>
      <c r="O1750" s="6">
        <v>45405.320773658648</v>
      </c>
      <c r="P1750" t="s">
        <v>247</v>
      </c>
    </row>
    <row r="1751" spans="1:16" ht="18" customHeight="1" x14ac:dyDescent="0.35">
      <c r="A1751" s="6">
        <v>45404</v>
      </c>
      <c r="B1751" t="s">
        <v>251</v>
      </c>
      <c r="C1751" t="s">
        <v>54</v>
      </c>
      <c r="D1751" s="7">
        <v>1</v>
      </c>
      <c r="E1751" s="7">
        <v>73</v>
      </c>
      <c r="F1751" t="s">
        <v>614</v>
      </c>
      <c r="G1751" t="s">
        <v>50</v>
      </c>
      <c r="H1751" t="s">
        <v>50</v>
      </c>
      <c r="I1751" t="s">
        <v>45</v>
      </c>
      <c r="K1751" t="s">
        <v>246</v>
      </c>
      <c r="M1751" t="s">
        <v>45</v>
      </c>
      <c r="O1751" s="6">
        <v>45405.317422787943</v>
      </c>
      <c r="P1751" t="s">
        <v>253</v>
      </c>
    </row>
    <row r="1752" spans="1:16" ht="18" customHeight="1" x14ac:dyDescent="0.35">
      <c r="A1752" s="6">
        <v>45404</v>
      </c>
      <c r="B1752" t="s">
        <v>251</v>
      </c>
      <c r="C1752" t="s">
        <v>54</v>
      </c>
      <c r="D1752" s="7">
        <v>1</v>
      </c>
      <c r="E1752" s="7">
        <v>73</v>
      </c>
      <c r="G1752" t="s">
        <v>58</v>
      </c>
      <c r="H1752" t="s">
        <v>121</v>
      </c>
      <c r="I1752" t="s">
        <v>45</v>
      </c>
      <c r="K1752" t="s">
        <v>292</v>
      </c>
      <c r="M1752" t="s">
        <v>45</v>
      </c>
      <c r="O1752" s="6">
        <v>45405.315940513996</v>
      </c>
      <c r="P1752" t="s">
        <v>253</v>
      </c>
    </row>
    <row r="1753" spans="1:16" ht="18" customHeight="1" x14ac:dyDescent="0.35">
      <c r="A1753" s="6">
        <v>45404</v>
      </c>
      <c r="B1753" t="s">
        <v>251</v>
      </c>
      <c r="C1753" t="s">
        <v>54</v>
      </c>
      <c r="D1753" s="7">
        <v>4</v>
      </c>
      <c r="E1753" s="7">
        <v>292</v>
      </c>
      <c r="G1753" t="s">
        <v>53</v>
      </c>
      <c r="H1753" t="s">
        <v>73</v>
      </c>
      <c r="I1753" t="s">
        <v>45</v>
      </c>
      <c r="K1753" t="s">
        <v>252</v>
      </c>
      <c r="M1753" t="s">
        <v>45</v>
      </c>
      <c r="O1753" s="6">
        <v>45405.314753028564</v>
      </c>
      <c r="P1753" t="s">
        <v>253</v>
      </c>
    </row>
    <row r="1754" spans="1:16" ht="18" customHeight="1" x14ac:dyDescent="0.35">
      <c r="A1754" s="6">
        <v>45404</v>
      </c>
      <c r="B1754" t="s">
        <v>251</v>
      </c>
      <c r="C1754" t="s">
        <v>54</v>
      </c>
      <c r="D1754" s="7">
        <v>2</v>
      </c>
      <c r="E1754" s="7">
        <v>146</v>
      </c>
      <c r="G1754" t="s">
        <v>53</v>
      </c>
      <c r="H1754" t="s">
        <v>52</v>
      </c>
      <c r="I1754" t="s">
        <v>45</v>
      </c>
      <c r="K1754" t="s">
        <v>254</v>
      </c>
      <c r="M1754" t="s">
        <v>255</v>
      </c>
      <c r="O1754" s="6">
        <v>45405.314235353646</v>
      </c>
      <c r="P1754" t="s">
        <v>253</v>
      </c>
    </row>
    <row r="1755" spans="1:16" ht="18" customHeight="1" x14ac:dyDescent="0.35">
      <c r="A1755" s="6">
        <v>45404</v>
      </c>
      <c r="B1755" t="s">
        <v>266</v>
      </c>
      <c r="C1755" t="s">
        <v>267</v>
      </c>
      <c r="D1755" s="7">
        <v>8</v>
      </c>
      <c r="E1755" s="7">
        <v>368</v>
      </c>
      <c r="G1755" t="s">
        <v>58</v>
      </c>
      <c r="H1755" t="s">
        <v>222</v>
      </c>
      <c r="I1755" t="s">
        <v>223</v>
      </c>
      <c r="K1755" t="s">
        <v>263</v>
      </c>
      <c r="M1755" t="s">
        <v>310</v>
      </c>
      <c r="O1755" s="6">
        <v>45404.653370043568</v>
      </c>
      <c r="P1755" t="s">
        <v>253</v>
      </c>
    </row>
    <row r="1756" spans="1:16" ht="18" customHeight="1" x14ac:dyDescent="0.35">
      <c r="A1756" s="6">
        <v>45404</v>
      </c>
      <c r="B1756" t="s">
        <v>245</v>
      </c>
      <c r="C1756" t="s">
        <v>44</v>
      </c>
      <c r="D1756" s="7">
        <v>8</v>
      </c>
      <c r="E1756" s="7">
        <v>592</v>
      </c>
      <c r="F1756" t="s">
        <v>45</v>
      </c>
      <c r="G1756" t="s">
        <v>48</v>
      </c>
      <c r="H1756" t="s">
        <v>114</v>
      </c>
      <c r="I1756" t="s">
        <v>115</v>
      </c>
      <c r="K1756" t="s">
        <v>290</v>
      </c>
      <c r="M1756" t="s">
        <v>45</v>
      </c>
      <c r="O1756" s="6">
        <v>45404.649933265304</v>
      </c>
      <c r="P1756" t="s">
        <v>247</v>
      </c>
    </row>
    <row r="1757" spans="1:16" ht="18" customHeight="1" x14ac:dyDescent="0.35">
      <c r="A1757" s="6">
        <v>45404</v>
      </c>
      <c r="B1757" t="s">
        <v>248</v>
      </c>
      <c r="C1757" t="s">
        <v>249</v>
      </c>
      <c r="D1757" s="7">
        <v>6</v>
      </c>
      <c r="E1757" s="7">
        <v>246</v>
      </c>
      <c r="F1757" t="s">
        <v>45</v>
      </c>
      <c r="G1757" t="s">
        <v>58</v>
      </c>
      <c r="H1757" t="s">
        <v>90</v>
      </c>
      <c r="I1757" t="s">
        <v>91</v>
      </c>
      <c r="K1757" t="s">
        <v>264</v>
      </c>
      <c r="M1757" t="s">
        <v>45</v>
      </c>
      <c r="O1757" s="6">
        <v>45404.639280048614</v>
      </c>
      <c r="P1757" t="s">
        <v>247</v>
      </c>
    </row>
    <row r="1758" spans="1:16" ht="18" customHeight="1" x14ac:dyDescent="0.35">
      <c r="A1758" s="6">
        <v>45404</v>
      </c>
      <c r="B1758" t="s">
        <v>248</v>
      </c>
      <c r="C1758" t="s">
        <v>249</v>
      </c>
      <c r="D1758" s="7">
        <v>0.5</v>
      </c>
      <c r="E1758" s="7">
        <v>20.5</v>
      </c>
      <c r="F1758" t="s">
        <v>45</v>
      </c>
      <c r="G1758" t="s">
        <v>50</v>
      </c>
      <c r="H1758" t="s">
        <v>50</v>
      </c>
      <c r="I1758" t="s">
        <v>45</v>
      </c>
      <c r="K1758" t="s">
        <v>246</v>
      </c>
      <c r="M1758" t="s">
        <v>45</v>
      </c>
      <c r="O1758" s="6">
        <v>45404.63916406576</v>
      </c>
      <c r="P1758" t="s">
        <v>247</v>
      </c>
    </row>
    <row r="1759" spans="1:16" ht="18" customHeight="1" x14ac:dyDescent="0.35">
      <c r="A1759" s="6">
        <v>45404</v>
      </c>
      <c r="B1759" t="s">
        <v>248</v>
      </c>
      <c r="C1759" t="s">
        <v>249</v>
      </c>
      <c r="D1759" s="7">
        <v>1.5</v>
      </c>
      <c r="E1759" s="7">
        <v>61.5</v>
      </c>
      <c r="F1759" t="s">
        <v>45</v>
      </c>
      <c r="G1759" t="s">
        <v>42</v>
      </c>
      <c r="H1759" t="s">
        <v>93</v>
      </c>
      <c r="I1759" t="s">
        <v>94</v>
      </c>
      <c r="K1759" t="s">
        <v>363</v>
      </c>
      <c r="M1759" t="s">
        <v>590</v>
      </c>
      <c r="O1759" s="6">
        <v>45404.638846630762</v>
      </c>
      <c r="P1759" t="s">
        <v>247</v>
      </c>
    </row>
    <row r="1760" spans="1:16" ht="18" customHeight="1" x14ac:dyDescent="0.35">
      <c r="A1760" s="6">
        <v>45404</v>
      </c>
      <c r="B1760" t="s">
        <v>277</v>
      </c>
      <c r="C1760" t="s">
        <v>278</v>
      </c>
      <c r="D1760" s="7">
        <v>1.5</v>
      </c>
      <c r="E1760" s="7">
        <v>72</v>
      </c>
      <c r="F1760" t="s">
        <v>45</v>
      </c>
      <c r="G1760" t="s">
        <v>48</v>
      </c>
      <c r="H1760" t="s">
        <v>151</v>
      </c>
      <c r="I1760" t="s">
        <v>152</v>
      </c>
      <c r="K1760" t="s">
        <v>263</v>
      </c>
      <c r="M1760" t="s">
        <v>264</v>
      </c>
      <c r="O1760" s="6">
        <v>45404.404791935449</v>
      </c>
      <c r="P1760" t="s">
        <v>247</v>
      </c>
    </row>
    <row r="1761" spans="1:16" ht="18" customHeight="1" x14ac:dyDescent="0.35">
      <c r="A1761" s="6">
        <v>45404</v>
      </c>
      <c r="B1761" t="s">
        <v>256</v>
      </c>
      <c r="C1761" t="s">
        <v>257</v>
      </c>
      <c r="D1761" s="7">
        <v>3</v>
      </c>
      <c r="E1761" s="7">
        <v>138</v>
      </c>
      <c r="F1761" t="s">
        <v>615</v>
      </c>
      <c r="G1761" t="s">
        <v>53</v>
      </c>
      <c r="H1761" t="s">
        <v>73</v>
      </c>
      <c r="I1761" t="s">
        <v>45</v>
      </c>
      <c r="K1761" t="s">
        <v>252</v>
      </c>
      <c r="M1761" t="s">
        <v>45</v>
      </c>
      <c r="O1761" s="6">
        <v>45404.275977968333</v>
      </c>
      <c r="P1761" t="s">
        <v>247</v>
      </c>
    </row>
    <row r="1762" spans="1:16" ht="18" customHeight="1" x14ac:dyDescent="0.35">
      <c r="A1762" s="6">
        <v>45405</v>
      </c>
      <c r="B1762" t="s">
        <v>291</v>
      </c>
      <c r="C1762" t="s">
        <v>49</v>
      </c>
      <c r="D1762" s="7">
        <v>5</v>
      </c>
      <c r="E1762" s="7">
        <v>405</v>
      </c>
      <c r="F1762" t="s">
        <v>616</v>
      </c>
      <c r="G1762" t="s">
        <v>50</v>
      </c>
      <c r="H1762" t="s">
        <v>230</v>
      </c>
      <c r="I1762" t="s">
        <v>45</v>
      </c>
      <c r="K1762" t="s">
        <v>327</v>
      </c>
      <c r="M1762" t="s">
        <v>45</v>
      </c>
      <c r="O1762" s="6">
        <v>45412.42958491906</v>
      </c>
      <c r="P1762" t="s">
        <v>247</v>
      </c>
    </row>
    <row r="1763" spans="1:16" ht="18" customHeight="1" x14ac:dyDescent="0.35">
      <c r="A1763" s="6">
        <v>45405</v>
      </c>
      <c r="B1763" t="s">
        <v>291</v>
      </c>
      <c r="C1763" t="s">
        <v>49</v>
      </c>
      <c r="D1763" s="7">
        <v>1</v>
      </c>
      <c r="E1763" s="7">
        <v>81</v>
      </c>
      <c r="F1763" t="s">
        <v>617</v>
      </c>
      <c r="G1763" t="s">
        <v>50</v>
      </c>
      <c r="H1763" t="s">
        <v>230</v>
      </c>
      <c r="I1763" t="s">
        <v>45</v>
      </c>
      <c r="K1763" t="s">
        <v>305</v>
      </c>
      <c r="M1763" t="s">
        <v>45</v>
      </c>
      <c r="O1763" s="6">
        <v>45412.429993922648</v>
      </c>
      <c r="P1763" t="s">
        <v>247</v>
      </c>
    </row>
    <row r="1764" spans="1:16" ht="18" customHeight="1" x14ac:dyDescent="0.35">
      <c r="A1764" s="6">
        <v>45405</v>
      </c>
      <c r="B1764" t="s">
        <v>291</v>
      </c>
      <c r="C1764" t="s">
        <v>49</v>
      </c>
      <c r="D1764" s="7">
        <v>2</v>
      </c>
      <c r="E1764" s="7">
        <v>162</v>
      </c>
      <c r="F1764" t="s">
        <v>45</v>
      </c>
      <c r="G1764" t="s">
        <v>53</v>
      </c>
      <c r="H1764" t="s">
        <v>109</v>
      </c>
      <c r="I1764" t="s">
        <v>45</v>
      </c>
      <c r="J1764" t="s">
        <v>72</v>
      </c>
      <c r="K1764" t="s">
        <v>303</v>
      </c>
      <c r="M1764" t="s">
        <v>45</v>
      </c>
      <c r="O1764" s="6">
        <v>45412.42932319182</v>
      </c>
      <c r="P1764" t="s">
        <v>247</v>
      </c>
    </row>
    <row r="1765" spans="1:16" ht="18" customHeight="1" x14ac:dyDescent="0.35">
      <c r="A1765" s="6">
        <v>45405</v>
      </c>
      <c r="B1765" t="s">
        <v>297</v>
      </c>
      <c r="C1765" t="s">
        <v>298</v>
      </c>
      <c r="D1765" s="7">
        <v>2</v>
      </c>
      <c r="E1765" s="7">
        <v>106</v>
      </c>
      <c r="F1765" t="s">
        <v>45</v>
      </c>
      <c r="G1765" t="s">
        <v>50</v>
      </c>
      <c r="H1765" t="s">
        <v>183</v>
      </c>
      <c r="I1765" t="s">
        <v>45</v>
      </c>
      <c r="K1765" t="s">
        <v>320</v>
      </c>
      <c r="M1765" t="s">
        <v>246</v>
      </c>
      <c r="O1765" s="6">
        <v>45411.29939374973</v>
      </c>
      <c r="P1765" t="s">
        <v>247</v>
      </c>
    </row>
    <row r="1766" spans="1:16" ht="18" customHeight="1" x14ac:dyDescent="0.35">
      <c r="A1766" s="6">
        <v>45405</v>
      </c>
      <c r="B1766" t="s">
        <v>297</v>
      </c>
      <c r="C1766" t="s">
        <v>298</v>
      </c>
      <c r="D1766" s="7">
        <v>4</v>
      </c>
      <c r="E1766" s="7">
        <v>212</v>
      </c>
      <c r="F1766" t="s">
        <v>45</v>
      </c>
      <c r="G1766" t="s">
        <v>58</v>
      </c>
      <c r="H1766" t="s">
        <v>121</v>
      </c>
      <c r="I1766" t="s">
        <v>45</v>
      </c>
      <c r="K1766" t="s">
        <v>318</v>
      </c>
      <c r="M1766" t="s">
        <v>45</v>
      </c>
      <c r="O1766" s="6">
        <v>45411.299122307966</v>
      </c>
      <c r="P1766" t="s">
        <v>247</v>
      </c>
    </row>
    <row r="1767" spans="1:16" ht="18" customHeight="1" x14ac:dyDescent="0.35">
      <c r="A1767" s="6">
        <v>45405</v>
      </c>
      <c r="B1767" t="s">
        <v>297</v>
      </c>
      <c r="C1767" t="s">
        <v>298</v>
      </c>
      <c r="D1767" s="7">
        <v>2</v>
      </c>
      <c r="E1767" s="7">
        <v>106</v>
      </c>
      <c r="F1767" t="s">
        <v>45</v>
      </c>
      <c r="G1767" t="s">
        <v>50</v>
      </c>
      <c r="H1767" t="s">
        <v>183</v>
      </c>
      <c r="I1767" t="s">
        <v>45</v>
      </c>
      <c r="K1767" t="s">
        <v>320</v>
      </c>
      <c r="M1767" t="s">
        <v>321</v>
      </c>
      <c r="O1767" s="6">
        <v>45411.298814876063</v>
      </c>
      <c r="P1767" t="s">
        <v>247</v>
      </c>
    </row>
    <row r="1768" spans="1:16" ht="18" customHeight="1" x14ac:dyDescent="0.35">
      <c r="A1768" s="6">
        <v>45405</v>
      </c>
      <c r="B1768" t="s">
        <v>277</v>
      </c>
      <c r="C1768" t="s">
        <v>278</v>
      </c>
      <c r="D1768" s="7">
        <v>2</v>
      </c>
      <c r="E1768" s="7">
        <v>96</v>
      </c>
      <c r="F1768" t="s">
        <v>618</v>
      </c>
      <c r="G1768" t="s">
        <v>48</v>
      </c>
      <c r="H1768" t="s">
        <v>126</v>
      </c>
      <c r="I1768" t="s">
        <v>127</v>
      </c>
      <c r="K1768" t="s">
        <v>279</v>
      </c>
      <c r="M1768" t="s">
        <v>45</v>
      </c>
      <c r="O1768" s="6">
        <v>45408.626035338471</v>
      </c>
      <c r="P1768" t="s">
        <v>247</v>
      </c>
    </row>
    <row r="1769" spans="1:16" ht="18" customHeight="1" x14ac:dyDescent="0.35">
      <c r="A1769" s="6">
        <v>45405</v>
      </c>
      <c r="B1769" t="s">
        <v>256</v>
      </c>
      <c r="C1769" t="s">
        <v>257</v>
      </c>
      <c r="D1769" s="7">
        <v>1.5</v>
      </c>
      <c r="E1769" s="7">
        <v>69</v>
      </c>
      <c r="F1769" t="s">
        <v>45</v>
      </c>
      <c r="G1769" t="s">
        <v>53</v>
      </c>
      <c r="H1769" t="s">
        <v>73</v>
      </c>
      <c r="I1769" t="s">
        <v>45</v>
      </c>
      <c r="K1769" t="s">
        <v>252</v>
      </c>
      <c r="M1769" t="s">
        <v>45</v>
      </c>
      <c r="O1769" s="6">
        <v>45407.649744512557</v>
      </c>
      <c r="P1769" t="s">
        <v>247</v>
      </c>
    </row>
    <row r="1770" spans="1:16" ht="18" customHeight="1" x14ac:dyDescent="0.35">
      <c r="A1770" s="6">
        <v>45405</v>
      </c>
      <c r="B1770" t="s">
        <v>256</v>
      </c>
      <c r="C1770" t="s">
        <v>257</v>
      </c>
      <c r="D1770" s="7">
        <v>6.5</v>
      </c>
      <c r="E1770" s="7">
        <v>299</v>
      </c>
      <c r="F1770" t="s">
        <v>45</v>
      </c>
      <c r="G1770" t="s">
        <v>53</v>
      </c>
      <c r="H1770" t="s">
        <v>52</v>
      </c>
      <c r="I1770" t="s">
        <v>45</v>
      </c>
      <c r="K1770" t="s">
        <v>254</v>
      </c>
      <c r="M1770" t="s">
        <v>255</v>
      </c>
      <c r="O1770" s="6">
        <v>45407.649675342269</v>
      </c>
      <c r="P1770" t="s">
        <v>247</v>
      </c>
    </row>
    <row r="1771" spans="1:16" ht="18" customHeight="1" x14ac:dyDescent="0.35">
      <c r="A1771" s="6">
        <v>45405</v>
      </c>
      <c r="B1771" t="s">
        <v>271</v>
      </c>
      <c r="C1771" t="s">
        <v>59</v>
      </c>
      <c r="D1771" s="7">
        <v>4</v>
      </c>
      <c r="E1771" s="7">
        <v>284</v>
      </c>
      <c r="F1771" t="s">
        <v>45</v>
      </c>
      <c r="G1771" t="s">
        <v>58</v>
      </c>
      <c r="H1771" t="s">
        <v>222</v>
      </c>
      <c r="I1771" t="s">
        <v>223</v>
      </c>
      <c r="K1771" t="s">
        <v>263</v>
      </c>
      <c r="M1771" t="s">
        <v>310</v>
      </c>
      <c r="O1771" s="6">
        <v>45407.48641869612</v>
      </c>
      <c r="P1771" t="s">
        <v>247</v>
      </c>
    </row>
    <row r="1772" spans="1:16" ht="18" customHeight="1" x14ac:dyDescent="0.35">
      <c r="A1772" s="6">
        <v>45405</v>
      </c>
      <c r="B1772" t="s">
        <v>271</v>
      </c>
      <c r="C1772" t="s">
        <v>59</v>
      </c>
      <c r="D1772" s="7">
        <v>4</v>
      </c>
      <c r="E1772" s="7">
        <v>284</v>
      </c>
      <c r="F1772" t="s">
        <v>45</v>
      </c>
      <c r="G1772" t="s">
        <v>48</v>
      </c>
      <c r="H1772" t="s">
        <v>151</v>
      </c>
      <c r="I1772" t="s">
        <v>152</v>
      </c>
      <c r="K1772" t="s">
        <v>263</v>
      </c>
      <c r="M1772" t="s">
        <v>264</v>
      </c>
      <c r="O1772" s="6">
        <v>45407.486242540115</v>
      </c>
      <c r="P1772" t="s">
        <v>247</v>
      </c>
    </row>
    <row r="1773" spans="1:16" ht="18" customHeight="1" x14ac:dyDescent="0.35">
      <c r="A1773" s="6">
        <v>45405</v>
      </c>
      <c r="B1773" t="s">
        <v>251</v>
      </c>
      <c r="C1773" t="s">
        <v>54</v>
      </c>
      <c r="D1773" s="7">
        <v>3</v>
      </c>
      <c r="E1773" s="7">
        <v>219</v>
      </c>
      <c r="G1773" t="s">
        <v>53</v>
      </c>
      <c r="H1773" t="s">
        <v>73</v>
      </c>
      <c r="I1773" t="s">
        <v>45</v>
      </c>
      <c r="K1773" t="s">
        <v>252</v>
      </c>
      <c r="M1773" t="s">
        <v>45</v>
      </c>
      <c r="O1773" s="6">
        <v>45406.595199340656</v>
      </c>
      <c r="P1773" t="s">
        <v>253</v>
      </c>
    </row>
    <row r="1774" spans="1:16" ht="18" customHeight="1" x14ac:dyDescent="0.35">
      <c r="A1774" s="6">
        <v>45405</v>
      </c>
      <c r="B1774" t="s">
        <v>251</v>
      </c>
      <c r="C1774" t="s">
        <v>54</v>
      </c>
      <c r="D1774" s="7">
        <v>1</v>
      </c>
      <c r="E1774" s="7">
        <v>73</v>
      </c>
      <c r="G1774" t="s">
        <v>53</v>
      </c>
      <c r="H1774" t="s">
        <v>216</v>
      </c>
      <c r="I1774" t="s">
        <v>45</v>
      </c>
      <c r="K1774" t="s">
        <v>274</v>
      </c>
      <c r="M1774" t="s">
        <v>45</v>
      </c>
      <c r="O1774" s="6">
        <v>45406.594649498205</v>
      </c>
      <c r="P1774" t="s">
        <v>253</v>
      </c>
    </row>
    <row r="1775" spans="1:16" ht="18" customHeight="1" x14ac:dyDescent="0.35">
      <c r="A1775" s="6">
        <v>45405</v>
      </c>
      <c r="B1775" t="s">
        <v>251</v>
      </c>
      <c r="C1775" t="s">
        <v>54</v>
      </c>
      <c r="D1775" s="7">
        <v>1</v>
      </c>
      <c r="E1775" s="7">
        <v>73</v>
      </c>
      <c r="G1775" t="s">
        <v>58</v>
      </c>
      <c r="H1775" t="s">
        <v>121</v>
      </c>
      <c r="I1775" t="s">
        <v>45</v>
      </c>
      <c r="K1775" t="s">
        <v>319</v>
      </c>
      <c r="M1775" t="s">
        <v>45</v>
      </c>
      <c r="O1775" s="6">
        <v>45406.594123951923</v>
      </c>
      <c r="P1775" t="s">
        <v>253</v>
      </c>
    </row>
    <row r="1776" spans="1:16" ht="18" customHeight="1" x14ac:dyDescent="0.35">
      <c r="A1776" s="6">
        <v>45405</v>
      </c>
      <c r="B1776" t="s">
        <v>251</v>
      </c>
      <c r="C1776" t="s">
        <v>54</v>
      </c>
      <c r="D1776" s="7">
        <v>3</v>
      </c>
      <c r="E1776" s="7">
        <v>219</v>
      </c>
      <c r="G1776" t="s">
        <v>53</v>
      </c>
      <c r="H1776" t="s">
        <v>52</v>
      </c>
      <c r="I1776" t="s">
        <v>45</v>
      </c>
      <c r="K1776" t="s">
        <v>254</v>
      </c>
      <c r="M1776" t="s">
        <v>255</v>
      </c>
      <c r="O1776" s="6">
        <v>45406.593482733348</v>
      </c>
      <c r="P1776" t="s">
        <v>253</v>
      </c>
    </row>
    <row r="1777" spans="1:16" ht="18" customHeight="1" x14ac:dyDescent="0.35">
      <c r="A1777" s="6">
        <v>45405</v>
      </c>
      <c r="B1777" t="s">
        <v>266</v>
      </c>
      <c r="C1777" t="s">
        <v>267</v>
      </c>
      <c r="D1777" s="7">
        <v>8</v>
      </c>
      <c r="E1777" s="7">
        <v>368</v>
      </c>
      <c r="G1777" t="s">
        <v>58</v>
      </c>
      <c r="H1777" t="s">
        <v>222</v>
      </c>
      <c r="I1777" t="s">
        <v>223</v>
      </c>
      <c r="K1777" t="s">
        <v>263</v>
      </c>
      <c r="M1777" t="s">
        <v>310</v>
      </c>
      <c r="O1777" s="6">
        <v>45405.66562893751</v>
      </c>
      <c r="P1777" t="s">
        <v>253</v>
      </c>
    </row>
    <row r="1778" spans="1:16" ht="18" customHeight="1" x14ac:dyDescent="0.35">
      <c r="A1778" s="6">
        <v>45405</v>
      </c>
      <c r="B1778" t="s">
        <v>248</v>
      </c>
      <c r="C1778" t="s">
        <v>249</v>
      </c>
      <c r="D1778" s="7">
        <v>6.75</v>
      </c>
      <c r="E1778" s="7">
        <v>276.75</v>
      </c>
      <c r="G1778" t="s">
        <v>48</v>
      </c>
      <c r="H1778" t="s">
        <v>126</v>
      </c>
      <c r="I1778" t="s">
        <v>127</v>
      </c>
      <c r="K1778" t="s">
        <v>279</v>
      </c>
      <c r="M1778" t="s">
        <v>45</v>
      </c>
      <c r="O1778" s="6">
        <v>45405.63474327117</v>
      </c>
      <c r="P1778" t="s">
        <v>253</v>
      </c>
    </row>
    <row r="1779" spans="1:16" ht="18" customHeight="1" x14ac:dyDescent="0.35">
      <c r="A1779" s="6">
        <v>45405</v>
      </c>
      <c r="B1779" t="s">
        <v>248</v>
      </c>
      <c r="C1779" t="s">
        <v>249</v>
      </c>
      <c r="D1779" s="7">
        <v>1.25</v>
      </c>
      <c r="E1779" s="7">
        <v>51.25</v>
      </c>
      <c r="G1779" t="s">
        <v>53</v>
      </c>
      <c r="H1779" t="s">
        <v>109</v>
      </c>
      <c r="I1779" t="s">
        <v>45</v>
      </c>
      <c r="J1779" t="s">
        <v>72</v>
      </c>
      <c r="K1779" t="s">
        <v>303</v>
      </c>
      <c r="M1779" t="s">
        <v>45</v>
      </c>
      <c r="O1779" s="6">
        <v>45405.634262080588</v>
      </c>
      <c r="P1779" t="s">
        <v>253</v>
      </c>
    </row>
    <row r="1780" spans="1:16" ht="18" customHeight="1" x14ac:dyDescent="0.35">
      <c r="A1780" s="6">
        <v>45405</v>
      </c>
      <c r="B1780" t="s">
        <v>272</v>
      </c>
      <c r="C1780" t="s">
        <v>273</v>
      </c>
      <c r="D1780" s="7">
        <v>8</v>
      </c>
      <c r="E1780" s="7">
        <v>368</v>
      </c>
      <c r="G1780" t="s">
        <v>53</v>
      </c>
      <c r="H1780" t="s">
        <v>219</v>
      </c>
      <c r="I1780" t="s">
        <v>45</v>
      </c>
      <c r="J1780" t="s">
        <v>72</v>
      </c>
      <c r="K1780" t="s">
        <v>619</v>
      </c>
      <c r="M1780" t="s">
        <v>274</v>
      </c>
      <c r="O1780" s="6">
        <v>45405.629562182803</v>
      </c>
      <c r="P1780" t="s">
        <v>253</v>
      </c>
    </row>
    <row r="1781" spans="1:16" ht="18" customHeight="1" x14ac:dyDescent="0.35">
      <c r="A1781" s="6">
        <v>45405</v>
      </c>
      <c r="B1781" t="s">
        <v>295</v>
      </c>
      <c r="C1781" t="s">
        <v>296</v>
      </c>
      <c r="D1781" s="7">
        <v>4</v>
      </c>
      <c r="E1781" s="7">
        <v>184</v>
      </c>
      <c r="F1781" t="s">
        <v>45</v>
      </c>
      <c r="G1781" t="s">
        <v>58</v>
      </c>
      <c r="H1781" t="s">
        <v>189</v>
      </c>
      <c r="I1781" t="s">
        <v>190</v>
      </c>
      <c r="K1781" t="s">
        <v>264</v>
      </c>
      <c r="M1781" t="s">
        <v>45</v>
      </c>
      <c r="O1781" s="6">
        <v>45405.611689182515</v>
      </c>
      <c r="P1781" t="s">
        <v>247</v>
      </c>
    </row>
    <row r="1782" spans="1:16" ht="18" customHeight="1" x14ac:dyDescent="0.35">
      <c r="A1782" s="6">
        <v>45405</v>
      </c>
      <c r="B1782" t="s">
        <v>295</v>
      </c>
      <c r="C1782" t="s">
        <v>296</v>
      </c>
      <c r="D1782" s="7">
        <v>4</v>
      </c>
      <c r="E1782" s="7">
        <v>184</v>
      </c>
      <c r="F1782" t="s">
        <v>45</v>
      </c>
      <c r="G1782" t="s">
        <v>48</v>
      </c>
      <c r="H1782" t="s">
        <v>78</v>
      </c>
      <c r="I1782" t="s">
        <v>79</v>
      </c>
      <c r="K1782" t="s">
        <v>263</v>
      </c>
      <c r="M1782" t="s">
        <v>287</v>
      </c>
      <c r="O1782" s="6">
        <v>45405.611552462353</v>
      </c>
      <c r="P1782" t="s">
        <v>247</v>
      </c>
    </row>
    <row r="1783" spans="1:16" ht="18" customHeight="1" x14ac:dyDescent="0.35">
      <c r="A1783" s="6">
        <v>45405</v>
      </c>
      <c r="B1783" t="s">
        <v>277</v>
      </c>
      <c r="C1783" t="s">
        <v>278</v>
      </c>
      <c r="D1783" s="7">
        <v>4</v>
      </c>
      <c r="E1783" s="7">
        <v>192</v>
      </c>
      <c r="F1783" t="s">
        <v>45</v>
      </c>
      <c r="G1783" t="s">
        <v>42</v>
      </c>
      <c r="H1783" t="s">
        <v>131</v>
      </c>
      <c r="I1783" t="s">
        <v>132</v>
      </c>
      <c r="K1783" t="s">
        <v>264</v>
      </c>
      <c r="M1783" t="s">
        <v>45</v>
      </c>
      <c r="O1783" s="6">
        <v>45405.409504056224</v>
      </c>
      <c r="P1783" t="s">
        <v>247</v>
      </c>
    </row>
    <row r="1784" spans="1:16" ht="18" customHeight="1" x14ac:dyDescent="0.35">
      <c r="A1784" s="6">
        <v>45405</v>
      </c>
      <c r="B1784" t="s">
        <v>277</v>
      </c>
      <c r="C1784" t="s">
        <v>278</v>
      </c>
      <c r="D1784" s="7">
        <v>1</v>
      </c>
      <c r="E1784" s="7">
        <v>48</v>
      </c>
      <c r="F1784" t="s">
        <v>45</v>
      </c>
      <c r="G1784" t="s">
        <v>48</v>
      </c>
      <c r="H1784" t="s">
        <v>88</v>
      </c>
      <c r="I1784" t="s">
        <v>89</v>
      </c>
      <c r="K1784" t="s">
        <v>264</v>
      </c>
      <c r="M1784" t="s">
        <v>45</v>
      </c>
      <c r="O1784" s="6">
        <v>45405.4093059148</v>
      </c>
      <c r="P1784" t="s">
        <v>247</v>
      </c>
    </row>
    <row r="1785" spans="1:16" ht="18" customHeight="1" x14ac:dyDescent="0.35">
      <c r="A1785" s="6">
        <v>45405</v>
      </c>
      <c r="B1785" t="s">
        <v>277</v>
      </c>
      <c r="C1785" t="s">
        <v>278</v>
      </c>
      <c r="D1785" s="7">
        <v>1</v>
      </c>
      <c r="E1785" s="7">
        <v>48</v>
      </c>
      <c r="F1785" t="s">
        <v>45</v>
      </c>
      <c r="G1785" t="s">
        <v>48</v>
      </c>
      <c r="H1785" t="s">
        <v>126</v>
      </c>
      <c r="I1785" t="s">
        <v>127</v>
      </c>
      <c r="K1785" t="s">
        <v>279</v>
      </c>
      <c r="M1785" t="s">
        <v>45</v>
      </c>
      <c r="O1785" s="6">
        <v>45405.409205614407</v>
      </c>
      <c r="P1785" t="s">
        <v>247</v>
      </c>
    </row>
    <row r="1786" spans="1:16" ht="18" customHeight="1" x14ac:dyDescent="0.35">
      <c r="A1786" s="6">
        <v>45406</v>
      </c>
      <c r="B1786" t="s">
        <v>295</v>
      </c>
      <c r="C1786" t="s">
        <v>296</v>
      </c>
      <c r="D1786" s="7">
        <v>4</v>
      </c>
      <c r="E1786" s="7">
        <v>184</v>
      </c>
      <c r="F1786" t="s">
        <v>45</v>
      </c>
      <c r="G1786" t="s">
        <v>48</v>
      </c>
      <c r="H1786" t="s">
        <v>110</v>
      </c>
      <c r="I1786" t="s">
        <v>111</v>
      </c>
      <c r="J1786" t="s">
        <v>72</v>
      </c>
      <c r="K1786" t="s">
        <v>263</v>
      </c>
      <c r="M1786" t="s">
        <v>274</v>
      </c>
      <c r="O1786" s="6">
        <v>45406.587682197547</v>
      </c>
      <c r="P1786" t="s">
        <v>247</v>
      </c>
    </row>
    <row r="1787" spans="1:16" ht="18" customHeight="1" x14ac:dyDescent="0.35">
      <c r="A1787" s="6">
        <v>45406</v>
      </c>
      <c r="B1787" t="s">
        <v>251</v>
      </c>
      <c r="C1787" t="s">
        <v>54</v>
      </c>
      <c r="D1787" s="7">
        <v>1</v>
      </c>
      <c r="E1787" s="7">
        <v>73</v>
      </c>
      <c r="G1787" t="s">
        <v>53</v>
      </c>
      <c r="H1787" t="s">
        <v>219</v>
      </c>
      <c r="I1787" t="s">
        <v>45</v>
      </c>
      <c r="J1787" t="s">
        <v>72</v>
      </c>
      <c r="K1787" t="s">
        <v>619</v>
      </c>
      <c r="M1787" t="s">
        <v>274</v>
      </c>
      <c r="O1787" s="6">
        <v>45413.636541843764</v>
      </c>
      <c r="P1787" t="s">
        <v>253</v>
      </c>
    </row>
    <row r="1788" spans="1:16" ht="18" customHeight="1" x14ac:dyDescent="0.35">
      <c r="A1788" s="6">
        <v>45406</v>
      </c>
      <c r="B1788" t="s">
        <v>251</v>
      </c>
      <c r="C1788" t="s">
        <v>54</v>
      </c>
      <c r="D1788" s="7">
        <v>2</v>
      </c>
      <c r="E1788" s="7">
        <v>146</v>
      </c>
      <c r="G1788" t="s">
        <v>53</v>
      </c>
      <c r="H1788" t="s">
        <v>73</v>
      </c>
      <c r="I1788" t="s">
        <v>45</v>
      </c>
      <c r="K1788" t="s">
        <v>252</v>
      </c>
      <c r="M1788" t="s">
        <v>45</v>
      </c>
      <c r="O1788" s="6">
        <v>45413.636344649341</v>
      </c>
      <c r="P1788" t="s">
        <v>253</v>
      </c>
    </row>
    <row r="1789" spans="1:16" ht="18" customHeight="1" x14ac:dyDescent="0.35">
      <c r="A1789" s="6">
        <v>45406</v>
      </c>
      <c r="B1789" t="s">
        <v>251</v>
      </c>
      <c r="C1789" t="s">
        <v>54</v>
      </c>
      <c r="D1789" s="7">
        <v>3</v>
      </c>
      <c r="E1789" s="7">
        <v>219</v>
      </c>
      <c r="G1789" t="s">
        <v>53</v>
      </c>
      <c r="H1789" t="s">
        <v>52</v>
      </c>
      <c r="I1789" t="s">
        <v>45</v>
      </c>
      <c r="K1789" t="s">
        <v>254</v>
      </c>
      <c r="M1789" t="s">
        <v>255</v>
      </c>
      <c r="O1789" s="6">
        <v>45413.635675070465</v>
      </c>
      <c r="P1789" t="s">
        <v>253</v>
      </c>
    </row>
    <row r="1790" spans="1:16" ht="18" customHeight="1" x14ac:dyDescent="0.35">
      <c r="A1790" s="6">
        <v>45406</v>
      </c>
      <c r="B1790" t="s">
        <v>251</v>
      </c>
      <c r="C1790" t="s">
        <v>54</v>
      </c>
      <c r="D1790" s="7">
        <v>2</v>
      </c>
      <c r="E1790" s="7">
        <v>146</v>
      </c>
      <c r="G1790" t="s">
        <v>58</v>
      </c>
      <c r="H1790" t="s">
        <v>121</v>
      </c>
      <c r="I1790" t="s">
        <v>45</v>
      </c>
      <c r="K1790" t="s">
        <v>388</v>
      </c>
      <c r="M1790" t="s">
        <v>45</v>
      </c>
      <c r="O1790" s="6">
        <v>45413.635448467918</v>
      </c>
      <c r="P1790" t="s">
        <v>253</v>
      </c>
    </row>
    <row r="1791" spans="1:16" ht="18" customHeight="1" x14ac:dyDescent="0.35">
      <c r="A1791" s="6">
        <v>45406</v>
      </c>
      <c r="B1791" t="s">
        <v>291</v>
      </c>
      <c r="C1791" t="s">
        <v>49</v>
      </c>
      <c r="D1791" s="7">
        <v>8</v>
      </c>
      <c r="E1791" s="7">
        <v>648</v>
      </c>
      <c r="F1791" t="s">
        <v>620</v>
      </c>
      <c r="G1791" t="s">
        <v>42</v>
      </c>
      <c r="H1791" t="s">
        <v>93</v>
      </c>
      <c r="I1791" t="s">
        <v>94</v>
      </c>
      <c r="K1791" t="s">
        <v>363</v>
      </c>
      <c r="M1791" t="s">
        <v>287</v>
      </c>
      <c r="O1791" s="6">
        <v>45412.430598046238</v>
      </c>
      <c r="P1791" t="s">
        <v>247</v>
      </c>
    </row>
    <row r="1792" spans="1:16" ht="18" customHeight="1" x14ac:dyDescent="0.35">
      <c r="A1792" s="6">
        <v>45406</v>
      </c>
      <c r="B1792" t="s">
        <v>297</v>
      </c>
      <c r="C1792" t="s">
        <v>298</v>
      </c>
      <c r="D1792" s="7">
        <v>3.5</v>
      </c>
      <c r="E1792" s="7">
        <v>185.5</v>
      </c>
      <c r="F1792" t="s">
        <v>45</v>
      </c>
      <c r="G1792" t="s">
        <v>58</v>
      </c>
      <c r="H1792" t="s">
        <v>121</v>
      </c>
      <c r="I1792" t="s">
        <v>45</v>
      </c>
      <c r="K1792" t="s">
        <v>388</v>
      </c>
      <c r="M1792" t="s">
        <v>45</v>
      </c>
      <c r="O1792" s="6">
        <v>45411.299721238691</v>
      </c>
      <c r="P1792" t="s">
        <v>247</v>
      </c>
    </row>
    <row r="1793" spans="1:16" ht="18" customHeight="1" x14ac:dyDescent="0.35">
      <c r="A1793" s="6">
        <v>45406</v>
      </c>
      <c r="B1793" t="s">
        <v>277</v>
      </c>
      <c r="C1793" t="s">
        <v>278</v>
      </c>
      <c r="D1793" s="7">
        <v>2</v>
      </c>
      <c r="E1793" s="7">
        <v>96</v>
      </c>
      <c r="F1793" t="s">
        <v>45</v>
      </c>
      <c r="G1793" t="s">
        <v>48</v>
      </c>
      <c r="H1793" t="s">
        <v>126</v>
      </c>
      <c r="I1793" t="s">
        <v>127</v>
      </c>
      <c r="K1793" t="s">
        <v>279</v>
      </c>
      <c r="M1793" t="s">
        <v>45</v>
      </c>
      <c r="O1793" s="6">
        <v>45408.626497848563</v>
      </c>
      <c r="P1793" t="s">
        <v>247</v>
      </c>
    </row>
    <row r="1794" spans="1:16" ht="18" customHeight="1" x14ac:dyDescent="0.35">
      <c r="A1794" s="6">
        <v>45406</v>
      </c>
      <c r="B1794" t="s">
        <v>277</v>
      </c>
      <c r="C1794" t="s">
        <v>278</v>
      </c>
      <c r="D1794" s="7">
        <v>6</v>
      </c>
      <c r="E1794" s="7">
        <v>288</v>
      </c>
      <c r="F1794" t="s">
        <v>45</v>
      </c>
      <c r="G1794" t="s">
        <v>48</v>
      </c>
      <c r="H1794" t="s">
        <v>151</v>
      </c>
      <c r="I1794" t="s">
        <v>152</v>
      </c>
      <c r="K1794" t="s">
        <v>263</v>
      </c>
      <c r="M1794" t="s">
        <v>264</v>
      </c>
      <c r="O1794" s="6">
        <v>45408.624307300488</v>
      </c>
      <c r="P1794" t="s">
        <v>247</v>
      </c>
    </row>
    <row r="1795" spans="1:16" ht="18" customHeight="1" x14ac:dyDescent="0.35">
      <c r="A1795" s="6">
        <v>45406</v>
      </c>
      <c r="B1795" t="s">
        <v>256</v>
      </c>
      <c r="C1795" t="s">
        <v>257</v>
      </c>
      <c r="D1795" s="7">
        <v>8</v>
      </c>
      <c r="E1795" s="7">
        <v>368</v>
      </c>
      <c r="F1795" t="s">
        <v>45</v>
      </c>
      <c r="G1795" t="s">
        <v>53</v>
      </c>
      <c r="H1795" t="s">
        <v>52</v>
      </c>
      <c r="I1795" t="s">
        <v>45</v>
      </c>
      <c r="K1795" t="s">
        <v>254</v>
      </c>
      <c r="M1795" t="s">
        <v>255</v>
      </c>
      <c r="O1795" s="6">
        <v>45407.650077774633</v>
      </c>
      <c r="P1795" t="s">
        <v>247</v>
      </c>
    </row>
    <row r="1796" spans="1:16" ht="18" customHeight="1" x14ac:dyDescent="0.35">
      <c r="A1796" s="6">
        <v>45406</v>
      </c>
      <c r="B1796" t="s">
        <v>271</v>
      </c>
      <c r="C1796" t="s">
        <v>59</v>
      </c>
      <c r="D1796" s="7">
        <v>8</v>
      </c>
      <c r="E1796" s="7">
        <v>568</v>
      </c>
      <c r="F1796" t="s">
        <v>45</v>
      </c>
      <c r="G1796" t="s">
        <v>42</v>
      </c>
      <c r="H1796" t="s">
        <v>93</v>
      </c>
      <c r="I1796" t="s">
        <v>94</v>
      </c>
      <c r="K1796" t="s">
        <v>363</v>
      </c>
      <c r="M1796" t="s">
        <v>287</v>
      </c>
      <c r="O1796" s="6">
        <v>45407.486056254478</v>
      </c>
      <c r="P1796" t="s">
        <v>247</v>
      </c>
    </row>
    <row r="1797" spans="1:16" ht="18" customHeight="1" x14ac:dyDescent="0.35">
      <c r="A1797" s="6">
        <v>45406</v>
      </c>
      <c r="B1797" t="s">
        <v>272</v>
      </c>
      <c r="C1797" t="s">
        <v>273</v>
      </c>
      <c r="D1797" s="7">
        <v>4</v>
      </c>
      <c r="E1797" s="7">
        <v>184</v>
      </c>
      <c r="G1797" t="s">
        <v>42</v>
      </c>
      <c r="H1797" t="s">
        <v>157</v>
      </c>
      <c r="I1797" t="s">
        <v>158</v>
      </c>
      <c r="K1797" t="s">
        <v>264</v>
      </c>
      <c r="M1797" t="s">
        <v>45</v>
      </c>
      <c r="O1797" s="6">
        <v>45407.315497161595</v>
      </c>
      <c r="P1797" t="s">
        <v>253</v>
      </c>
    </row>
    <row r="1798" spans="1:16" ht="18" customHeight="1" x14ac:dyDescent="0.35">
      <c r="A1798" s="6">
        <v>45406</v>
      </c>
      <c r="B1798" t="s">
        <v>272</v>
      </c>
      <c r="C1798" t="s">
        <v>273</v>
      </c>
      <c r="D1798" s="7">
        <v>4</v>
      </c>
      <c r="E1798" s="7">
        <v>184</v>
      </c>
      <c r="G1798" t="s">
        <v>53</v>
      </c>
      <c r="H1798" t="s">
        <v>219</v>
      </c>
      <c r="I1798" t="s">
        <v>45</v>
      </c>
      <c r="J1798" t="s">
        <v>72</v>
      </c>
      <c r="K1798" t="s">
        <v>619</v>
      </c>
      <c r="M1798" t="s">
        <v>274</v>
      </c>
      <c r="O1798" s="6">
        <v>45407.31531361978</v>
      </c>
      <c r="P1798" t="s">
        <v>253</v>
      </c>
    </row>
    <row r="1799" spans="1:16" ht="18" customHeight="1" x14ac:dyDescent="0.35">
      <c r="A1799" s="6">
        <v>45406</v>
      </c>
      <c r="B1799" t="s">
        <v>248</v>
      </c>
      <c r="C1799" t="s">
        <v>249</v>
      </c>
      <c r="D1799" s="7">
        <v>8</v>
      </c>
      <c r="E1799" s="7">
        <v>328</v>
      </c>
      <c r="G1799" t="s">
        <v>48</v>
      </c>
      <c r="H1799" t="s">
        <v>126</v>
      </c>
      <c r="I1799" t="s">
        <v>127</v>
      </c>
      <c r="K1799" t="s">
        <v>279</v>
      </c>
      <c r="M1799" t="s">
        <v>45</v>
      </c>
      <c r="O1799" s="6">
        <v>45406.653690465449</v>
      </c>
      <c r="P1799" t="s">
        <v>253</v>
      </c>
    </row>
    <row r="1800" spans="1:16" ht="18" customHeight="1" x14ac:dyDescent="0.35">
      <c r="A1800" s="6">
        <v>45406</v>
      </c>
      <c r="B1800" t="s">
        <v>295</v>
      </c>
      <c r="C1800" t="s">
        <v>296</v>
      </c>
      <c r="D1800" s="7">
        <v>2</v>
      </c>
      <c r="E1800" s="7">
        <v>92</v>
      </c>
      <c r="F1800" t="s">
        <v>45</v>
      </c>
      <c r="G1800" t="s">
        <v>42</v>
      </c>
      <c r="H1800" t="s">
        <v>70</v>
      </c>
      <c r="I1800" t="s">
        <v>71</v>
      </c>
      <c r="J1800" t="s">
        <v>72</v>
      </c>
      <c r="K1800" t="s">
        <v>263</v>
      </c>
      <c r="M1800" t="s">
        <v>264</v>
      </c>
      <c r="O1800" s="6">
        <v>45406.587415259964</v>
      </c>
      <c r="P1800" t="s">
        <v>247</v>
      </c>
    </row>
    <row r="1801" spans="1:16" ht="18" customHeight="1" x14ac:dyDescent="0.35">
      <c r="A1801" s="6">
        <v>45406</v>
      </c>
      <c r="B1801" t="s">
        <v>295</v>
      </c>
      <c r="C1801" t="s">
        <v>296</v>
      </c>
      <c r="D1801" s="7">
        <v>2</v>
      </c>
      <c r="E1801" s="7">
        <v>92</v>
      </c>
      <c r="F1801" t="s">
        <v>45</v>
      </c>
      <c r="G1801" t="s">
        <v>58</v>
      </c>
      <c r="H1801" t="s">
        <v>189</v>
      </c>
      <c r="I1801" t="s">
        <v>190</v>
      </c>
      <c r="K1801" t="s">
        <v>264</v>
      </c>
      <c r="M1801" t="s">
        <v>45</v>
      </c>
      <c r="O1801" s="6">
        <v>45406.587194498949</v>
      </c>
      <c r="P1801" t="s">
        <v>247</v>
      </c>
    </row>
    <row r="1802" spans="1:16" ht="18" customHeight="1" x14ac:dyDescent="0.35">
      <c r="A1802" s="6">
        <v>45407</v>
      </c>
      <c r="B1802" t="s">
        <v>295</v>
      </c>
      <c r="C1802" t="s">
        <v>296</v>
      </c>
      <c r="D1802" s="7">
        <v>8</v>
      </c>
      <c r="E1802" s="7">
        <v>368</v>
      </c>
      <c r="F1802" t="s">
        <v>45</v>
      </c>
      <c r="G1802" t="s">
        <v>48</v>
      </c>
      <c r="H1802" t="s">
        <v>110</v>
      </c>
      <c r="I1802" t="s">
        <v>111</v>
      </c>
      <c r="J1802" t="s">
        <v>72</v>
      </c>
      <c r="K1802" t="s">
        <v>263</v>
      </c>
      <c r="M1802" t="s">
        <v>274</v>
      </c>
      <c r="O1802" s="6">
        <v>45407.616808450672</v>
      </c>
      <c r="P1802" t="s">
        <v>247</v>
      </c>
    </row>
    <row r="1803" spans="1:16" ht="18" customHeight="1" x14ac:dyDescent="0.35">
      <c r="A1803" s="6">
        <v>45407</v>
      </c>
      <c r="B1803" t="s">
        <v>251</v>
      </c>
      <c r="C1803" t="s">
        <v>54</v>
      </c>
      <c r="D1803" s="7">
        <v>2</v>
      </c>
      <c r="E1803" s="7">
        <v>146</v>
      </c>
      <c r="G1803" t="s">
        <v>53</v>
      </c>
      <c r="H1803" t="s">
        <v>52</v>
      </c>
      <c r="I1803" t="s">
        <v>45</v>
      </c>
      <c r="K1803" t="s">
        <v>254</v>
      </c>
      <c r="M1803" t="s">
        <v>255</v>
      </c>
      <c r="O1803" s="6">
        <v>45413.634674928682</v>
      </c>
      <c r="P1803" t="s">
        <v>253</v>
      </c>
    </row>
    <row r="1804" spans="1:16" ht="18" customHeight="1" x14ac:dyDescent="0.35">
      <c r="A1804" s="6">
        <v>45407</v>
      </c>
      <c r="B1804" t="s">
        <v>251</v>
      </c>
      <c r="C1804" t="s">
        <v>54</v>
      </c>
      <c r="D1804" s="7">
        <v>2</v>
      </c>
      <c r="E1804" s="7">
        <v>146</v>
      </c>
      <c r="G1804" t="s">
        <v>53</v>
      </c>
      <c r="H1804" t="s">
        <v>219</v>
      </c>
      <c r="I1804" t="s">
        <v>45</v>
      </c>
      <c r="J1804" t="s">
        <v>72</v>
      </c>
      <c r="K1804" t="s">
        <v>619</v>
      </c>
      <c r="M1804" t="s">
        <v>274</v>
      </c>
      <c r="O1804" s="6">
        <v>45413.634444810348</v>
      </c>
      <c r="P1804" t="s">
        <v>253</v>
      </c>
    </row>
    <row r="1805" spans="1:16" ht="18" customHeight="1" x14ac:dyDescent="0.35">
      <c r="A1805" s="6">
        <v>45407</v>
      </c>
      <c r="B1805" t="s">
        <v>251</v>
      </c>
      <c r="C1805" t="s">
        <v>54</v>
      </c>
      <c r="D1805" s="7">
        <v>2</v>
      </c>
      <c r="E1805" s="7">
        <v>146</v>
      </c>
      <c r="G1805" t="s">
        <v>58</v>
      </c>
      <c r="H1805" t="s">
        <v>121</v>
      </c>
      <c r="I1805" t="s">
        <v>45</v>
      </c>
      <c r="K1805" t="s">
        <v>388</v>
      </c>
      <c r="M1805" t="s">
        <v>45</v>
      </c>
      <c r="O1805" s="6">
        <v>45413.634281038139</v>
      </c>
      <c r="P1805" t="s">
        <v>253</v>
      </c>
    </row>
    <row r="1806" spans="1:16" ht="18" customHeight="1" x14ac:dyDescent="0.35">
      <c r="A1806" s="6">
        <v>45407</v>
      </c>
      <c r="B1806" t="s">
        <v>251</v>
      </c>
      <c r="C1806" t="s">
        <v>54</v>
      </c>
      <c r="D1806" s="7">
        <v>2</v>
      </c>
      <c r="E1806" s="7">
        <v>146</v>
      </c>
      <c r="G1806" t="s">
        <v>53</v>
      </c>
      <c r="H1806" t="s">
        <v>73</v>
      </c>
      <c r="I1806" t="s">
        <v>45</v>
      </c>
      <c r="K1806" t="s">
        <v>255</v>
      </c>
      <c r="M1806" t="s">
        <v>45</v>
      </c>
      <c r="O1806" s="6">
        <v>45413.63391760076</v>
      </c>
      <c r="P1806" t="s">
        <v>253</v>
      </c>
    </row>
    <row r="1807" spans="1:16" ht="18" customHeight="1" x14ac:dyDescent="0.35">
      <c r="A1807" s="6">
        <v>45407</v>
      </c>
      <c r="B1807" t="s">
        <v>291</v>
      </c>
      <c r="C1807" t="s">
        <v>49</v>
      </c>
      <c r="D1807" s="7">
        <v>4</v>
      </c>
      <c r="E1807" s="7">
        <v>324</v>
      </c>
      <c r="F1807" t="s">
        <v>45</v>
      </c>
      <c r="G1807" t="s">
        <v>53</v>
      </c>
      <c r="H1807" t="s">
        <v>109</v>
      </c>
      <c r="I1807" t="s">
        <v>45</v>
      </c>
      <c r="J1807" t="s">
        <v>72</v>
      </c>
      <c r="K1807" t="s">
        <v>303</v>
      </c>
      <c r="M1807" t="s">
        <v>45</v>
      </c>
      <c r="O1807" s="6">
        <v>45412.430905674701</v>
      </c>
      <c r="P1807" t="s">
        <v>247</v>
      </c>
    </row>
    <row r="1808" spans="1:16" ht="18" customHeight="1" x14ac:dyDescent="0.35">
      <c r="A1808" s="6">
        <v>45407</v>
      </c>
      <c r="B1808" t="s">
        <v>291</v>
      </c>
      <c r="C1808" t="s">
        <v>49</v>
      </c>
      <c r="D1808" s="7">
        <v>4</v>
      </c>
      <c r="E1808" s="7">
        <v>324</v>
      </c>
      <c r="F1808" t="s">
        <v>621</v>
      </c>
      <c r="G1808" t="s">
        <v>50</v>
      </c>
      <c r="H1808" t="s">
        <v>230</v>
      </c>
      <c r="I1808" t="s">
        <v>45</v>
      </c>
      <c r="K1808" t="s">
        <v>305</v>
      </c>
      <c r="M1808" t="s">
        <v>45</v>
      </c>
      <c r="O1808" s="6">
        <v>45412.43081550044</v>
      </c>
      <c r="P1808" t="s">
        <v>247</v>
      </c>
    </row>
    <row r="1809" spans="1:16" ht="18" customHeight="1" x14ac:dyDescent="0.35">
      <c r="A1809" s="6">
        <v>45407</v>
      </c>
      <c r="B1809" t="s">
        <v>297</v>
      </c>
      <c r="C1809" t="s">
        <v>298</v>
      </c>
      <c r="D1809" s="7">
        <v>8</v>
      </c>
      <c r="E1809" s="7">
        <v>424</v>
      </c>
      <c r="F1809" t="s">
        <v>45</v>
      </c>
      <c r="G1809" t="s">
        <v>58</v>
      </c>
      <c r="H1809" t="s">
        <v>121</v>
      </c>
      <c r="I1809" t="s">
        <v>45</v>
      </c>
      <c r="K1809" t="s">
        <v>388</v>
      </c>
      <c r="M1809" t="s">
        <v>45</v>
      </c>
      <c r="O1809" s="6">
        <v>45411.299947613959</v>
      </c>
      <c r="P1809" t="s">
        <v>247</v>
      </c>
    </row>
    <row r="1810" spans="1:16" ht="18" customHeight="1" x14ac:dyDescent="0.35">
      <c r="A1810" s="6">
        <v>45407</v>
      </c>
      <c r="B1810" t="s">
        <v>277</v>
      </c>
      <c r="C1810" t="s">
        <v>278</v>
      </c>
      <c r="D1810" s="7">
        <v>2</v>
      </c>
      <c r="E1810" s="7">
        <v>96</v>
      </c>
      <c r="F1810" t="s">
        <v>45</v>
      </c>
      <c r="G1810" t="s">
        <v>48</v>
      </c>
      <c r="H1810" t="s">
        <v>126</v>
      </c>
      <c r="I1810" t="s">
        <v>127</v>
      </c>
      <c r="K1810" t="s">
        <v>279</v>
      </c>
      <c r="M1810" t="s">
        <v>45</v>
      </c>
      <c r="O1810" s="6">
        <v>45408.625563014939</v>
      </c>
      <c r="P1810" t="s">
        <v>247</v>
      </c>
    </row>
    <row r="1811" spans="1:16" ht="18" customHeight="1" x14ac:dyDescent="0.35">
      <c r="A1811" s="6">
        <v>45407</v>
      </c>
      <c r="B1811" t="s">
        <v>277</v>
      </c>
      <c r="C1811" t="s">
        <v>278</v>
      </c>
      <c r="D1811" s="7">
        <v>2</v>
      </c>
      <c r="E1811" s="7">
        <v>96</v>
      </c>
      <c r="F1811" t="s">
        <v>45</v>
      </c>
      <c r="G1811" t="s">
        <v>42</v>
      </c>
      <c r="H1811" t="s">
        <v>140</v>
      </c>
      <c r="I1811" t="s">
        <v>45</v>
      </c>
      <c r="K1811" t="s">
        <v>264</v>
      </c>
      <c r="M1811" t="s">
        <v>45</v>
      </c>
      <c r="O1811" s="6">
        <v>45408.625419465461</v>
      </c>
      <c r="P1811" t="s">
        <v>247</v>
      </c>
    </row>
    <row r="1812" spans="1:16" ht="18" customHeight="1" x14ac:dyDescent="0.35">
      <c r="A1812" s="6">
        <v>45407</v>
      </c>
      <c r="B1812" t="s">
        <v>277</v>
      </c>
      <c r="C1812" t="s">
        <v>278</v>
      </c>
      <c r="D1812" s="7">
        <v>4</v>
      </c>
      <c r="E1812" s="7">
        <v>192</v>
      </c>
      <c r="F1812" t="s">
        <v>45</v>
      </c>
      <c r="G1812" t="s">
        <v>53</v>
      </c>
      <c r="H1812" t="s">
        <v>52</v>
      </c>
      <c r="I1812" t="s">
        <v>45</v>
      </c>
      <c r="K1812" t="s">
        <v>254</v>
      </c>
      <c r="M1812" t="s">
        <v>255</v>
      </c>
      <c r="O1812" s="6">
        <v>45408.625222568044</v>
      </c>
      <c r="P1812" t="s">
        <v>247</v>
      </c>
    </row>
    <row r="1813" spans="1:16" ht="18" customHeight="1" x14ac:dyDescent="0.35">
      <c r="A1813" s="6">
        <v>45407</v>
      </c>
      <c r="B1813" t="s">
        <v>256</v>
      </c>
      <c r="C1813" t="s">
        <v>257</v>
      </c>
      <c r="D1813" s="7">
        <v>6.5</v>
      </c>
      <c r="E1813" s="7">
        <v>299</v>
      </c>
      <c r="F1813" t="s">
        <v>45</v>
      </c>
      <c r="G1813" t="s">
        <v>53</v>
      </c>
      <c r="H1813" t="s">
        <v>52</v>
      </c>
      <c r="I1813" t="s">
        <v>45</v>
      </c>
      <c r="K1813" t="s">
        <v>254</v>
      </c>
      <c r="M1813" t="s">
        <v>255</v>
      </c>
      <c r="O1813" s="6">
        <v>45407.650902625726</v>
      </c>
      <c r="P1813" t="s">
        <v>247</v>
      </c>
    </row>
    <row r="1814" spans="1:16" ht="18" customHeight="1" x14ac:dyDescent="0.35">
      <c r="A1814" s="6">
        <v>45407</v>
      </c>
      <c r="B1814" t="s">
        <v>271</v>
      </c>
      <c r="C1814" t="s">
        <v>59</v>
      </c>
      <c r="D1814" s="7">
        <v>4</v>
      </c>
      <c r="E1814" s="7">
        <v>284</v>
      </c>
      <c r="F1814" t="s">
        <v>622</v>
      </c>
      <c r="G1814" t="s">
        <v>42</v>
      </c>
      <c r="H1814" t="s">
        <v>93</v>
      </c>
      <c r="I1814" t="s">
        <v>94</v>
      </c>
      <c r="K1814" t="s">
        <v>363</v>
      </c>
      <c r="M1814" t="s">
        <v>287</v>
      </c>
      <c r="O1814" s="6">
        <v>45407.650750279754</v>
      </c>
      <c r="P1814" t="s">
        <v>247</v>
      </c>
    </row>
    <row r="1815" spans="1:16" ht="18" customHeight="1" x14ac:dyDescent="0.35">
      <c r="A1815" s="6">
        <v>45407</v>
      </c>
      <c r="B1815" t="s">
        <v>256</v>
      </c>
      <c r="C1815" t="s">
        <v>257</v>
      </c>
      <c r="D1815" s="7">
        <v>1.5</v>
      </c>
      <c r="E1815" s="7">
        <v>69</v>
      </c>
      <c r="F1815" t="s">
        <v>45</v>
      </c>
      <c r="G1815" t="s">
        <v>53</v>
      </c>
      <c r="H1815" t="s">
        <v>73</v>
      </c>
      <c r="I1815" t="s">
        <v>45</v>
      </c>
      <c r="K1815" t="s">
        <v>252</v>
      </c>
      <c r="M1815" t="s">
        <v>45</v>
      </c>
      <c r="O1815" s="6">
        <v>45407.650619839711</v>
      </c>
      <c r="P1815" t="s">
        <v>247</v>
      </c>
    </row>
    <row r="1816" spans="1:16" ht="18" customHeight="1" x14ac:dyDescent="0.35">
      <c r="A1816" s="6">
        <v>45407</v>
      </c>
      <c r="B1816" t="s">
        <v>272</v>
      </c>
      <c r="C1816" t="s">
        <v>273</v>
      </c>
      <c r="D1816" s="7">
        <v>6</v>
      </c>
      <c r="E1816" s="7">
        <v>276</v>
      </c>
      <c r="G1816" t="s">
        <v>53</v>
      </c>
      <c r="H1816" t="s">
        <v>219</v>
      </c>
      <c r="I1816" t="s">
        <v>45</v>
      </c>
      <c r="J1816" t="s">
        <v>72</v>
      </c>
      <c r="K1816" t="s">
        <v>619</v>
      </c>
      <c r="M1816" t="s">
        <v>274</v>
      </c>
      <c r="O1816" s="6">
        <v>45407.640699590454</v>
      </c>
      <c r="P1816" t="s">
        <v>253</v>
      </c>
    </row>
    <row r="1817" spans="1:16" ht="18" customHeight="1" x14ac:dyDescent="0.35">
      <c r="A1817" s="6">
        <v>45407</v>
      </c>
      <c r="B1817" t="s">
        <v>272</v>
      </c>
      <c r="C1817" t="s">
        <v>273</v>
      </c>
      <c r="D1817" s="7">
        <v>2</v>
      </c>
      <c r="E1817" s="7">
        <v>92</v>
      </c>
      <c r="G1817" t="s">
        <v>42</v>
      </c>
      <c r="H1817" t="s">
        <v>139</v>
      </c>
      <c r="I1817" t="s">
        <v>45</v>
      </c>
      <c r="K1817" t="s">
        <v>264</v>
      </c>
      <c r="M1817" t="s">
        <v>45</v>
      </c>
      <c r="O1817" s="6">
        <v>45407.640536927254</v>
      </c>
      <c r="P1817" t="s">
        <v>253</v>
      </c>
    </row>
    <row r="1818" spans="1:16" ht="18" customHeight="1" x14ac:dyDescent="0.35">
      <c r="A1818" s="6">
        <v>45407</v>
      </c>
      <c r="B1818" t="s">
        <v>248</v>
      </c>
      <c r="C1818" t="s">
        <v>249</v>
      </c>
      <c r="D1818" s="7">
        <v>2</v>
      </c>
      <c r="E1818" s="7">
        <v>82</v>
      </c>
      <c r="G1818" t="s">
        <v>48</v>
      </c>
      <c r="H1818" t="s">
        <v>110</v>
      </c>
      <c r="I1818" t="s">
        <v>111</v>
      </c>
      <c r="J1818" t="s">
        <v>72</v>
      </c>
      <c r="K1818" t="s">
        <v>263</v>
      </c>
      <c r="M1818" t="s">
        <v>274</v>
      </c>
      <c r="O1818" s="6">
        <v>45407.630450832919</v>
      </c>
      <c r="P1818" t="s">
        <v>253</v>
      </c>
    </row>
    <row r="1819" spans="1:16" ht="18" customHeight="1" x14ac:dyDescent="0.35">
      <c r="A1819" s="6">
        <v>45407</v>
      </c>
      <c r="B1819" t="s">
        <v>248</v>
      </c>
      <c r="C1819" t="s">
        <v>249</v>
      </c>
      <c r="D1819" s="7">
        <v>6</v>
      </c>
      <c r="E1819" s="7">
        <v>246</v>
      </c>
      <c r="G1819" t="s">
        <v>48</v>
      </c>
      <c r="H1819" t="s">
        <v>126</v>
      </c>
      <c r="I1819" t="s">
        <v>127</v>
      </c>
      <c r="K1819" t="s">
        <v>279</v>
      </c>
      <c r="M1819" t="s">
        <v>45</v>
      </c>
      <c r="O1819" s="6">
        <v>45407.630205668669</v>
      </c>
      <c r="P1819" t="s">
        <v>253</v>
      </c>
    </row>
    <row r="1820" spans="1:16" ht="18" customHeight="1" x14ac:dyDescent="0.35">
      <c r="A1820" s="6">
        <v>45407</v>
      </c>
      <c r="B1820" t="s">
        <v>271</v>
      </c>
      <c r="C1820" t="s">
        <v>59</v>
      </c>
      <c r="D1820" s="7">
        <v>4</v>
      </c>
      <c r="E1820" s="7">
        <v>284</v>
      </c>
      <c r="F1820" t="s">
        <v>623</v>
      </c>
      <c r="G1820" t="s">
        <v>48</v>
      </c>
      <c r="H1820" t="s">
        <v>151</v>
      </c>
      <c r="I1820" t="s">
        <v>152</v>
      </c>
      <c r="K1820" t="s">
        <v>263</v>
      </c>
      <c r="M1820" t="s">
        <v>264</v>
      </c>
      <c r="O1820" s="6">
        <v>45407.487170225591</v>
      </c>
      <c r="P1820" t="s">
        <v>247</v>
      </c>
    </row>
    <row r="1821" spans="1:16" ht="18" customHeight="1" x14ac:dyDescent="0.35">
      <c r="A1821" s="6">
        <v>45408</v>
      </c>
      <c r="B1821" t="s">
        <v>251</v>
      </c>
      <c r="C1821" t="s">
        <v>54</v>
      </c>
      <c r="D1821" s="7">
        <v>2</v>
      </c>
      <c r="E1821" s="7">
        <v>146</v>
      </c>
      <c r="G1821" t="s">
        <v>53</v>
      </c>
      <c r="H1821" t="s">
        <v>73</v>
      </c>
      <c r="I1821" t="s">
        <v>45</v>
      </c>
      <c r="K1821" t="s">
        <v>252</v>
      </c>
      <c r="M1821" t="s">
        <v>45</v>
      </c>
      <c r="O1821" s="6">
        <v>45413.633608640368</v>
      </c>
      <c r="P1821" t="s">
        <v>253</v>
      </c>
    </row>
    <row r="1822" spans="1:16" ht="18" customHeight="1" x14ac:dyDescent="0.35">
      <c r="A1822" s="6">
        <v>45408</v>
      </c>
      <c r="B1822" t="s">
        <v>251</v>
      </c>
      <c r="C1822" t="s">
        <v>54</v>
      </c>
      <c r="D1822" s="7">
        <v>1</v>
      </c>
      <c r="E1822" s="7">
        <v>73</v>
      </c>
      <c r="G1822" t="s">
        <v>53</v>
      </c>
      <c r="H1822" t="s">
        <v>216</v>
      </c>
      <c r="I1822" t="s">
        <v>45</v>
      </c>
      <c r="K1822" t="s">
        <v>274</v>
      </c>
      <c r="M1822" t="s">
        <v>45</v>
      </c>
      <c r="O1822" s="6">
        <v>45413.633358459803</v>
      </c>
      <c r="P1822" t="s">
        <v>253</v>
      </c>
    </row>
    <row r="1823" spans="1:16" ht="18" customHeight="1" x14ac:dyDescent="0.35">
      <c r="A1823" s="6">
        <v>45408</v>
      </c>
      <c r="B1823" t="s">
        <v>251</v>
      </c>
      <c r="C1823" t="s">
        <v>54</v>
      </c>
      <c r="D1823" s="7">
        <v>3</v>
      </c>
      <c r="E1823" s="7">
        <v>219</v>
      </c>
      <c r="G1823" t="s">
        <v>53</v>
      </c>
      <c r="H1823" t="s">
        <v>52</v>
      </c>
      <c r="I1823" t="s">
        <v>45</v>
      </c>
      <c r="K1823" t="s">
        <v>254</v>
      </c>
      <c r="M1823" t="s">
        <v>255</v>
      </c>
      <c r="O1823" s="6">
        <v>45413.633144186017</v>
      </c>
      <c r="P1823" t="s">
        <v>253</v>
      </c>
    </row>
    <row r="1824" spans="1:16" ht="18" customHeight="1" x14ac:dyDescent="0.35">
      <c r="A1824" s="6">
        <v>45408</v>
      </c>
      <c r="B1824" t="s">
        <v>251</v>
      </c>
      <c r="C1824" t="s">
        <v>54</v>
      </c>
      <c r="D1824" s="7">
        <v>2</v>
      </c>
      <c r="E1824" s="7">
        <v>146</v>
      </c>
      <c r="G1824" t="s">
        <v>58</v>
      </c>
      <c r="H1824" t="s">
        <v>121</v>
      </c>
      <c r="I1824" t="s">
        <v>45</v>
      </c>
      <c r="K1824" t="s">
        <v>388</v>
      </c>
      <c r="M1824" t="s">
        <v>45</v>
      </c>
      <c r="O1824" s="6">
        <v>45413.632758169631</v>
      </c>
      <c r="P1824" t="s">
        <v>253</v>
      </c>
    </row>
    <row r="1825" spans="1:16" ht="18" customHeight="1" x14ac:dyDescent="0.35">
      <c r="A1825" s="6">
        <v>45408</v>
      </c>
      <c r="B1825" t="s">
        <v>291</v>
      </c>
      <c r="C1825" t="s">
        <v>49</v>
      </c>
      <c r="D1825" s="7">
        <v>3</v>
      </c>
      <c r="E1825" s="7">
        <v>243</v>
      </c>
      <c r="F1825" t="s">
        <v>45</v>
      </c>
      <c r="G1825" t="s">
        <v>50</v>
      </c>
      <c r="H1825" t="s">
        <v>230</v>
      </c>
      <c r="I1825" t="s">
        <v>45</v>
      </c>
      <c r="K1825" t="s">
        <v>327</v>
      </c>
      <c r="M1825" t="s">
        <v>45</v>
      </c>
      <c r="O1825" s="6">
        <v>45412.432506567602</v>
      </c>
      <c r="P1825" t="s">
        <v>247</v>
      </c>
    </row>
    <row r="1826" spans="1:16" ht="18" customHeight="1" x14ac:dyDescent="0.35">
      <c r="A1826" s="6">
        <v>45408</v>
      </c>
      <c r="B1826" t="s">
        <v>291</v>
      </c>
      <c r="C1826" t="s">
        <v>49</v>
      </c>
      <c r="D1826" s="7">
        <v>1</v>
      </c>
      <c r="E1826" s="7">
        <v>81</v>
      </c>
      <c r="F1826" t="s">
        <v>45</v>
      </c>
      <c r="G1826" t="s">
        <v>53</v>
      </c>
      <c r="H1826" t="s">
        <v>109</v>
      </c>
      <c r="I1826" t="s">
        <v>45</v>
      </c>
      <c r="J1826" t="s">
        <v>72</v>
      </c>
      <c r="K1826" t="s">
        <v>303</v>
      </c>
      <c r="M1826" t="s">
        <v>45</v>
      </c>
      <c r="O1826" s="6">
        <v>45412.432343636319</v>
      </c>
      <c r="P1826" t="s">
        <v>247</v>
      </c>
    </row>
    <row r="1827" spans="1:16" ht="18" customHeight="1" x14ac:dyDescent="0.35">
      <c r="A1827" s="6">
        <v>45408</v>
      </c>
      <c r="B1827" t="s">
        <v>291</v>
      </c>
      <c r="C1827" t="s">
        <v>49</v>
      </c>
      <c r="D1827" s="7">
        <v>4</v>
      </c>
      <c r="E1827" s="7">
        <v>324</v>
      </c>
      <c r="F1827" t="s">
        <v>624</v>
      </c>
      <c r="G1827" t="s">
        <v>50</v>
      </c>
      <c r="H1827" t="s">
        <v>50</v>
      </c>
      <c r="I1827" t="s">
        <v>45</v>
      </c>
      <c r="K1827" t="s">
        <v>345</v>
      </c>
      <c r="M1827" t="s">
        <v>45</v>
      </c>
      <c r="O1827" s="6">
        <v>45412.432220731134</v>
      </c>
      <c r="P1827" t="s">
        <v>247</v>
      </c>
    </row>
    <row r="1828" spans="1:16" ht="18" customHeight="1" x14ac:dyDescent="0.35">
      <c r="A1828" s="6">
        <v>45408</v>
      </c>
      <c r="B1828" t="s">
        <v>248</v>
      </c>
      <c r="C1828" t="s">
        <v>249</v>
      </c>
      <c r="D1828" s="7">
        <v>5.25</v>
      </c>
      <c r="E1828" s="7">
        <v>215.25</v>
      </c>
      <c r="F1828" t="s">
        <v>45</v>
      </c>
      <c r="G1828" t="s">
        <v>48</v>
      </c>
      <c r="H1828" t="s">
        <v>126</v>
      </c>
      <c r="I1828" t="s">
        <v>127</v>
      </c>
      <c r="K1828" t="s">
        <v>279</v>
      </c>
      <c r="M1828" t="s">
        <v>45</v>
      </c>
      <c r="O1828" s="6">
        <v>45412.298876050547</v>
      </c>
      <c r="P1828" t="s">
        <v>247</v>
      </c>
    </row>
    <row r="1829" spans="1:16" ht="18" customHeight="1" x14ac:dyDescent="0.35">
      <c r="A1829" s="6">
        <v>45408</v>
      </c>
      <c r="B1829" t="s">
        <v>248</v>
      </c>
      <c r="C1829" t="s">
        <v>249</v>
      </c>
      <c r="D1829" s="7">
        <v>0.5</v>
      </c>
      <c r="E1829" s="7">
        <v>20.5</v>
      </c>
      <c r="F1829" t="s">
        <v>45</v>
      </c>
      <c r="G1829" t="s">
        <v>53</v>
      </c>
      <c r="H1829" t="s">
        <v>219</v>
      </c>
      <c r="I1829" t="s">
        <v>45</v>
      </c>
      <c r="J1829" t="s">
        <v>72</v>
      </c>
      <c r="K1829" t="s">
        <v>619</v>
      </c>
      <c r="M1829" t="s">
        <v>274</v>
      </c>
      <c r="O1829" s="6">
        <v>45412.298727614616</v>
      </c>
      <c r="P1829" t="s">
        <v>247</v>
      </c>
    </row>
    <row r="1830" spans="1:16" ht="18" customHeight="1" x14ac:dyDescent="0.35">
      <c r="A1830" s="6">
        <v>45408</v>
      </c>
      <c r="B1830" t="s">
        <v>248</v>
      </c>
      <c r="C1830" t="s">
        <v>249</v>
      </c>
      <c r="D1830" s="7">
        <v>1.25</v>
      </c>
      <c r="E1830" s="7">
        <v>51.25</v>
      </c>
      <c r="F1830" t="s">
        <v>45</v>
      </c>
      <c r="G1830" t="s">
        <v>53</v>
      </c>
      <c r="H1830" t="s">
        <v>109</v>
      </c>
      <c r="I1830" t="s">
        <v>45</v>
      </c>
      <c r="J1830" t="s">
        <v>72</v>
      </c>
      <c r="K1830" t="s">
        <v>303</v>
      </c>
      <c r="M1830" t="s">
        <v>45</v>
      </c>
      <c r="O1830" s="6">
        <v>45412.298374793427</v>
      </c>
      <c r="P1830" t="s">
        <v>247</v>
      </c>
    </row>
    <row r="1831" spans="1:16" ht="18" customHeight="1" x14ac:dyDescent="0.35">
      <c r="A1831" s="6">
        <v>45408</v>
      </c>
      <c r="B1831" t="s">
        <v>248</v>
      </c>
      <c r="C1831" t="s">
        <v>249</v>
      </c>
      <c r="D1831" s="7">
        <v>1</v>
      </c>
      <c r="E1831" s="7">
        <v>41</v>
      </c>
      <c r="F1831" t="s">
        <v>625</v>
      </c>
      <c r="G1831" t="s">
        <v>50</v>
      </c>
      <c r="H1831" t="s">
        <v>50</v>
      </c>
      <c r="I1831" t="s">
        <v>45</v>
      </c>
      <c r="K1831" t="s">
        <v>246</v>
      </c>
      <c r="M1831" t="s">
        <v>45</v>
      </c>
      <c r="O1831" s="6">
        <v>45412.297758675079</v>
      </c>
      <c r="P1831" t="s">
        <v>247</v>
      </c>
    </row>
    <row r="1832" spans="1:16" ht="18" customHeight="1" x14ac:dyDescent="0.35">
      <c r="A1832" s="6">
        <v>45408</v>
      </c>
      <c r="B1832" t="s">
        <v>261</v>
      </c>
      <c r="C1832" t="s">
        <v>262</v>
      </c>
      <c r="D1832" s="7">
        <v>2</v>
      </c>
      <c r="E1832" s="7">
        <v>96</v>
      </c>
      <c r="G1832" t="s">
        <v>58</v>
      </c>
      <c r="H1832" t="s">
        <v>121</v>
      </c>
      <c r="I1832" t="s">
        <v>45</v>
      </c>
      <c r="K1832" t="s">
        <v>503</v>
      </c>
      <c r="M1832" t="s">
        <v>45</v>
      </c>
      <c r="O1832" s="6">
        <v>45408.657270950651</v>
      </c>
      <c r="P1832" t="s">
        <v>253</v>
      </c>
    </row>
    <row r="1833" spans="1:16" ht="18" customHeight="1" x14ac:dyDescent="0.35">
      <c r="A1833" s="6">
        <v>45408</v>
      </c>
      <c r="B1833" t="s">
        <v>261</v>
      </c>
      <c r="C1833" t="s">
        <v>262</v>
      </c>
      <c r="D1833" s="7">
        <v>6</v>
      </c>
      <c r="E1833" s="7">
        <v>288</v>
      </c>
      <c r="G1833" t="s">
        <v>53</v>
      </c>
      <c r="H1833" t="s">
        <v>219</v>
      </c>
      <c r="I1833" t="s">
        <v>45</v>
      </c>
      <c r="J1833" t="s">
        <v>72</v>
      </c>
      <c r="K1833" t="s">
        <v>619</v>
      </c>
      <c r="M1833" t="s">
        <v>274</v>
      </c>
      <c r="O1833" s="6">
        <v>45408.656951776531</v>
      </c>
      <c r="P1833" t="s">
        <v>253</v>
      </c>
    </row>
    <row r="1834" spans="1:16" ht="18" customHeight="1" x14ac:dyDescent="0.35">
      <c r="A1834" s="6">
        <v>45408</v>
      </c>
      <c r="B1834" t="s">
        <v>256</v>
      </c>
      <c r="C1834" t="s">
        <v>257</v>
      </c>
      <c r="D1834" s="7">
        <v>8</v>
      </c>
      <c r="E1834" s="7">
        <v>368</v>
      </c>
      <c r="F1834" t="s">
        <v>626</v>
      </c>
      <c r="G1834" t="s">
        <v>53</v>
      </c>
      <c r="H1834" t="s">
        <v>52</v>
      </c>
      <c r="I1834" t="s">
        <v>45</v>
      </c>
      <c r="K1834" t="s">
        <v>254</v>
      </c>
      <c r="M1834" t="s">
        <v>255</v>
      </c>
      <c r="O1834" s="6">
        <v>45407.651167745345</v>
      </c>
      <c r="P1834" t="s">
        <v>247</v>
      </c>
    </row>
    <row r="1835" spans="1:16" ht="18" customHeight="1" x14ac:dyDescent="0.35">
      <c r="A1835" s="6">
        <v>45408</v>
      </c>
      <c r="B1835" t="s">
        <v>295</v>
      </c>
      <c r="C1835" t="s">
        <v>296</v>
      </c>
      <c r="D1835" s="7">
        <v>5</v>
      </c>
      <c r="E1835" s="7">
        <v>230</v>
      </c>
      <c r="F1835" t="s">
        <v>45</v>
      </c>
      <c r="G1835" t="s">
        <v>48</v>
      </c>
      <c r="H1835" t="s">
        <v>78</v>
      </c>
      <c r="I1835" t="s">
        <v>79</v>
      </c>
      <c r="K1835" t="s">
        <v>263</v>
      </c>
      <c r="M1835" t="s">
        <v>269</v>
      </c>
      <c r="O1835" s="6">
        <v>45408.626854186965</v>
      </c>
      <c r="P1835" t="s">
        <v>247</v>
      </c>
    </row>
    <row r="1836" spans="1:16" ht="18" customHeight="1" x14ac:dyDescent="0.35">
      <c r="A1836" s="6">
        <v>45408</v>
      </c>
      <c r="B1836" t="s">
        <v>295</v>
      </c>
      <c r="C1836" t="s">
        <v>296</v>
      </c>
      <c r="D1836" s="7">
        <v>2</v>
      </c>
      <c r="E1836" s="7">
        <v>92</v>
      </c>
      <c r="F1836" t="s">
        <v>45</v>
      </c>
      <c r="G1836" t="s">
        <v>48</v>
      </c>
      <c r="H1836" t="s">
        <v>78</v>
      </c>
      <c r="I1836" t="s">
        <v>79</v>
      </c>
      <c r="K1836" t="s">
        <v>263</v>
      </c>
      <c r="M1836" t="s">
        <v>287</v>
      </c>
      <c r="O1836" s="6">
        <v>45408.626608022816</v>
      </c>
      <c r="P1836" t="s">
        <v>247</v>
      </c>
    </row>
    <row r="1837" spans="1:16" ht="18" customHeight="1" x14ac:dyDescent="0.35">
      <c r="A1837" s="6">
        <v>45408</v>
      </c>
      <c r="B1837" t="s">
        <v>295</v>
      </c>
      <c r="C1837" t="s">
        <v>296</v>
      </c>
      <c r="D1837" s="7">
        <v>1</v>
      </c>
      <c r="E1837" s="7">
        <v>46</v>
      </c>
      <c r="F1837" t="s">
        <v>45</v>
      </c>
      <c r="G1837" t="s">
        <v>58</v>
      </c>
      <c r="H1837" t="s">
        <v>189</v>
      </c>
      <c r="I1837" t="s">
        <v>190</v>
      </c>
      <c r="K1837" t="s">
        <v>264</v>
      </c>
      <c r="M1837" t="s">
        <v>45</v>
      </c>
      <c r="O1837" s="6">
        <v>45408.626180530831</v>
      </c>
      <c r="P1837" t="s">
        <v>247</v>
      </c>
    </row>
    <row r="1838" spans="1:16" ht="18" customHeight="1" x14ac:dyDescent="0.35">
      <c r="A1838" s="6">
        <v>45408</v>
      </c>
      <c r="B1838" t="s">
        <v>277</v>
      </c>
      <c r="C1838" t="s">
        <v>278</v>
      </c>
      <c r="D1838" s="7">
        <v>0.5</v>
      </c>
      <c r="E1838" s="7">
        <v>24</v>
      </c>
      <c r="F1838" t="s">
        <v>45</v>
      </c>
      <c r="G1838" t="s">
        <v>50</v>
      </c>
      <c r="H1838" t="s">
        <v>50</v>
      </c>
      <c r="I1838" t="s">
        <v>45</v>
      </c>
      <c r="K1838" t="s">
        <v>301</v>
      </c>
      <c r="M1838" t="s">
        <v>45</v>
      </c>
      <c r="O1838" s="6">
        <v>45408.624898233284</v>
      </c>
      <c r="P1838" t="s">
        <v>247</v>
      </c>
    </row>
    <row r="1839" spans="1:16" ht="18" customHeight="1" x14ac:dyDescent="0.35">
      <c r="A1839" s="6">
        <v>45408</v>
      </c>
      <c r="B1839" t="s">
        <v>277</v>
      </c>
      <c r="C1839" t="s">
        <v>278</v>
      </c>
      <c r="D1839" s="7">
        <v>1</v>
      </c>
      <c r="E1839" s="7">
        <v>48</v>
      </c>
      <c r="F1839" t="s">
        <v>45</v>
      </c>
      <c r="G1839" t="s">
        <v>48</v>
      </c>
      <c r="H1839" t="s">
        <v>151</v>
      </c>
      <c r="I1839" t="s">
        <v>152</v>
      </c>
      <c r="K1839" t="s">
        <v>263</v>
      </c>
      <c r="M1839" t="s">
        <v>264</v>
      </c>
      <c r="O1839" s="6">
        <v>45408.624753401782</v>
      </c>
      <c r="P1839" t="s">
        <v>247</v>
      </c>
    </row>
    <row r="1840" spans="1:16" ht="18" customHeight="1" x14ac:dyDescent="0.35">
      <c r="A1840" s="6">
        <v>45408</v>
      </c>
      <c r="B1840" t="s">
        <v>277</v>
      </c>
      <c r="C1840" t="s">
        <v>278</v>
      </c>
      <c r="D1840" s="7">
        <v>3</v>
      </c>
      <c r="E1840" s="7">
        <v>144</v>
      </c>
      <c r="F1840" t="s">
        <v>45</v>
      </c>
      <c r="G1840" t="s">
        <v>48</v>
      </c>
      <c r="H1840" t="s">
        <v>126</v>
      </c>
      <c r="I1840" t="s">
        <v>127</v>
      </c>
      <c r="K1840" t="s">
        <v>279</v>
      </c>
      <c r="M1840" t="s">
        <v>45</v>
      </c>
      <c r="O1840" s="6">
        <v>45408.624561162942</v>
      </c>
      <c r="P1840" t="s">
        <v>247</v>
      </c>
    </row>
    <row r="1841" spans="1:16" ht="18" customHeight="1" x14ac:dyDescent="0.35">
      <c r="A1841" s="6">
        <v>45408</v>
      </c>
      <c r="B1841" t="s">
        <v>277</v>
      </c>
      <c r="C1841" t="s">
        <v>278</v>
      </c>
      <c r="D1841" s="7">
        <v>3.5</v>
      </c>
      <c r="E1841" s="7">
        <v>168</v>
      </c>
      <c r="F1841" t="s">
        <v>45</v>
      </c>
      <c r="G1841" t="s">
        <v>42</v>
      </c>
      <c r="H1841" t="s">
        <v>140</v>
      </c>
      <c r="I1841" t="s">
        <v>45</v>
      </c>
      <c r="K1841" t="s">
        <v>264</v>
      </c>
      <c r="M1841" t="s">
        <v>45</v>
      </c>
      <c r="O1841" s="6">
        <v>45408.624448675313</v>
      </c>
      <c r="P1841" t="s">
        <v>247</v>
      </c>
    </row>
    <row r="1842" spans="1:16" ht="18" customHeight="1" x14ac:dyDescent="0.35">
      <c r="A1842" s="6">
        <v>45408</v>
      </c>
      <c r="B1842" t="s">
        <v>271</v>
      </c>
      <c r="C1842" t="s">
        <v>59</v>
      </c>
      <c r="D1842" s="7">
        <v>8</v>
      </c>
      <c r="E1842" s="7">
        <v>568</v>
      </c>
      <c r="F1842" t="s">
        <v>627</v>
      </c>
      <c r="G1842" t="s">
        <v>50</v>
      </c>
      <c r="H1842" t="s">
        <v>50</v>
      </c>
      <c r="I1842" t="s">
        <v>45</v>
      </c>
      <c r="K1842" t="s">
        <v>345</v>
      </c>
      <c r="M1842" t="s">
        <v>45</v>
      </c>
      <c r="O1842" s="6">
        <v>45407.651070950058</v>
      </c>
      <c r="P1842" t="s">
        <v>247</v>
      </c>
    </row>
    <row r="1843" spans="1:16" ht="18" customHeight="1" x14ac:dyDescent="0.35">
      <c r="A1843" s="6">
        <v>45411</v>
      </c>
      <c r="B1843" t="s">
        <v>261</v>
      </c>
      <c r="C1843" t="s">
        <v>262</v>
      </c>
      <c r="D1843" s="7">
        <v>2</v>
      </c>
      <c r="E1843" s="7">
        <v>96</v>
      </c>
      <c r="F1843" t="s">
        <v>45</v>
      </c>
      <c r="G1843" t="s">
        <v>50</v>
      </c>
      <c r="H1843" t="s">
        <v>183</v>
      </c>
      <c r="I1843" t="s">
        <v>45</v>
      </c>
      <c r="K1843" t="s">
        <v>628</v>
      </c>
      <c r="M1843" t="s">
        <v>413</v>
      </c>
      <c r="O1843" s="6">
        <v>45442.338376187821</v>
      </c>
      <c r="P1843" t="s">
        <v>247</v>
      </c>
    </row>
    <row r="1844" spans="1:16" ht="18" customHeight="1" x14ac:dyDescent="0.35">
      <c r="A1844" s="6">
        <v>45411</v>
      </c>
      <c r="B1844" t="s">
        <v>271</v>
      </c>
      <c r="C1844" t="s">
        <v>59</v>
      </c>
      <c r="D1844" s="7">
        <v>1</v>
      </c>
      <c r="E1844" s="7">
        <v>71</v>
      </c>
      <c r="F1844" t="s">
        <v>45</v>
      </c>
      <c r="G1844" t="s">
        <v>48</v>
      </c>
      <c r="H1844" t="s">
        <v>88</v>
      </c>
      <c r="I1844" t="s">
        <v>89</v>
      </c>
      <c r="K1844" t="s">
        <v>274</v>
      </c>
      <c r="M1844" t="s">
        <v>45</v>
      </c>
      <c r="O1844" s="6">
        <v>45418.65349441427</v>
      </c>
      <c r="P1844" t="s">
        <v>247</v>
      </c>
    </row>
    <row r="1845" spans="1:16" ht="18" customHeight="1" x14ac:dyDescent="0.35">
      <c r="A1845" s="6">
        <v>45411</v>
      </c>
      <c r="B1845" t="s">
        <v>251</v>
      </c>
      <c r="C1845" t="s">
        <v>54</v>
      </c>
      <c r="D1845" s="7">
        <v>1</v>
      </c>
      <c r="E1845" s="7">
        <v>73</v>
      </c>
      <c r="G1845" t="s">
        <v>58</v>
      </c>
      <c r="H1845" t="s">
        <v>121</v>
      </c>
      <c r="I1845" t="s">
        <v>45</v>
      </c>
      <c r="K1845" t="s">
        <v>388</v>
      </c>
      <c r="M1845" t="s">
        <v>45</v>
      </c>
      <c r="O1845" s="6">
        <v>45413.638630578149</v>
      </c>
      <c r="P1845" t="s">
        <v>253</v>
      </c>
    </row>
    <row r="1846" spans="1:16" ht="18" customHeight="1" x14ac:dyDescent="0.35">
      <c r="A1846" s="6">
        <v>45411</v>
      </c>
      <c r="B1846" t="s">
        <v>251</v>
      </c>
      <c r="C1846" t="s">
        <v>54</v>
      </c>
      <c r="D1846" s="7">
        <v>3</v>
      </c>
      <c r="E1846" s="7">
        <v>219</v>
      </c>
      <c r="G1846" t="s">
        <v>53</v>
      </c>
      <c r="H1846" t="s">
        <v>52</v>
      </c>
      <c r="I1846" t="s">
        <v>45</v>
      </c>
      <c r="K1846" t="s">
        <v>254</v>
      </c>
      <c r="M1846" t="s">
        <v>255</v>
      </c>
      <c r="O1846" s="6">
        <v>45413.6383921339</v>
      </c>
      <c r="P1846" t="s">
        <v>253</v>
      </c>
    </row>
    <row r="1847" spans="1:16" ht="18" customHeight="1" x14ac:dyDescent="0.35">
      <c r="A1847" s="6">
        <v>45411</v>
      </c>
      <c r="B1847" t="s">
        <v>251</v>
      </c>
      <c r="C1847" t="s">
        <v>54</v>
      </c>
      <c r="D1847" s="7">
        <v>1</v>
      </c>
      <c r="E1847" s="7">
        <v>73</v>
      </c>
      <c r="G1847" t="s">
        <v>53</v>
      </c>
      <c r="H1847" t="s">
        <v>219</v>
      </c>
      <c r="I1847" t="s">
        <v>45</v>
      </c>
      <c r="J1847" t="s">
        <v>72</v>
      </c>
      <c r="K1847" t="s">
        <v>619</v>
      </c>
      <c r="M1847" t="s">
        <v>274</v>
      </c>
      <c r="O1847" s="6">
        <v>45413.637702880915</v>
      </c>
      <c r="P1847" t="s">
        <v>253</v>
      </c>
    </row>
    <row r="1848" spans="1:16" ht="18" customHeight="1" x14ac:dyDescent="0.35">
      <c r="A1848" s="6">
        <v>45411</v>
      </c>
      <c r="B1848" t="s">
        <v>251</v>
      </c>
      <c r="C1848" t="s">
        <v>54</v>
      </c>
      <c r="D1848" s="7">
        <v>2</v>
      </c>
      <c r="E1848" s="7">
        <v>146</v>
      </c>
      <c r="G1848" t="s">
        <v>53</v>
      </c>
      <c r="H1848" t="s">
        <v>73</v>
      </c>
      <c r="I1848" t="s">
        <v>45</v>
      </c>
      <c r="K1848" t="s">
        <v>252</v>
      </c>
      <c r="M1848" t="s">
        <v>45</v>
      </c>
      <c r="O1848" s="6">
        <v>45413.637460387399</v>
      </c>
      <c r="P1848" t="s">
        <v>253</v>
      </c>
    </row>
    <row r="1849" spans="1:16" ht="18" customHeight="1" x14ac:dyDescent="0.35">
      <c r="A1849" s="6">
        <v>45411</v>
      </c>
      <c r="B1849" t="s">
        <v>251</v>
      </c>
      <c r="C1849" t="s">
        <v>54</v>
      </c>
      <c r="D1849" s="7">
        <v>1</v>
      </c>
      <c r="E1849" s="7">
        <v>73</v>
      </c>
      <c r="G1849" t="s">
        <v>53</v>
      </c>
      <c r="H1849" t="s">
        <v>216</v>
      </c>
      <c r="I1849" t="s">
        <v>45</v>
      </c>
      <c r="K1849" t="s">
        <v>274</v>
      </c>
      <c r="M1849" t="s">
        <v>45</v>
      </c>
      <c r="O1849" s="6">
        <v>45413.637290228879</v>
      </c>
      <c r="P1849" t="s">
        <v>253</v>
      </c>
    </row>
    <row r="1850" spans="1:16" ht="18" customHeight="1" x14ac:dyDescent="0.35">
      <c r="A1850" s="6">
        <v>45411</v>
      </c>
      <c r="B1850" t="s">
        <v>291</v>
      </c>
      <c r="C1850" t="s">
        <v>49</v>
      </c>
      <c r="D1850" s="7">
        <v>2</v>
      </c>
      <c r="E1850" s="7">
        <v>162</v>
      </c>
      <c r="F1850" t="s">
        <v>45</v>
      </c>
      <c r="G1850" t="s">
        <v>53</v>
      </c>
      <c r="H1850" t="s">
        <v>52</v>
      </c>
      <c r="I1850" t="s">
        <v>45</v>
      </c>
      <c r="K1850" t="s">
        <v>254</v>
      </c>
      <c r="M1850" t="s">
        <v>255</v>
      </c>
      <c r="O1850" s="6">
        <v>45412.434140281264</v>
      </c>
      <c r="P1850" t="s">
        <v>247</v>
      </c>
    </row>
    <row r="1851" spans="1:16" ht="18" customHeight="1" x14ac:dyDescent="0.35">
      <c r="A1851" s="6">
        <v>45411</v>
      </c>
      <c r="B1851" t="s">
        <v>291</v>
      </c>
      <c r="C1851" t="s">
        <v>49</v>
      </c>
      <c r="D1851" s="7">
        <v>2</v>
      </c>
      <c r="E1851" s="7">
        <v>162</v>
      </c>
      <c r="F1851" t="s">
        <v>45</v>
      </c>
      <c r="G1851" t="s">
        <v>53</v>
      </c>
      <c r="H1851" t="s">
        <v>128</v>
      </c>
      <c r="I1851" t="s">
        <v>45</v>
      </c>
      <c r="K1851" t="s">
        <v>274</v>
      </c>
      <c r="M1851" t="s">
        <v>45</v>
      </c>
      <c r="O1851" s="6">
        <v>45412.434046646005</v>
      </c>
      <c r="P1851" t="s">
        <v>247</v>
      </c>
    </row>
    <row r="1852" spans="1:16" ht="18" customHeight="1" x14ac:dyDescent="0.35">
      <c r="A1852" s="6">
        <v>45411</v>
      </c>
      <c r="B1852" t="s">
        <v>291</v>
      </c>
      <c r="C1852" t="s">
        <v>49</v>
      </c>
      <c r="D1852" s="7">
        <v>4</v>
      </c>
      <c r="E1852" s="7">
        <v>324</v>
      </c>
      <c r="F1852" t="s">
        <v>45</v>
      </c>
      <c r="G1852" t="s">
        <v>53</v>
      </c>
      <c r="H1852" t="s">
        <v>109</v>
      </c>
      <c r="I1852" t="s">
        <v>45</v>
      </c>
      <c r="J1852" t="s">
        <v>72</v>
      </c>
      <c r="K1852" t="s">
        <v>303</v>
      </c>
      <c r="M1852" t="s">
        <v>45</v>
      </c>
      <c r="O1852" s="6">
        <v>45412.433861756181</v>
      </c>
      <c r="P1852" t="s">
        <v>247</v>
      </c>
    </row>
    <row r="1853" spans="1:16" ht="18" customHeight="1" x14ac:dyDescent="0.35">
      <c r="A1853" s="6">
        <v>45411</v>
      </c>
      <c r="B1853" t="s">
        <v>248</v>
      </c>
      <c r="C1853" t="s">
        <v>249</v>
      </c>
      <c r="D1853" s="7">
        <v>6</v>
      </c>
      <c r="E1853" s="7">
        <v>246</v>
      </c>
      <c r="F1853" t="s">
        <v>45</v>
      </c>
      <c r="G1853" t="s">
        <v>53</v>
      </c>
      <c r="H1853" t="s">
        <v>109</v>
      </c>
      <c r="I1853" t="s">
        <v>45</v>
      </c>
      <c r="J1853" t="s">
        <v>72</v>
      </c>
      <c r="K1853" t="s">
        <v>303</v>
      </c>
      <c r="M1853" t="s">
        <v>45</v>
      </c>
      <c r="O1853" s="6">
        <v>45412.299836362232</v>
      </c>
      <c r="P1853" t="s">
        <v>247</v>
      </c>
    </row>
    <row r="1854" spans="1:16" ht="18" customHeight="1" x14ac:dyDescent="0.35">
      <c r="A1854" s="6">
        <v>45411</v>
      </c>
      <c r="B1854" t="s">
        <v>248</v>
      </c>
      <c r="C1854" t="s">
        <v>249</v>
      </c>
      <c r="D1854" s="7">
        <v>2</v>
      </c>
      <c r="E1854" s="7">
        <v>82</v>
      </c>
      <c r="F1854" t="s">
        <v>45</v>
      </c>
      <c r="G1854" t="s">
        <v>53</v>
      </c>
      <c r="H1854" t="s">
        <v>219</v>
      </c>
      <c r="I1854" t="s">
        <v>45</v>
      </c>
      <c r="J1854" t="s">
        <v>72</v>
      </c>
      <c r="K1854" t="s">
        <v>619</v>
      </c>
      <c r="M1854" t="s">
        <v>274</v>
      </c>
      <c r="O1854" s="6">
        <v>45412.299703576449</v>
      </c>
      <c r="P1854" t="s">
        <v>247</v>
      </c>
    </row>
    <row r="1855" spans="1:16" ht="18" customHeight="1" x14ac:dyDescent="0.35">
      <c r="A1855" s="6">
        <v>45411</v>
      </c>
      <c r="B1855" t="s">
        <v>256</v>
      </c>
      <c r="C1855" t="s">
        <v>257</v>
      </c>
      <c r="D1855" s="7">
        <v>3</v>
      </c>
      <c r="E1855" s="7">
        <v>138</v>
      </c>
      <c r="F1855" t="s">
        <v>629</v>
      </c>
      <c r="G1855" t="s">
        <v>53</v>
      </c>
      <c r="H1855" t="s">
        <v>52</v>
      </c>
      <c r="I1855" t="s">
        <v>45</v>
      </c>
      <c r="K1855" t="s">
        <v>254</v>
      </c>
      <c r="M1855" t="s">
        <v>255</v>
      </c>
      <c r="O1855" s="6">
        <v>45411.599610041711</v>
      </c>
      <c r="P1855" t="s">
        <v>247</v>
      </c>
    </row>
    <row r="1856" spans="1:16" ht="18" customHeight="1" x14ac:dyDescent="0.35">
      <c r="A1856" s="6">
        <v>45411</v>
      </c>
      <c r="B1856" t="s">
        <v>256</v>
      </c>
      <c r="C1856" t="s">
        <v>257</v>
      </c>
      <c r="D1856" s="7">
        <v>5</v>
      </c>
      <c r="E1856" s="7">
        <v>230</v>
      </c>
      <c r="F1856" t="s">
        <v>630</v>
      </c>
      <c r="G1856" t="s">
        <v>53</v>
      </c>
      <c r="H1856" t="s">
        <v>73</v>
      </c>
      <c r="I1856" t="s">
        <v>45</v>
      </c>
      <c r="K1856" t="s">
        <v>252</v>
      </c>
      <c r="M1856" t="s">
        <v>45</v>
      </c>
      <c r="O1856" s="6">
        <v>45408.639634173902</v>
      </c>
      <c r="P1856" t="s">
        <v>247</v>
      </c>
    </row>
    <row r="1857" spans="1:16" ht="18" customHeight="1" x14ac:dyDescent="0.35">
      <c r="A1857" s="6">
        <v>45411</v>
      </c>
      <c r="B1857" t="s">
        <v>271</v>
      </c>
      <c r="C1857" t="s">
        <v>59</v>
      </c>
      <c r="D1857" s="7">
        <v>2.5</v>
      </c>
      <c r="E1857" s="7">
        <v>177.5</v>
      </c>
      <c r="F1857" t="s">
        <v>631</v>
      </c>
      <c r="G1857" t="s">
        <v>58</v>
      </c>
      <c r="H1857" t="s">
        <v>222</v>
      </c>
      <c r="I1857" t="s">
        <v>223</v>
      </c>
      <c r="K1857" t="s">
        <v>263</v>
      </c>
      <c r="M1857" t="s">
        <v>310</v>
      </c>
      <c r="O1857" s="6">
        <v>45411.569057573754</v>
      </c>
      <c r="P1857" t="s">
        <v>247</v>
      </c>
    </row>
    <row r="1858" spans="1:16" ht="18" customHeight="1" x14ac:dyDescent="0.35">
      <c r="A1858" s="6">
        <v>45411</v>
      </c>
      <c r="B1858" t="s">
        <v>271</v>
      </c>
      <c r="C1858" t="s">
        <v>59</v>
      </c>
      <c r="D1858" s="7">
        <v>1.5</v>
      </c>
      <c r="E1858" s="7">
        <v>106.5</v>
      </c>
      <c r="F1858" t="s">
        <v>632</v>
      </c>
      <c r="G1858" t="s">
        <v>48</v>
      </c>
      <c r="H1858" t="s">
        <v>88</v>
      </c>
      <c r="I1858" t="s">
        <v>89</v>
      </c>
      <c r="K1858" t="s">
        <v>274</v>
      </c>
      <c r="M1858" t="s">
        <v>45</v>
      </c>
      <c r="O1858" s="6">
        <v>45411.568402122648</v>
      </c>
      <c r="P1858" t="s">
        <v>247</v>
      </c>
    </row>
    <row r="1859" spans="1:16" ht="18" customHeight="1" x14ac:dyDescent="0.35">
      <c r="A1859" s="6">
        <v>45411</v>
      </c>
      <c r="B1859" t="s">
        <v>271</v>
      </c>
      <c r="C1859" t="s">
        <v>59</v>
      </c>
      <c r="D1859" s="7">
        <v>3</v>
      </c>
      <c r="E1859" s="7">
        <v>213</v>
      </c>
      <c r="F1859" t="s">
        <v>633</v>
      </c>
      <c r="G1859" t="s">
        <v>50</v>
      </c>
      <c r="H1859" t="s">
        <v>50</v>
      </c>
      <c r="I1859" t="s">
        <v>45</v>
      </c>
      <c r="K1859" t="s">
        <v>314</v>
      </c>
      <c r="M1859" t="s">
        <v>45</v>
      </c>
      <c r="O1859" s="6">
        <v>45411.568099392374</v>
      </c>
      <c r="P1859" t="s">
        <v>247</v>
      </c>
    </row>
    <row r="1860" spans="1:16" ht="18" customHeight="1" x14ac:dyDescent="0.35">
      <c r="A1860" s="6">
        <v>45411</v>
      </c>
      <c r="B1860" t="s">
        <v>295</v>
      </c>
      <c r="C1860" t="s">
        <v>296</v>
      </c>
      <c r="D1860" s="7">
        <v>4</v>
      </c>
      <c r="E1860" s="7">
        <v>184</v>
      </c>
      <c r="F1860" t="s">
        <v>45</v>
      </c>
      <c r="G1860" t="s">
        <v>42</v>
      </c>
      <c r="H1860" t="s">
        <v>70</v>
      </c>
      <c r="I1860" t="s">
        <v>71</v>
      </c>
      <c r="J1860" t="s">
        <v>72</v>
      </c>
      <c r="K1860" t="s">
        <v>263</v>
      </c>
      <c r="M1860" t="s">
        <v>264</v>
      </c>
      <c r="O1860" s="6">
        <v>45411.403220237953</v>
      </c>
      <c r="P1860" t="s">
        <v>247</v>
      </c>
    </row>
    <row r="1861" spans="1:16" ht="18" customHeight="1" x14ac:dyDescent="0.35">
      <c r="A1861" s="6">
        <v>45412</v>
      </c>
      <c r="B1861" t="s">
        <v>261</v>
      </c>
      <c r="C1861" t="s">
        <v>262</v>
      </c>
      <c r="D1861" s="7">
        <v>2</v>
      </c>
      <c r="E1861" s="7">
        <v>96</v>
      </c>
      <c r="F1861" t="s">
        <v>45</v>
      </c>
      <c r="G1861" t="s">
        <v>58</v>
      </c>
      <c r="H1861" t="s">
        <v>95</v>
      </c>
      <c r="I1861" t="s">
        <v>45</v>
      </c>
      <c r="K1861" t="s">
        <v>428</v>
      </c>
      <c r="M1861" t="s">
        <v>45</v>
      </c>
      <c r="O1861" s="6">
        <v>45442.338089138175</v>
      </c>
      <c r="P1861" t="s">
        <v>247</v>
      </c>
    </row>
    <row r="1862" spans="1:16" ht="18" customHeight="1" x14ac:dyDescent="0.35">
      <c r="A1862" s="6">
        <v>45412</v>
      </c>
      <c r="B1862" t="s">
        <v>256</v>
      </c>
      <c r="C1862" t="s">
        <v>257</v>
      </c>
      <c r="D1862" s="7">
        <v>8</v>
      </c>
      <c r="E1862" s="7">
        <v>368</v>
      </c>
      <c r="F1862" t="s">
        <v>634</v>
      </c>
      <c r="G1862" t="s">
        <v>53</v>
      </c>
      <c r="H1862" t="s">
        <v>52</v>
      </c>
      <c r="I1862" t="s">
        <v>45</v>
      </c>
      <c r="K1862" t="s">
        <v>254</v>
      </c>
      <c r="M1862" t="s">
        <v>255</v>
      </c>
      <c r="O1862" s="6">
        <v>45415.575475867699</v>
      </c>
      <c r="P1862" t="s">
        <v>247</v>
      </c>
    </row>
    <row r="1863" spans="1:16" ht="18" customHeight="1" x14ac:dyDescent="0.35">
      <c r="A1863" s="6">
        <v>45412</v>
      </c>
      <c r="B1863" t="s">
        <v>271</v>
      </c>
      <c r="C1863" t="s">
        <v>59</v>
      </c>
      <c r="D1863" s="7">
        <v>4</v>
      </c>
      <c r="E1863" s="7">
        <v>284</v>
      </c>
      <c r="F1863" t="s">
        <v>45</v>
      </c>
      <c r="G1863" t="s">
        <v>58</v>
      </c>
      <c r="H1863" t="s">
        <v>222</v>
      </c>
      <c r="I1863" t="s">
        <v>223</v>
      </c>
      <c r="K1863" t="s">
        <v>263</v>
      </c>
      <c r="M1863" t="s">
        <v>310</v>
      </c>
      <c r="O1863" s="6">
        <v>45414.382508395036</v>
      </c>
      <c r="P1863" t="s">
        <v>247</v>
      </c>
    </row>
    <row r="1864" spans="1:16" ht="18" customHeight="1" x14ac:dyDescent="0.35">
      <c r="A1864" s="6">
        <v>45412</v>
      </c>
      <c r="B1864" t="s">
        <v>271</v>
      </c>
      <c r="C1864" t="s">
        <v>59</v>
      </c>
      <c r="D1864" s="7">
        <v>4</v>
      </c>
      <c r="E1864" s="7">
        <v>284</v>
      </c>
      <c r="F1864" t="s">
        <v>45</v>
      </c>
      <c r="G1864" t="s">
        <v>48</v>
      </c>
      <c r="H1864" t="s">
        <v>88</v>
      </c>
      <c r="I1864" t="s">
        <v>89</v>
      </c>
      <c r="K1864" t="s">
        <v>274</v>
      </c>
      <c r="M1864" t="s">
        <v>45</v>
      </c>
      <c r="O1864" s="6">
        <v>45414.382231963842</v>
      </c>
      <c r="P1864" t="s">
        <v>247</v>
      </c>
    </row>
    <row r="1865" spans="1:16" ht="18" customHeight="1" x14ac:dyDescent="0.35">
      <c r="A1865" s="6">
        <v>45412</v>
      </c>
      <c r="B1865" t="s">
        <v>251</v>
      </c>
      <c r="C1865" t="s">
        <v>54</v>
      </c>
      <c r="D1865" s="7">
        <v>1</v>
      </c>
      <c r="E1865" s="7">
        <v>73</v>
      </c>
      <c r="G1865" t="s">
        <v>53</v>
      </c>
      <c r="H1865" t="s">
        <v>219</v>
      </c>
      <c r="I1865" t="s">
        <v>45</v>
      </c>
      <c r="J1865" t="s">
        <v>72</v>
      </c>
      <c r="K1865" t="s">
        <v>619</v>
      </c>
      <c r="M1865" t="s">
        <v>274</v>
      </c>
      <c r="O1865" s="6">
        <v>45413.640626747925</v>
      </c>
      <c r="P1865" t="s">
        <v>253</v>
      </c>
    </row>
    <row r="1866" spans="1:16" ht="18" customHeight="1" x14ac:dyDescent="0.35">
      <c r="A1866" s="6">
        <v>45412</v>
      </c>
      <c r="B1866" t="s">
        <v>251</v>
      </c>
      <c r="C1866" t="s">
        <v>54</v>
      </c>
      <c r="D1866" s="7">
        <v>1</v>
      </c>
      <c r="E1866" s="7">
        <v>73</v>
      </c>
      <c r="F1866" t="s">
        <v>635</v>
      </c>
      <c r="G1866" t="s">
        <v>50</v>
      </c>
      <c r="H1866" t="s">
        <v>50</v>
      </c>
      <c r="I1866" t="s">
        <v>45</v>
      </c>
      <c r="K1866" t="s">
        <v>246</v>
      </c>
      <c r="M1866" t="s">
        <v>45</v>
      </c>
      <c r="O1866" s="6">
        <v>45413.640364878389</v>
      </c>
      <c r="P1866" t="s">
        <v>253</v>
      </c>
    </row>
    <row r="1867" spans="1:16" ht="18" customHeight="1" x14ac:dyDescent="0.35">
      <c r="A1867" s="6">
        <v>45412</v>
      </c>
      <c r="B1867" t="s">
        <v>251</v>
      </c>
      <c r="C1867" t="s">
        <v>54</v>
      </c>
      <c r="D1867" s="7">
        <v>4</v>
      </c>
      <c r="E1867" s="7">
        <v>292</v>
      </c>
      <c r="G1867" t="s">
        <v>53</v>
      </c>
      <c r="H1867" t="s">
        <v>52</v>
      </c>
      <c r="I1867" t="s">
        <v>45</v>
      </c>
      <c r="K1867" t="s">
        <v>254</v>
      </c>
      <c r="M1867" t="s">
        <v>255</v>
      </c>
      <c r="O1867" s="6">
        <v>45413.639581168543</v>
      </c>
      <c r="P1867" t="s">
        <v>253</v>
      </c>
    </row>
    <row r="1868" spans="1:16" ht="18" customHeight="1" x14ac:dyDescent="0.35">
      <c r="A1868" s="6">
        <v>45412</v>
      </c>
      <c r="B1868" t="s">
        <v>251</v>
      </c>
      <c r="C1868" t="s">
        <v>54</v>
      </c>
      <c r="D1868" s="7">
        <v>2</v>
      </c>
      <c r="E1868" s="7">
        <v>146</v>
      </c>
      <c r="G1868" t="s">
        <v>53</v>
      </c>
      <c r="H1868" t="s">
        <v>73</v>
      </c>
      <c r="I1868" t="s">
        <v>45</v>
      </c>
      <c r="K1868" t="s">
        <v>252</v>
      </c>
      <c r="M1868" t="s">
        <v>45</v>
      </c>
      <c r="O1868" s="6">
        <v>45413.639287452221</v>
      </c>
      <c r="P1868" t="s">
        <v>253</v>
      </c>
    </row>
    <row r="1869" spans="1:16" ht="18" customHeight="1" x14ac:dyDescent="0.35">
      <c r="A1869" s="6">
        <v>45412</v>
      </c>
      <c r="B1869" t="s">
        <v>248</v>
      </c>
      <c r="C1869" t="s">
        <v>249</v>
      </c>
      <c r="D1869" s="7">
        <v>8</v>
      </c>
      <c r="E1869" s="7">
        <v>328</v>
      </c>
      <c r="G1869" t="s">
        <v>53</v>
      </c>
      <c r="H1869" t="s">
        <v>219</v>
      </c>
      <c r="I1869" t="s">
        <v>45</v>
      </c>
      <c r="J1869" t="s">
        <v>72</v>
      </c>
      <c r="K1869" t="s">
        <v>619</v>
      </c>
      <c r="M1869" t="s">
        <v>274</v>
      </c>
      <c r="O1869" s="6">
        <v>45412.631658758692</v>
      </c>
      <c r="P1869" t="s">
        <v>253</v>
      </c>
    </row>
    <row r="1870" spans="1:16" ht="18" customHeight="1" x14ac:dyDescent="0.35">
      <c r="A1870" s="6">
        <v>45412</v>
      </c>
      <c r="B1870" t="s">
        <v>291</v>
      </c>
      <c r="C1870" t="s">
        <v>49</v>
      </c>
      <c r="D1870" s="7">
        <v>3</v>
      </c>
      <c r="E1870" s="7">
        <v>243</v>
      </c>
      <c r="F1870" t="s">
        <v>45</v>
      </c>
      <c r="G1870" t="s">
        <v>50</v>
      </c>
      <c r="H1870" t="s">
        <v>230</v>
      </c>
      <c r="I1870" t="s">
        <v>45</v>
      </c>
      <c r="K1870" t="s">
        <v>327</v>
      </c>
      <c r="M1870" t="s">
        <v>45</v>
      </c>
      <c r="O1870" s="6">
        <v>45412.434576206135</v>
      </c>
      <c r="P1870" t="s">
        <v>247</v>
      </c>
    </row>
    <row r="1871" spans="1:16" ht="18" customHeight="1" x14ac:dyDescent="0.35">
      <c r="A1871" s="6">
        <v>45412</v>
      </c>
      <c r="B1871" t="s">
        <v>291</v>
      </c>
      <c r="C1871" t="s">
        <v>49</v>
      </c>
      <c r="D1871" s="7">
        <v>3</v>
      </c>
      <c r="E1871" s="7">
        <v>243</v>
      </c>
      <c r="F1871" t="s">
        <v>45</v>
      </c>
      <c r="G1871" t="s">
        <v>53</v>
      </c>
      <c r="H1871" t="s">
        <v>52</v>
      </c>
      <c r="I1871" t="s">
        <v>45</v>
      </c>
      <c r="K1871" t="s">
        <v>254</v>
      </c>
      <c r="M1871" t="s">
        <v>255</v>
      </c>
      <c r="O1871" s="6">
        <v>45412.434488112827</v>
      </c>
      <c r="P1871" t="s">
        <v>247</v>
      </c>
    </row>
    <row r="1872" spans="1:16" ht="18" customHeight="1" x14ac:dyDescent="0.35">
      <c r="A1872" s="6">
        <v>45412</v>
      </c>
      <c r="B1872" t="s">
        <v>291</v>
      </c>
      <c r="C1872" t="s">
        <v>49</v>
      </c>
      <c r="D1872" s="7">
        <v>2</v>
      </c>
      <c r="E1872" s="7">
        <v>162</v>
      </c>
      <c r="F1872" t="s">
        <v>45</v>
      </c>
      <c r="G1872" t="s">
        <v>53</v>
      </c>
      <c r="H1872" t="s">
        <v>109</v>
      </c>
      <c r="I1872" t="s">
        <v>45</v>
      </c>
      <c r="J1872" t="s">
        <v>72</v>
      </c>
      <c r="K1872" t="s">
        <v>303</v>
      </c>
      <c r="M1872" t="s">
        <v>45</v>
      </c>
      <c r="O1872" s="6">
        <v>45412.434284492709</v>
      </c>
      <c r="P1872" t="s">
        <v>247</v>
      </c>
    </row>
    <row r="1873" spans="1:16" ht="18" customHeight="1" x14ac:dyDescent="0.35">
      <c r="A1873" s="6">
        <v>45414</v>
      </c>
      <c r="B1873" t="s">
        <v>291</v>
      </c>
      <c r="C1873" t="s">
        <v>49</v>
      </c>
      <c r="D1873" s="7">
        <v>4</v>
      </c>
      <c r="E1873" s="7">
        <v>324</v>
      </c>
      <c r="F1873" t="s">
        <v>45</v>
      </c>
      <c r="G1873" t="s">
        <v>53</v>
      </c>
      <c r="H1873" t="s">
        <v>128</v>
      </c>
      <c r="I1873" t="s">
        <v>45</v>
      </c>
      <c r="K1873" t="s">
        <v>274</v>
      </c>
      <c r="M1873" t="s">
        <v>45</v>
      </c>
      <c r="O1873" s="6">
        <v>45442.659602842708</v>
      </c>
      <c r="P1873" t="s">
        <v>247</v>
      </c>
    </row>
    <row r="1874" spans="1:16" ht="18" customHeight="1" x14ac:dyDescent="0.35">
      <c r="A1874" s="6">
        <v>45414</v>
      </c>
      <c r="B1874" t="s">
        <v>291</v>
      </c>
      <c r="C1874" t="s">
        <v>49</v>
      </c>
      <c r="D1874" s="7">
        <v>1</v>
      </c>
      <c r="E1874" s="7">
        <v>81</v>
      </c>
      <c r="F1874" t="s">
        <v>45</v>
      </c>
      <c r="G1874" t="s">
        <v>58</v>
      </c>
      <c r="H1874" t="s">
        <v>121</v>
      </c>
      <c r="I1874" t="s">
        <v>45</v>
      </c>
      <c r="K1874" t="s">
        <v>388</v>
      </c>
      <c r="M1874" t="s">
        <v>45</v>
      </c>
      <c r="O1874" s="6">
        <v>45442.659439329487</v>
      </c>
      <c r="P1874" t="s">
        <v>247</v>
      </c>
    </row>
    <row r="1875" spans="1:16" ht="18" customHeight="1" x14ac:dyDescent="0.35">
      <c r="A1875" s="6">
        <v>45414</v>
      </c>
      <c r="B1875" t="s">
        <v>291</v>
      </c>
      <c r="C1875" t="s">
        <v>49</v>
      </c>
      <c r="D1875" s="7">
        <v>3</v>
      </c>
      <c r="E1875" s="7">
        <v>243</v>
      </c>
      <c r="F1875" t="s">
        <v>45</v>
      </c>
      <c r="G1875" t="s">
        <v>53</v>
      </c>
      <c r="H1875" t="s">
        <v>52</v>
      </c>
      <c r="I1875" t="s">
        <v>45</v>
      </c>
      <c r="K1875" t="s">
        <v>254</v>
      </c>
      <c r="M1875" t="s">
        <v>255</v>
      </c>
      <c r="O1875" s="6">
        <v>45442.659203822179</v>
      </c>
      <c r="P1875" t="s">
        <v>247</v>
      </c>
    </row>
    <row r="1876" spans="1:16" ht="18" customHeight="1" x14ac:dyDescent="0.35">
      <c r="A1876" s="6">
        <v>45414</v>
      </c>
      <c r="B1876" t="s">
        <v>261</v>
      </c>
      <c r="C1876" t="s">
        <v>262</v>
      </c>
      <c r="D1876" s="7">
        <v>8</v>
      </c>
      <c r="E1876" s="7">
        <v>384</v>
      </c>
      <c r="F1876" t="s">
        <v>45</v>
      </c>
      <c r="G1876" t="s">
        <v>53</v>
      </c>
      <c r="H1876" t="s">
        <v>219</v>
      </c>
      <c r="I1876" t="s">
        <v>45</v>
      </c>
      <c r="J1876" t="s">
        <v>72</v>
      </c>
      <c r="K1876" t="s">
        <v>619</v>
      </c>
      <c r="M1876" t="s">
        <v>274</v>
      </c>
      <c r="O1876" s="6">
        <v>45442.337949690889</v>
      </c>
      <c r="P1876" t="s">
        <v>247</v>
      </c>
    </row>
    <row r="1877" spans="1:16" ht="18" customHeight="1" x14ac:dyDescent="0.35">
      <c r="A1877" s="6">
        <v>45414</v>
      </c>
      <c r="B1877" t="s">
        <v>248</v>
      </c>
      <c r="C1877" t="s">
        <v>249</v>
      </c>
      <c r="D1877" s="7">
        <v>3</v>
      </c>
      <c r="E1877" s="7">
        <v>123</v>
      </c>
      <c r="F1877" t="s">
        <v>45</v>
      </c>
      <c r="G1877" t="s">
        <v>53</v>
      </c>
      <c r="H1877" t="s">
        <v>219</v>
      </c>
      <c r="I1877" t="s">
        <v>45</v>
      </c>
      <c r="J1877" t="s">
        <v>72</v>
      </c>
      <c r="K1877" t="s">
        <v>619</v>
      </c>
      <c r="M1877" t="s">
        <v>274</v>
      </c>
      <c r="O1877" s="6">
        <v>45415.639495933159</v>
      </c>
      <c r="P1877" t="s">
        <v>247</v>
      </c>
    </row>
    <row r="1878" spans="1:16" ht="18" customHeight="1" x14ac:dyDescent="0.35">
      <c r="A1878" s="6">
        <v>45414</v>
      </c>
      <c r="B1878" t="s">
        <v>272</v>
      </c>
      <c r="C1878" t="s">
        <v>273</v>
      </c>
      <c r="D1878" s="7">
        <v>8</v>
      </c>
      <c r="E1878" s="7">
        <v>368</v>
      </c>
      <c r="F1878" t="s">
        <v>45</v>
      </c>
      <c r="G1878" t="s">
        <v>53</v>
      </c>
      <c r="H1878" t="s">
        <v>219</v>
      </c>
      <c r="I1878" t="s">
        <v>45</v>
      </c>
      <c r="J1878" t="s">
        <v>72</v>
      </c>
      <c r="K1878" t="s">
        <v>619</v>
      </c>
      <c r="M1878" t="s">
        <v>274</v>
      </c>
      <c r="O1878" s="6">
        <v>45433.516356300162</v>
      </c>
      <c r="P1878" t="s">
        <v>247</v>
      </c>
    </row>
    <row r="1879" spans="1:16" ht="18" customHeight="1" x14ac:dyDescent="0.35">
      <c r="A1879" s="6">
        <v>45414</v>
      </c>
      <c r="B1879" t="s">
        <v>251</v>
      </c>
      <c r="C1879" t="s">
        <v>54</v>
      </c>
      <c r="D1879" s="7">
        <v>2</v>
      </c>
      <c r="E1879" s="7">
        <v>146</v>
      </c>
      <c r="G1879" t="s">
        <v>53</v>
      </c>
      <c r="H1879" t="s">
        <v>219</v>
      </c>
      <c r="I1879" t="s">
        <v>45</v>
      </c>
      <c r="J1879" t="s">
        <v>72</v>
      </c>
      <c r="K1879" t="s">
        <v>619</v>
      </c>
      <c r="M1879" t="s">
        <v>274</v>
      </c>
      <c r="O1879" s="6">
        <v>45432.630272567803</v>
      </c>
      <c r="P1879" t="s">
        <v>253</v>
      </c>
    </row>
    <row r="1880" spans="1:16" ht="18" customHeight="1" x14ac:dyDescent="0.35">
      <c r="A1880" s="6">
        <v>45414</v>
      </c>
      <c r="B1880" t="s">
        <v>251</v>
      </c>
      <c r="C1880" t="s">
        <v>54</v>
      </c>
      <c r="D1880" s="7">
        <v>4</v>
      </c>
      <c r="E1880" s="7">
        <v>292</v>
      </c>
      <c r="G1880" t="s">
        <v>53</v>
      </c>
      <c r="H1880" t="s">
        <v>52</v>
      </c>
      <c r="I1880" t="s">
        <v>45</v>
      </c>
      <c r="K1880" t="s">
        <v>254</v>
      </c>
      <c r="M1880" t="s">
        <v>255</v>
      </c>
      <c r="O1880" s="6">
        <v>45432.630018865209</v>
      </c>
      <c r="P1880" t="s">
        <v>253</v>
      </c>
    </row>
    <row r="1881" spans="1:16" ht="18" customHeight="1" x14ac:dyDescent="0.35">
      <c r="A1881" s="6">
        <v>45414</v>
      </c>
      <c r="B1881" t="s">
        <v>251</v>
      </c>
      <c r="C1881" t="s">
        <v>54</v>
      </c>
      <c r="D1881" s="7">
        <v>1</v>
      </c>
      <c r="E1881" s="7">
        <v>73</v>
      </c>
      <c r="G1881" t="s">
        <v>53</v>
      </c>
      <c r="H1881" t="s">
        <v>73</v>
      </c>
      <c r="I1881" t="s">
        <v>45</v>
      </c>
      <c r="K1881" t="s">
        <v>252</v>
      </c>
      <c r="M1881" t="s">
        <v>45</v>
      </c>
      <c r="O1881" s="6">
        <v>45432.629736873831</v>
      </c>
      <c r="P1881" t="s">
        <v>253</v>
      </c>
    </row>
    <row r="1882" spans="1:16" ht="18" customHeight="1" x14ac:dyDescent="0.35">
      <c r="A1882" s="6">
        <v>45414</v>
      </c>
      <c r="B1882" t="s">
        <v>251</v>
      </c>
      <c r="C1882" t="s">
        <v>54</v>
      </c>
      <c r="D1882" s="7">
        <v>1</v>
      </c>
      <c r="E1882" s="7">
        <v>73</v>
      </c>
      <c r="G1882" t="s">
        <v>58</v>
      </c>
      <c r="H1882" t="s">
        <v>121</v>
      </c>
      <c r="I1882" t="s">
        <v>45</v>
      </c>
      <c r="K1882" t="s">
        <v>388</v>
      </c>
      <c r="M1882" t="s">
        <v>45</v>
      </c>
      <c r="O1882" s="6">
        <v>45432.629554761472</v>
      </c>
      <c r="P1882" t="s">
        <v>253</v>
      </c>
    </row>
    <row r="1883" spans="1:16" ht="18" customHeight="1" x14ac:dyDescent="0.35">
      <c r="A1883" s="6">
        <v>45414</v>
      </c>
      <c r="B1883" t="s">
        <v>245</v>
      </c>
      <c r="C1883" t="s">
        <v>44</v>
      </c>
      <c r="D1883" s="7">
        <v>6</v>
      </c>
      <c r="E1883" s="7">
        <v>444</v>
      </c>
      <c r="F1883" t="s">
        <v>45</v>
      </c>
      <c r="G1883" t="s">
        <v>175</v>
      </c>
      <c r="H1883" t="s">
        <v>173</v>
      </c>
      <c r="I1883" t="s">
        <v>174</v>
      </c>
      <c r="J1883" t="s">
        <v>72</v>
      </c>
      <c r="K1883" t="s">
        <v>263</v>
      </c>
      <c r="M1883" t="s">
        <v>287</v>
      </c>
      <c r="O1883" s="6">
        <v>45419.649670920997</v>
      </c>
      <c r="P1883" t="s">
        <v>247</v>
      </c>
    </row>
    <row r="1884" spans="1:16" ht="18" customHeight="1" x14ac:dyDescent="0.35">
      <c r="A1884" s="6">
        <v>45414</v>
      </c>
      <c r="B1884" t="s">
        <v>245</v>
      </c>
      <c r="C1884" t="s">
        <v>44</v>
      </c>
      <c r="D1884" s="7">
        <v>2</v>
      </c>
      <c r="E1884" s="7">
        <v>148</v>
      </c>
      <c r="F1884" t="s">
        <v>591</v>
      </c>
      <c r="G1884" t="s">
        <v>50</v>
      </c>
      <c r="H1884" t="s">
        <v>50</v>
      </c>
      <c r="I1884" t="s">
        <v>45</v>
      </c>
      <c r="K1884" t="s">
        <v>246</v>
      </c>
      <c r="M1884" t="s">
        <v>45</v>
      </c>
      <c r="O1884" s="6">
        <v>45419.649171998382</v>
      </c>
      <c r="P1884" t="s">
        <v>247</v>
      </c>
    </row>
    <row r="1885" spans="1:16" ht="18" customHeight="1" x14ac:dyDescent="0.35">
      <c r="A1885" s="6">
        <v>45414</v>
      </c>
      <c r="B1885" t="s">
        <v>248</v>
      </c>
      <c r="C1885" t="s">
        <v>249</v>
      </c>
      <c r="D1885" s="7">
        <v>0.5</v>
      </c>
      <c r="E1885" s="7">
        <v>20.5</v>
      </c>
      <c r="F1885" t="s">
        <v>45</v>
      </c>
      <c r="G1885" t="s">
        <v>48</v>
      </c>
      <c r="H1885" t="s">
        <v>126</v>
      </c>
      <c r="I1885" t="s">
        <v>127</v>
      </c>
      <c r="K1885" t="s">
        <v>279</v>
      </c>
      <c r="M1885" t="s">
        <v>45</v>
      </c>
      <c r="O1885" s="6">
        <v>45415.639624999712</v>
      </c>
      <c r="P1885" t="s">
        <v>247</v>
      </c>
    </row>
    <row r="1886" spans="1:16" ht="18" customHeight="1" x14ac:dyDescent="0.35">
      <c r="A1886" s="6">
        <v>45414</v>
      </c>
      <c r="B1886" t="s">
        <v>256</v>
      </c>
      <c r="C1886" t="s">
        <v>257</v>
      </c>
      <c r="D1886" s="7">
        <v>8</v>
      </c>
      <c r="E1886" s="7">
        <v>368</v>
      </c>
      <c r="F1886" t="s">
        <v>636</v>
      </c>
      <c r="G1886" t="s">
        <v>53</v>
      </c>
      <c r="H1886" t="s">
        <v>52</v>
      </c>
      <c r="I1886" t="s">
        <v>45</v>
      </c>
      <c r="K1886" t="s">
        <v>254</v>
      </c>
      <c r="M1886" t="s">
        <v>255</v>
      </c>
      <c r="O1886" s="6">
        <v>45415.577092826723</v>
      </c>
      <c r="P1886" t="s">
        <v>247</v>
      </c>
    </row>
    <row r="1887" spans="1:16" ht="18" customHeight="1" x14ac:dyDescent="0.35">
      <c r="A1887" s="6">
        <v>45414</v>
      </c>
      <c r="B1887" t="s">
        <v>297</v>
      </c>
      <c r="C1887" t="s">
        <v>298</v>
      </c>
      <c r="D1887" s="7">
        <v>8</v>
      </c>
      <c r="E1887" s="7">
        <v>424</v>
      </c>
      <c r="G1887" t="s">
        <v>58</v>
      </c>
      <c r="H1887" t="s">
        <v>121</v>
      </c>
      <c r="I1887" t="s">
        <v>45</v>
      </c>
      <c r="K1887" t="s">
        <v>388</v>
      </c>
      <c r="M1887" t="s">
        <v>45</v>
      </c>
      <c r="O1887" s="6">
        <v>45414.628481228508</v>
      </c>
      <c r="P1887" t="s">
        <v>253</v>
      </c>
    </row>
    <row r="1888" spans="1:16" ht="18" customHeight="1" x14ac:dyDescent="0.35">
      <c r="A1888" s="6">
        <v>45414</v>
      </c>
      <c r="B1888" t="s">
        <v>295</v>
      </c>
      <c r="C1888" t="s">
        <v>296</v>
      </c>
      <c r="D1888" s="7">
        <v>2</v>
      </c>
      <c r="E1888" s="7">
        <v>92</v>
      </c>
      <c r="F1888" t="s">
        <v>45</v>
      </c>
      <c r="G1888" t="s">
        <v>42</v>
      </c>
      <c r="H1888" t="s">
        <v>140</v>
      </c>
      <c r="I1888" t="s">
        <v>45</v>
      </c>
      <c r="K1888" t="s">
        <v>264</v>
      </c>
      <c r="M1888" t="s">
        <v>45</v>
      </c>
      <c r="O1888" s="6">
        <v>45414.590044253862</v>
      </c>
      <c r="P1888" t="s">
        <v>247</v>
      </c>
    </row>
    <row r="1889" spans="1:16" ht="18" customHeight="1" x14ac:dyDescent="0.35">
      <c r="A1889" s="6">
        <v>45414</v>
      </c>
      <c r="B1889" t="s">
        <v>295</v>
      </c>
      <c r="C1889" t="s">
        <v>296</v>
      </c>
      <c r="D1889" s="7">
        <v>6</v>
      </c>
      <c r="E1889" s="7">
        <v>276</v>
      </c>
      <c r="F1889" t="s">
        <v>45</v>
      </c>
      <c r="G1889" t="s">
        <v>48</v>
      </c>
      <c r="H1889" t="s">
        <v>78</v>
      </c>
      <c r="I1889" t="s">
        <v>79</v>
      </c>
      <c r="K1889" t="s">
        <v>263</v>
      </c>
      <c r="M1889" t="s">
        <v>269</v>
      </c>
      <c r="O1889" s="6">
        <v>45414.589841325163</v>
      </c>
      <c r="P1889" t="s">
        <v>247</v>
      </c>
    </row>
    <row r="1890" spans="1:16" ht="18" customHeight="1" x14ac:dyDescent="0.35">
      <c r="A1890" s="6">
        <v>45414</v>
      </c>
      <c r="B1890" t="s">
        <v>271</v>
      </c>
      <c r="C1890" t="s">
        <v>59</v>
      </c>
      <c r="D1890" s="7">
        <v>4</v>
      </c>
      <c r="E1890" s="7">
        <v>284</v>
      </c>
      <c r="F1890" t="s">
        <v>637</v>
      </c>
      <c r="G1890" t="s">
        <v>48</v>
      </c>
      <c r="H1890" t="s">
        <v>151</v>
      </c>
      <c r="I1890" t="s">
        <v>152</v>
      </c>
      <c r="K1890" t="s">
        <v>263</v>
      </c>
      <c r="M1890" t="s">
        <v>264</v>
      </c>
      <c r="O1890" s="6">
        <v>45414.383513936758</v>
      </c>
      <c r="P1890" t="s">
        <v>247</v>
      </c>
    </row>
    <row r="1891" spans="1:16" ht="18" customHeight="1" x14ac:dyDescent="0.35">
      <c r="A1891" s="6">
        <v>45414</v>
      </c>
      <c r="B1891" t="s">
        <v>271</v>
      </c>
      <c r="C1891" t="s">
        <v>59</v>
      </c>
      <c r="D1891" s="7">
        <v>4</v>
      </c>
      <c r="E1891" s="7">
        <v>284</v>
      </c>
      <c r="F1891" t="s">
        <v>638</v>
      </c>
      <c r="G1891" t="s">
        <v>58</v>
      </c>
      <c r="H1891" t="s">
        <v>222</v>
      </c>
      <c r="I1891" t="s">
        <v>223</v>
      </c>
      <c r="K1891" t="s">
        <v>263</v>
      </c>
      <c r="M1891" t="s">
        <v>310</v>
      </c>
      <c r="O1891" s="6">
        <v>45414.382997031389</v>
      </c>
      <c r="P1891" t="s">
        <v>247</v>
      </c>
    </row>
    <row r="1892" spans="1:16" ht="18" customHeight="1" x14ac:dyDescent="0.35">
      <c r="A1892" s="6">
        <v>45415</v>
      </c>
      <c r="B1892" t="s">
        <v>245</v>
      </c>
      <c r="C1892" t="s">
        <v>44</v>
      </c>
      <c r="D1892" s="7">
        <v>8</v>
      </c>
      <c r="E1892" s="7">
        <v>592</v>
      </c>
      <c r="F1892" t="s">
        <v>45</v>
      </c>
      <c r="G1892" t="s">
        <v>48</v>
      </c>
      <c r="H1892" t="s">
        <v>114</v>
      </c>
      <c r="I1892" t="s">
        <v>115</v>
      </c>
      <c r="K1892" t="s">
        <v>290</v>
      </c>
      <c r="M1892" t="s">
        <v>45</v>
      </c>
      <c r="O1892" s="6">
        <v>45419.650027311051</v>
      </c>
      <c r="P1892" t="s">
        <v>247</v>
      </c>
    </row>
    <row r="1893" spans="1:16" ht="18" customHeight="1" x14ac:dyDescent="0.35">
      <c r="A1893" s="6">
        <v>45415</v>
      </c>
      <c r="B1893" t="s">
        <v>261</v>
      </c>
      <c r="C1893" t="s">
        <v>262</v>
      </c>
      <c r="D1893" s="7">
        <v>8</v>
      </c>
      <c r="E1893" s="7">
        <v>384</v>
      </c>
      <c r="F1893" t="s">
        <v>45</v>
      </c>
      <c r="G1893" t="s">
        <v>53</v>
      </c>
      <c r="H1893" t="s">
        <v>219</v>
      </c>
      <c r="I1893" t="s">
        <v>45</v>
      </c>
      <c r="J1893" t="s">
        <v>72</v>
      </c>
      <c r="K1893" t="s">
        <v>619</v>
      </c>
      <c r="M1893" t="s">
        <v>274</v>
      </c>
      <c r="O1893" s="6">
        <v>45442.339958810211</v>
      </c>
      <c r="P1893" t="s">
        <v>247</v>
      </c>
    </row>
    <row r="1894" spans="1:16" ht="18" customHeight="1" x14ac:dyDescent="0.35">
      <c r="A1894" s="6">
        <v>45415</v>
      </c>
      <c r="B1894" t="s">
        <v>251</v>
      </c>
      <c r="C1894" t="s">
        <v>54</v>
      </c>
      <c r="D1894" s="7">
        <v>1</v>
      </c>
      <c r="E1894" s="7">
        <v>73</v>
      </c>
      <c r="F1894" t="s">
        <v>45</v>
      </c>
      <c r="G1894" t="s">
        <v>53</v>
      </c>
      <c r="H1894" t="s">
        <v>219</v>
      </c>
      <c r="I1894" t="s">
        <v>45</v>
      </c>
      <c r="J1894" t="s">
        <v>72</v>
      </c>
      <c r="K1894" t="s">
        <v>619</v>
      </c>
      <c r="M1894" t="s">
        <v>274</v>
      </c>
      <c r="O1894" s="6">
        <v>45432.645114585946</v>
      </c>
      <c r="P1894" t="s">
        <v>247</v>
      </c>
    </row>
    <row r="1895" spans="1:16" ht="18" customHeight="1" x14ac:dyDescent="0.35">
      <c r="A1895" s="6">
        <v>45415</v>
      </c>
      <c r="B1895" t="s">
        <v>251</v>
      </c>
      <c r="C1895" t="s">
        <v>54</v>
      </c>
      <c r="D1895" s="7">
        <v>1</v>
      </c>
      <c r="E1895" s="7">
        <v>73</v>
      </c>
      <c r="F1895" t="s">
        <v>45</v>
      </c>
      <c r="G1895" t="s">
        <v>58</v>
      </c>
      <c r="H1895" t="s">
        <v>121</v>
      </c>
      <c r="I1895" t="s">
        <v>45</v>
      </c>
      <c r="K1895" t="s">
        <v>319</v>
      </c>
      <c r="M1895" t="s">
        <v>45</v>
      </c>
      <c r="O1895" s="6">
        <v>45432.643889456478</v>
      </c>
      <c r="P1895" t="s">
        <v>247</v>
      </c>
    </row>
    <row r="1896" spans="1:16" ht="18" customHeight="1" x14ac:dyDescent="0.35">
      <c r="A1896" s="6">
        <v>45415</v>
      </c>
      <c r="B1896" t="s">
        <v>251</v>
      </c>
      <c r="C1896" t="s">
        <v>54</v>
      </c>
      <c r="D1896" s="7">
        <v>2</v>
      </c>
      <c r="E1896" s="7">
        <v>146</v>
      </c>
      <c r="F1896" t="s">
        <v>45</v>
      </c>
      <c r="G1896" t="s">
        <v>58</v>
      </c>
      <c r="H1896" t="s">
        <v>121</v>
      </c>
      <c r="I1896" t="s">
        <v>45</v>
      </c>
      <c r="K1896" t="s">
        <v>388</v>
      </c>
      <c r="M1896" t="s">
        <v>45</v>
      </c>
      <c r="O1896" s="6">
        <v>45432.644425579027</v>
      </c>
      <c r="P1896" t="s">
        <v>247</v>
      </c>
    </row>
    <row r="1897" spans="1:16" ht="18" customHeight="1" x14ac:dyDescent="0.35">
      <c r="A1897" s="6">
        <v>45415</v>
      </c>
      <c r="B1897" t="s">
        <v>251</v>
      </c>
      <c r="C1897" t="s">
        <v>54</v>
      </c>
      <c r="D1897" s="7">
        <v>4</v>
      </c>
      <c r="E1897" s="7">
        <v>292</v>
      </c>
      <c r="F1897" t="s">
        <v>45</v>
      </c>
      <c r="G1897" t="s">
        <v>53</v>
      </c>
      <c r="H1897" t="s">
        <v>52</v>
      </c>
      <c r="I1897" t="s">
        <v>45</v>
      </c>
      <c r="K1897" t="s">
        <v>254</v>
      </c>
      <c r="M1897" t="s">
        <v>255</v>
      </c>
      <c r="O1897" s="6">
        <v>45432.643655098276</v>
      </c>
      <c r="P1897" t="s">
        <v>247</v>
      </c>
    </row>
    <row r="1898" spans="1:16" ht="18" customHeight="1" x14ac:dyDescent="0.35">
      <c r="A1898" s="6">
        <v>45415</v>
      </c>
      <c r="B1898" t="s">
        <v>297</v>
      </c>
      <c r="C1898" t="s">
        <v>298</v>
      </c>
      <c r="D1898" s="7">
        <v>3.5</v>
      </c>
      <c r="E1898" s="7">
        <v>185.5</v>
      </c>
      <c r="F1898" t="s">
        <v>45</v>
      </c>
      <c r="G1898" t="s">
        <v>58</v>
      </c>
      <c r="H1898" t="s">
        <v>121</v>
      </c>
      <c r="I1898" t="s">
        <v>45</v>
      </c>
      <c r="K1898" t="s">
        <v>388</v>
      </c>
      <c r="M1898" t="s">
        <v>45</v>
      </c>
      <c r="O1898" s="6">
        <v>45425.315139889455</v>
      </c>
      <c r="P1898" t="s">
        <v>247</v>
      </c>
    </row>
    <row r="1899" spans="1:16" ht="18" customHeight="1" x14ac:dyDescent="0.35">
      <c r="A1899" s="6">
        <v>45415</v>
      </c>
      <c r="B1899" t="s">
        <v>271</v>
      </c>
      <c r="C1899" t="s">
        <v>59</v>
      </c>
      <c r="D1899" s="7">
        <v>3</v>
      </c>
      <c r="E1899" s="7">
        <v>213</v>
      </c>
      <c r="F1899" t="s">
        <v>45</v>
      </c>
      <c r="G1899" t="s">
        <v>48</v>
      </c>
      <c r="H1899" t="s">
        <v>151</v>
      </c>
      <c r="I1899" t="s">
        <v>152</v>
      </c>
      <c r="K1899" t="s">
        <v>263</v>
      </c>
      <c r="M1899" t="s">
        <v>264</v>
      </c>
      <c r="O1899" s="6">
        <v>45418.653273023636</v>
      </c>
      <c r="P1899" t="s">
        <v>247</v>
      </c>
    </row>
    <row r="1900" spans="1:16" ht="18" customHeight="1" x14ac:dyDescent="0.35">
      <c r="A1900" s="6">
        <v>45415</v>
      </c>
      <c r="B1900" t="s">
        <v>271</v>
      </c>
      <c r="C1900" t="s">
        <v>59</v>
      </c>
      <c r="D1900" s="7">
        <v>2</v>
      </c>
      <c r="E1900" s="7">
        <v>142</v>
      </c>
      <c r="F1900" t="s">
        <v>45</v>
      </c>
      <c r="G1900" t="s">
        <v>58</v>
      </c>
      <c r="H1900" t="s">
        <v>222</v>
      </c>
      <c r="I1900" t="s">
        <v>223</v>
      </c>
      <c r="K1900" t="s">
        <v>263</v>
      </c>
      <c r="M1900" t="s">
        <v>264</v>
      </c>
      <c r="O1900" s="6">
        <v>45418.653108325881</v>
      </c>
      <c r="P1900" t="s">
        <v>247</v>
      </c>
    </row>
    <row r="1901" spans="1:16" ht="18" customHeight="1" x14ac:dyDescent="0.35">
      <c r="A1901" s="6">
        <v>45415</v>
      </c>
      <c r="B1901" t="s">
        <v>271</v>
      </c>
      <c r="C1901" t="s">
        <v>59</v>
      </c>
      <c r="D1901" s="7">
        <v>1</v>
      </c>
      <c r="E1901" s="7">
        <v>71</v>
      </c>
      <c r="F1901" t="s">
        <v>45</v>
      </c>
      <c r="G1901" t="s">
        <v>48</v>
      </c>
      <c r="H1901" t="s">
        <v>110</v>
      </c>
      <c r="I1901" t="s">
        <v>111</v>
      </c>
      <c r="J1901" t="s">
        <v>72</v>
      </c>
      <c r="K1901" t="s">
        <v>263</v>
      </c>
      <c r="M1901" t="s">
        <v>274</v>
      </c>
      <c r="O1901" s="6">
        <v>45418.652966392765</v>
      </c>
      <c r="P1901" t="s">
        <v>247</v>
      </c>
    </row>
    <row r="1902" spans="1:16" ht="18" customHeight="1" x14ac:dyDescent="0.35">
      <c r="A1902" s="6">
        <v>45415</v>
      </c>
      <c r="B1902" t="s">
        <v>271</v>
      </c>
      <c r="C1902" t="s">
        <v>59</v>
      </c>
      <c r="D1902" s="7">
        <v>2</v>
      </c>
      <c r="E1902" s="7">
        <v>142</v>
      </c>
      <c r="F1902" t="s">
        <v>45</v>
      </c>
      <c r="G1902" t="s">
        <v>48</v>
      </c>
      <c r="H1902" t="s">
        <v>88</v>
      </c>
      <c r="I1902" t="s">
        <v>89</v>
      </c>
      <c r="K1902" t="s">
        <v>274</v>
      </c>
      <c r="M1902" t="s">
        <v>45</v>
      </c>
      <c r="O1902" s="6">
        <v>45418.652787111641</v>
      </c>
      <c r="P1902" t="s">
        <v>247</v>
      </c>
    </row>
    <row r="1903" spans="1:16" ht="18" customHeight="1" x14ac:dyDescent="0.35">
      <c r="A1903" s="6">
        <v>45415</v>
      </c>
      <c r="B1903" t="s">
        <v>272</v>
      </c>
      <c r="C1903" t="s">
        <v>273</v>
      </c>
      <c r="D1903" s="7">
        <v>8</v>
      </c>
      <c r="E1903" s="7">
        <v>368</v>
      </c>
      <c r="G1903" t="s">
        <v>53</v>
      </c>
      <c r="H1903" t="s">
        <v>219</v>
      </c>
      <c r="I1903" t="s">
        <v>45</v>
      </c>
      <c r="J1903" t="s">
        <v>72</v>
      </c>
      <c r="K1903" t="s">
        <v>619</v>
      </c>
      <c r="M1903" t="s">
        <v>274</v>
      </c>
      <c r="O1903" s="6">
        <v>45418.300151393938</v>
      </c>
      <c r="P1903" t="s">
        <v>253</v>
      </c>
    </row>
    <row r="1904" spans="1:16" ht="18" customHeight="1" x14ac:dyDescent="0.35">
      <c r="A1904" s="6">
        <v>45415</v>
      </c>
      <c r="B1904" t="s">
        <v>266</v>
      </c>
      <c r="C1904" t="s">
        <v>267</v>
      </c>
      <c r="D1904" s="7">
        <v>8</v>
      </c>
      <c r="E1904" s="7">
        <v>368</v>
      </c>
      <c r="G1904" t="s">
        <v>58</v>
      </c>
      <c r="H1904" t="s">
        <v>222</v>
      </c>
      <c r="I1904" t="s">
        <v>223</v>
      </c>
      <c r="K1904" t="s">
        <v>263</v>
      </c>
      <c r="M1904" t="s">
        <v>310</v>
      </c>
      <c r="O1904" s="6">
        <v>45415.641617660731</v>
      </c>
      <c r="P1904" t="s">
        <v>253</v>
      </c>
    </row>
    <row r="1905" spans="1:16" ht="18" customHeight="1" x14ac:dyDescent="0.35">
      <c r="A1905" s="6">
        <v>45415</v>
      </c>
      <c r="B1905" t="s">
        <v>248</v>
      </c>
      <c r="C1905" t="s">
        <v>249</v>
      </c>
      <c r="D1905" s="7">
        <v>8</v>
      </c>
      <c r="E1905" s="7">
        <v>328</v>
      </c>
      <c r="F1905" t="s">
        <v>45</v>
      </c>
      <c r="G1905" t="s">
        <v>53</v>
      </c>
      <c r="H1905" t="s">
        <v>219</v>
      </c>
      <c r="I1905" t="s">
        <v>45</v>
      </c>
      <c r="J1905" t="s">
        <v>72</v>
      </c>
      <c r="K1905" t="s">
        <v>619</v>
      </c>
      <c r="M1905" t="s">
        <v>274</v>
      </c>
      <c r="O1905" s="6">
        <v>45415.639774617477</v>
      </c>
      <c r="P1905" t="s">
        <v>247</v>
      </c>
    </row>
    <row r="1906" spans="1:16" ht="18" customHeight="1" x14ac:dyDescent="0.35">
      <c r="A1906" s="6">
        <v>45415</v>
      </c>
      <c r="B1906" t="s">
        <v>295</v>
      </c>
      <c r="C1906" t="s">
        <v>296</v>
      </c>
      <c r="D1906" s="7">
        <v>2</v>
      </c>
      <c r="E1906" s="7">
        <v>92</v>
      </c>
      <c r="F1906" t="s">
        <v>45</v>
      </c>
      <c r="G1906" t="s">
        <v>58</v>
      </c>
      <c r="H1906" t="s">
        <v>189</v>
      </c>
      <c r="I1906" t="s">
        <v>190</v>
      </c>
      <c r="K1906" t="s">
        <v>264</v>
      </c>
      <c r="M1906" t="s">
        <v>45</v>
      </c>
      <c r="O1906" s="6">
        <v>45415.587121467011</v>
      </c>
      <c r="P1906" t="s">
        <v>247</v>
      </c>
    </row>
    <row r="1907" spans="1:16" ht="18" customHeight="1" x14ac:dyDescent="0.35">
      <c r="A1907" s="6">
        <v>45415</v>
      </c>
      <c r="B1907" t="s">
        <v>295</v>
      </c>
      <c r="C1907" t="s">
        <v>296</v>
      </c>
      <c r="D1907" s="7">
        <v>6</v>
      </c>
      <c r="E1907" s="7">
        <v>276</v>
      </c>
      <c r="F1907" t="s">
        <v>45</v>
      </c>
      <c r="G1907" t="s">
        <v>48</v>
      </c>
      <c r="H1907" t="s">
        <v>78</v>
      </c>
      <c r="I1907" t="s">
        <v>79</v>
      </c>
      <c r="K1907" t="s">
        <v>263</v>
      </c>
      <c r="M1907" t="s">
        <v>269</v>
      </c>
      <c r="O1907" s="6">
        <v>45415.586901261981</v>
      </c>
      <c r="P1907" t="s">
        <v>247</v>
      </c>
    </row>
    <row r="1908" spans="1:16" ht="18" customHeight="1" x14ac:dyDescent="0.35">
      <c r="A1908" s="6">
        <v>45415</v>
      </c>
      <c r="B1908" t="s">
        <v>256</v>
      </c>
      <c r="C1908" t="s">
        <v>257</v>
      </c>
      <c r="D1908" s="7">
        <v>8</v>
      </c>
      <c r="E1908" s="7">
        <v>368</v>
      </c>
      <c r="F1908" t="s">
        <v>639</v>
      </c>
      <c r="G1908" t="s">
        <v>53</v>
      </c>
      <c r="H1908" t="s">
        <v>52</v>
      </c>
      <c r="I1908" t="s">
        <v>45</v>
      </c>
      <c r="K1908" t="s">
        <v>254</v>
      </c>
      <c r="M1908" t="s">
        <v>255</v>
      </c>
      <c r="O1908" s="6">
        <v>45415.577577997399</v>
      </c>
      <c r="P1908" t="s">
        <v>247</v>
      </c>
    </row>
    <row r="1909" spans="1:16" ht="18" customHeight="1" x14ac:dyDescent="0.35">
      <c r="A1909" s="6">
        <v>45418</v>
      </c>
      <c r="B1909" t="s">
        <v>245</v>
      </c>
      <c r="C1909" t="s">
        <v>44</v>
      </c>
      <c r="D1909" s="7">
        <v>4</v>
      </c>
      <c r="E1909" s="7">
        <v>296</v>
      </c>
      <c r="F1909" t="s">
        <v>45</v>
      </c>
      <c r="G1909" t="s">
        <v>48</v>
      </c>
      <c r="H1909" t="s">
        <v>114</v>
      </c>
      <c r="I1909" t="s">
        <v>115</v>
      </c>
      <c r="K1909" t="s">
        <v>290</v>
      </c>
      <c r="M1909" t="s">
        <v>45</v>
      </c>
      <c r="O1909" s="6">
        <v>45419.650327295727</v>
      </c>
      <c r="P1909" t="s">
        <v>247</v>
      </c>
    </row>
    <row r="1910" spans="1:16" ht="18" customHeight="1" x14ac:dyDescent="0.35">
      <c r="A1910" s="6">
        <v>45418</v>
      </c>
      <c r="B1910" t="s">
        <v>291</v>
      </c>
      <c r="C1910" t="s">
        <v>49</v>
      </c>
      <c r="D1910" s="7">
        <v>3.5</v>
      </c>
      <c r="E1910" s="7">
        <v>283.5</v>
      </c>
      <c r="F1910" t="s">
        <v>45</v>
      </c>
      <c r="G1910" t="s">
        <v>53</v>
      </c>
      <c r="H1910" t="s">
        <v>219</v>
      </c>
      <c r="I1910" t="s">
        <v>45</v>
      </c>
      <c r="J1910" t="s">
        <v>72</v>
      </c>
      <c r="K1910" t="s">
        <v>619</v>
      </c>
      <c r="M1910" t="s">
        <v>274</v>
      </c>
      <c r="O1910" s="6">
        <v>45442.661770555533</v>
      </c>
      <c r="P1910" t="s">
        <v>247</v>
      </c>
    </row>
    <row r="1911" spans="1:16" ht="18" customHeight="1" x14ac:dyDescent="0.35">
      <c r="A1911" s="6">
        <v>45418</v>
      </c>
      <c r="B1911" t="s">
        <v>291</v>
      </c>
      <c r="C1911" t="s">
        <v>49</v>
      </c>
      <c r="D1911" s="7">
        <v>1</v>
      </c>
      <c r="E1911" s="7">
        <v>81</v>
      </c>
      <c r="F1911" t="s">
        <v>45</v>
      </c>
      <c r="G1911" t="s">
        <v>53</v>
      </c>
      <c r="H1911" t="s">
        <v>52</v>
      </c>
      <c r="I1911" t="s">
        <v>45</v>
      </c>
      <c r="K1911" t="s">
        <v>254</v>
      </c>
      <c r="M1911" t="s">
        <v>255</v>
      </c>
      <c r="O1911" s="6">
        <v>45442.661918159123</v>
      </c>
      <c r="P1911" t="s">
        <v>247</v>
      </c>
    </row>
    <row r="1912" spans="1:16" ht="18" customHeight="1" x14ac:dyDescent="0.35">
      <c r="A1912" s="6">
        <v>45418</v>
      </c>
      <c r="B1912" t="s">
        <v>261</v>
      </c>
      <c r="C1912" t="s">
        <v>262</v>
      </c>
      <c r="D1912" s="7">
        <v>8</v>
      </c>
      <c r="E1912" s="7">
        <v>384</v>
      </c>
      <c r="F1912" t="s">
        <v>45</v>
      </c>
      <c r="G1912" t="s">
        <v>53</v>
      </c>
      <c r="H1912" t="s">
        <v>219</v>
      </c>
      <c r="I1912" t="s">
        <v>45</v>
      </c>
      <c r="J1912" t="s">
        <v>72</v>
      </c>
      <c r="K1912" t="s">
        <v>619</v>
      </c>
      <c r="M1912" t="s">
        <v>274</v>
      </c>
      <c r="O1912" s="6">
        <v>45442.337437361253</v>
      </c>
      <c r="P1912" t="s">
        <v>247</v>
      </c>
    </row>
    <row r="1913" spans="1:16" ht="18" customHeight="1" x14ac:dyDescent="0.35">
      <c r="A1913" s="6">
        <v>45418</v>
      </c>
      <c r="B1913" t="s">
        <v>251</v>
      </c>
      <c r="C1913" t="s">
        <v>54</v>
      </c>
      <c r="D1913" s="7">
        <v>2</v>
      </c>
      <c r="E1913" s="7">
        <v>146</v>
      </c>
      <c r="F1913" t="s">
        <v>45</v>
      </c>
      <c r="G1913" t="s">
        <v>53</v>
      </c>
      <c r="H1913" t="s">
        <v>73</v>
      </c>
      <c r="I1913" t="s">
        <v>45</v>
      </c>
      <c r="K1913" t="s">
        <v>252</v>
      </c>
      <c r="M1913" t="s">
        <v>45</v>
      </c>
      <c r="O1913" s="6">
        <v>45432.646403351842</v>
      </c>
      <c r="P1913" t="s">
        <v>247</v>
      </c>
    </row>
    <row r="1914" spans="1:16" ht="18" customHeight="1" x14ac:dyDescent="0.35">
      <c r="A1914" s="6">
        <v>45418</v>
      </c>
      <c r="B1914" t="s">
        <v>251</v>
      </c>
      <c r="C1914" t="s">
        <v>54</v>
      </c>
      <c r="D1914" s="7">
        <v>3</v>
      </c>
      <c r="E1914" s="7">
        <v>219</v>
      </c>
      <c r="F1914" t="s">
        <v>45</v>
      </c>
      <c r="G1914" t="s">
        <v>58</v>
      </c>
      <c r="H1914" t="s">
        <v>121</v>
      </c>
      <c r="I1914" t="s">
        <v>45</v>
      </c>
      <c r="K1914" t="s">
        <v>388</v>
      </c>
      <c r="M1914" t="s">
        <v>45</v>
      </c>
      <c r="O1914" s="6">
        <v>45432.647399307651</v>
      </c>
      <c r="P1914" t="s">
        <v>247</v>
      </c>
    </row>
    <row r="1915" spans="1:16" ht="18" customHeight="1" x14ac:dyDescent="0.35">
      <c r="A1915" s="6">
        <v>45418</v>
      </c>
      <c r="B1915" t="s">
        <v>251</v>
      </c>
      <c r="C1915" t="s">
        <v>54</v>
      </c>
      <c r="D1915" s="7">
        <v>2</v>
      </c>
      <c r="E1915" s="7">
        <v>146</v>
      </c>
      <c r="F1915" t="s">
        <v>45</v>
      </c>
      <c r="G1915" t="s">
        <v>53</v>
      </c>
      <c r="H1915" t="s">
        <v>52</v>
      </c>
      <c r="I1915" t="s">
        <v>45</v>
      </c>
      <c r="K1915" t="s">
        <v>254</v>
      </c>
      <c r="M1915" t="s">
        <v>255</v>
      </c>
      <c r="O1915" s="6">
        <v>45432.646161440403</v>
      </c>
      <c r="P1915" t="s">
        <v>247</v>
      </c>
    </row>
    <row r="1916" spans="1:16" ht="18" customHeight="1" x14ac:dyDescent="0.35">
      <c r="A1916" s="6">
        <v>45418</v>
      </c>
      <c r="B1916" t="s">
        <v>251</v>
      </c>
      <c r="C1916" t="s">
        <v>54</v>
      </c>
      <c r="D1916" s="7">
        <v>1</v>
      </c>
      <c r="E1916" s="7">
        <v>73</v>
      </c>
      <c r="F1916" t="s">
        <v>45</v>
      </c>
      <c r="G1916" t="s">
        <v>58</v>
      </c>
      <c r="H1916" t="s">
        <v>121</v>
      </c>
      <c r="I1916" t="s">
        <v>45</v>
      </c>
      <c r="K1916" t="s">
        <v>319</v>
      </c>
      <c r="M1916" t="s">
        <v>45</v>
      </c>
      <c r="O1916" s="6">
        <v>45432.645833886461</v>
      </c>
      <c r="P1916" t="s">
        <v>247</v>
      </c>
    </row>
    <row r="1917" spans="1:16" ht="18" customHeight="1" x14ac:dyDescent="0.35">
      <c r="A1917" s="6">
        <v>45418</v>
      </c>
      <c r="B1917" t="s">
        <v>271</v>
      </c>
      <c r="C1917" t="s">
        <v>59</v>
      </c>
      <c r="D1917" s="7">
        <v>4</v>
      </c>
      <c r="E1917" s="7">
        <v>284</v>
      </c>
      <c r="F1917" t="s">
        <v>45</v>
      </c>
      <c r="G1917" t="s">
        <v>42</v>
      </c>
      <c r="H1917" t="s">
        <v>93</v>
      </c>
      <c r="I1917" t="s">
        <v>94</v>
      </c>
      <c r="K1917" t="s">
        <v>363</v>
      </c>
      <c r="M1917" t="s">
        <v>590</v>
      </c>
      <c r="O1917" s="6">
        <v>45425.392820672627</v>
      </c>
      <c r="P1917" t="s">
        <v>247</v>
      </c>
    </row>
    <row r="1918" spans="1:16" ht="18" customHeight="1" x14ac:dyDescent="0.35">
      <c r="A1918" s="6">
        <v>45418</v>
      </c>
      <c r="B1918" t="s">
        <v>297</v>
      </c>
      <c r="C1918" t="s">
        <v>298</v>
      </c>
      <c r="D1918" s="7">
        <v>8</v>
      </c>
      <c r="E1918" s="7">
        <v>424</v>
      </c>
      <c r="F1918" t="s">
        <v>45</v>
      </c>
      <c r="G1918" t="s">
        <v>58</v>
      </c>
      <c r="H1918" t="s">
        <v>121</v>
      </c>
      <c r="I1918" t="s">
        <v>45</v>
      </c>
      <c r="K1918" t="s">
        <v>388</v>
      </c>
      <c r="M1918" t="s">
        <v>45</v>
      </c>
      <c r="O1918" s="6">
        <v>45425.309880069493</v>
      </c>
      <c r="P1918" t="s">
        <v>247</v>
      </c>
    </row>
    <row r="1919" spans="1:16" ht="18" customHeight="1" x14ac:dyDescent="0.35">
      <c r="A1919" s="6">
        <v>45418</v>
      </c>
      <c r="B1919" t="s">
        <v>245</v>
      </c>
      <c r="C1919" t="s">
        <v>44</v>
      </c>
      <c r="D1919" s="7">
        <v>4</v>
      </c>
      <c r="E1919" s="7">
        <v>296</v>
      </c>
      <c r="F1919" t="s">
        <v>45</v>
      </c>
      <c r="G1919" t="s">
        <v>175</v>
      </c>
      <c r="H1919" t="s">
        <v>173</v>
      </c>
      <c r="I1919" t="s">
        <v>174</v>
      </c>
      <c r="J1919" t="s">
        <v>72</v>
      </c>
      <c r="K1919" t="s">
        <v>263</v>
      </c>
      <c r="M1919" t="s">
        <v>287</v>
      </c>
      <c r="O1919" s="6">
        <v>45419.650666525602</v>
      </c>
      <c r="P1919" t="s">
        <v>247</v>
      </c>
    </row>
    <row r="1920" spans="1:16" ht="18" customHeight="1" x14ac:dyDescent="0.35">
      <c r="A1920" s="6">
        <v>45418</v>
      </c>
      <c r="B1920" t="s">
        <v>295</v>
      </c>
      <c r="C1920" t="s">
        <v>296</v>
      </c>
      <c r="D1920" s="7">
        <v>5</v>
      </c>
      <c r="E1920" s="7">
        <v>230</v>
      </c>
      <c r="F1920" t="s">
        <v>45</v>
      </c>
      <c r="G1920" t="s">
        <v>42</v>
      </c>
      <c r="H1920" t="s">
        <v>70</v>
      </c>
      <c r="I1920" t="s">
        <v>71</v>
      </c>
      <c r="J1920" t="s">
        <v>72</v>
      </c>
      <c r="K1920" t="s">
        <v>263</v>
      </c>
      <c r="M1920" t="s">
        <v>264</v>
      </c>
      <c r="O1920" s="6">
        <v>45419.64030372948</v>
      </c>
      <c r="P1920" t="s">
        <v>247</v>
      </c>
    </row>
    <row r="1921" spans="1:16" ht="18" customHeight="1" x14ac:dyDescent="0.35">
      <c r="A1921" s="6">
        <v>45418</v>
      </c>
      <c r="B1921" t="s">
        <v>295</v>
      </c>
      <c r="C1921" t="s">
        <v>296</v>
      </c>
      <c r="D1921" s="7">
        <v>3</v>
      </c>
      <c r="E1921" s="7">
        <v>138</v>
      </c>
      <c r="F1921" t="s">
        <v>45</v>
      </c>
      <c r="G1921" t="s">
        <v>48</v>
      </c>
      <c r="H1921" t="s">
        <v>78</v>
      </c>
      <c r="I1921" t="s">
        <v>79</v>
      </c>
      <c r="K1921" t="s">
        <v>263</v>
      </c>
      <c r="M1921" t="s">
        <v>269</v>
      </c>
      <c r="O1921" s="6">
        <v>45419.640531568184</v>
      </c>
      <c r="P1921" t="s">
        <v>247</v>
      </c>
    </row>
    <row r="1922" spans="1:16" ht="18" customHeight="1" x14ac:dyDescent="0.35">
      <c r="A1922" s="6">
        <v>45418</v>
      </c>
      <c r="B1922" t="s">
        <v>266</v>
      </c>
      <c r="C1922" t="s">
        <v>267</v>
      </c>
      <c r="D1922" s="7">
        <v>8</v>
      </c>
      <c r="E1922" s="7">
        <v>368</v>
      </c>
      <c r="G1922" t="s">
        <v>58</v>
      </c>
      <c r="H1922" t="s">
        <v>222</v>
      </c>
      <c r="I1922" t="s">
        <v>223</v>
      </c>
      <c r="K1922" t="s">
        <v>263</v>
      </c>
      <c r="M1922" t="s">
        <v>310</v>
      </c>
      <c r="O1922" s="6">
        <v>45419.338369393474</v>
      </c>
      <c r="P1922" t="s">
        <v>253</v>
      </c>
    </row>
    <row r="1923" spans="1:16" ht="18" customHeight="1" x14ac:dyDescent="0.35">
      <c r="A1923" s="6">
        <v>45418</v>
      </c>
      <c r="B1923" t="s">
        <v>271</v>
      </c>
      <c r="C1923" t="s">
        <v>59</v>
      </c>
      <c r="D1923" s="7">
        <v>1</v>
      </c>
      <c r="E1923" s="7">
        <v>71</v>
      </c>
      <c r="F1923" t="s">
        <v>45</v>
      </c>
      <c r="G1923" t="s">
        <v>50</v>
      </c>
      <c r="H1923" t="s">
        <v>50</v>
      </c>
      <c r="I1923" t="s">
        <v>45</v>
      </c>
      <c r="K1923" t="s">
        <v>246</v>
      </c>
      <c r="M1923" t="s">
        <v>45</v>
      </c>
      <c r="O1923" s="6">
        <v>45418.649675977722</v>
      </c>
      <c r="P1923" t="s">
        <v>247</v>
      </c>
    </row>
    <row r="1924" spans="1:16" ht="18" customHeight="1" x14ac:dyDescent="0.35">
      <c r="A1924" s="6">
        <v>45418</v>
      </c>
      <c r="B1924" t="s">
        <v>271</v>
      </c>
      <c r="C1924" t="s">
        <v>59</v>
      </c>
      <c r="D1924" s="7">
        <v>3</v>
      </c>
      <c r="E1924" s="7">
        <v>213</v>
      </c>
      <c r="F1924" t="s">
        <v>45</v>
      </c>
      <c r="G1924" t="s">
        <v>58</v>
      </c>
      <c r="H1924" t="s">
        <v>222</v>
      </c>
      <c r="I1924" t="s">
        <v>223</v>
      </c>
      <c r="K1924" t="s">
        <v>263</v>
      </c>
      <c r="M1924" t="s">
        <v>310</v>
      </c>
      <c r="O1924" s="6">
        <v>45418.649522520915</v>
      </c>
      <c r="P1924" t="s">
        <v>247</v>
      </c>
    </row>
    <row r="1925" spans="1:16" ht="18" customHeight="1" x14ac:dyDescent="0.35">
      <c r="A1925" s="6">
        <v>45418</v>
      </c>
      <c r="B1925" t="s">
        <v>272</v>
      </c>
      <c r="C1925" t="s">
        <v>273</v>
      </c>
      <c r="D1925" s="7">
        <v>8</v>
      </c>
      <c r="E1925" s="7">
        <v>368</v>
      </c>
      <c r="G1925" t="s">
        <v>53</v>
      </c>
      <c r="H1925" t="s">
        <v>219</v>
      </c>
      <c r="I1925" t="s">
        <v>45</v>
      </c>
      <c r="J1925" t="s">
        <v>72</v>
      </c>
      <c r="K1925" t="s">
        <v>619</v>
      </c>
      <c r="M1925" t="s">
        <v>274</v>
      </c>
      <c r="O1925" s="6">
        <v>45418.630540949998</v>
      </c>
      <c r="P1925" t="s">
        <v>253</v>
      </c>
    </row>
    <row r="1926" spans="1:16" ht="18" customHeight="1" x14ac:dyDescent="0.35">
      <c r="A1926" s="6">
        <v>45418</v>
      </c>
      <c r="B1926" t="s">
        <v>248</v>
      </c>
      <c r="C1926" t="s">
        <v>249</v>
      </c>
      <c r="D1926" s="7">
        <v>8</v>
      </c>
      <c r="E1926" s="7">
        <v>328</v>
      </c>
      <c r="G1926" t="s">
        <v>53</v>
      </c>
      <c r="H1926" t="s">
        <v>219</v>
      </c>
      <c r="I1926" t="s">
        <v>45</v>
      </c>
      <c r="J1926" t="s">
        <v>72</v>
      </c>
      <c r="K1926" t="s">
        <v>619</v>
      </c>
      <c r="M1926" t="s">
        <v>274</v>
      </c>
      <c r="O1926" s="6">
        <v>45418.628725473434</v>
      </c>
      <c r="P1926" t="s">
        <v>253</v>
      </c>
    </row>
    <row r="1927" spans="1:16" ht="18" customHeight="1" x14ac:dyDescent="0.35">
      <c r="A1927" s="6">
        <v>45418</v>
      </c>
      <c r="B1927" t="s">
        <v>280</v>
      </c>
      <c r="C1927" t="s">
        <v>281</v>
      </c>
      <c r="D1927" s="7">
        <v>4</v>
      </c>
      <c r="E1927" s="7">
        <v>312</v>
      </c>
      <c r="F1927" t="s">
        <v>640</v>
      </c>
      <c r="G1927" t="s">
        <v>50</v>
      </c>
      <c r="H1927" t="s">
        <v>50</v>
      </c>
      <c r="I1927" t="s">
        <v>45</v>
      </c>
      <c r="K1927" t="s">
        <v>246</v>
      </c>
      <c r="M1927" t="s">
        <v>45</v>
      </c>
      <c r="O1927" s="6">
        <v>45418.602484849085</v>
      </c>
      <c r="P1927" t="s">
        <v>247</v>
      </c>
    </row>
    <row r="1928" spans="1:16" ht="18" customHeight="1" x14ac:dyDescent="0.35">
      <c r="A1928" s="6">
        <v>45418</v>
      </c>
      <c r="B1928" t="s">
        <v>280</v>
      </c>
      <c r="C1928" t="s">
        <v>281</v>
      </c>
      <c r="D1928" s="7">
        <v>4</v>
      </c>
      <c r="E1928" s="7">
        <v>312</v>
      </c>
      <c r="F1928" t="s">
        <v>45</v>
      </c>
      <c r="G1928" t="s">
        <v>42</v>
      </c>
      <c r="H1928" t="s">
        <v>70</v>
      </c>
      <c r="I1928" t="s">
        <v>71</v>
      </c>
      <c r="J1928" t="s">
        <v>72</v>
      </c>
      <c r="K1928" t="s">
        <v>263</v>
      </c>
      <c r="M1928" t="s">
        <v>428</v>
      </c>
      <c r="O1928" s="6">
        <v>45418.599802871089</v>
      </c>
      <c r="P1928" t="s">
        <v>247</v>
      </c>
    </row>
    <row r="1929" spans="1:16" ht="18" customHeight="1" x14ac:dyDescent="0.35">
      <c r="A1929" s="6">
        <v>45418</v>
      </c>
      <c r="B1929" t="s">
        <v>256</v>
      </c>
      <c r="C1929" t="s">
        <v>257</v>
      </c>
      <c r="D1929" s="7">
        <v>8</v>
      </c>
      <c r="E1929" s="7">
        <v>368</v>
      </c>
      <c r="F1929" t="s">
        <v>641</v>
      </c>
      <c r="G1929" t="s">
        <v>53</v>
      </c>
      <c r="H1929" t="s">
        <v>52</v>
      </c>
      <c r="I1929" t="s">
        <v>45</v>
      </c>
      <c r="K1929" t="s">
        <v>254</v>
      </c>
      <c r="M1929" t="s">
        <v>255</v>
      </c>
      <c r="O1929" s="6">
        <v>45415.578491433538</v>
      </c>
      <c r="P1929" t="s">
        <v>247</v>
      </c>
    </row>
    <row r="1930" spans="1:16" ht="18" customHeight="1" x14ac:dyDescent="0.35">
      <c r="A1930" s="6">
        <v>45419</v>
      </c>
      <c r="B1930" t="s">
        <v>291</v>
      </c>
      <c r="C1930" t="s">
        <v>49</v>
      </c>
      <c r="D1930" s="7">
        <v>2</v>
      </c>
      <c r="E1930" s="7">
        <v>162</v>
      </c>
      <c r="F1930" t="s">
        <v>45</v>
      </c>
      <c r="G1930" t="s">
        <v>50</v>
      </c>
      <c r="H1930" t="s">
        <v>230</v>
      </c>
      <c r="I1930" t="s">
        <v>45</v>
      </c>
      <c r="K1930" t="s">
        <v>327</v>
      </c>
      <c r="M1930" t="s">
        <v>45</v>
      </c>
      <c r="O1930" s="6">
        <v>45442.662789848539</v>
      </c>
      <c r="P1930" t="s">
        <v>247</v>
      </c>
    </row>
    <row r="1931" spans="1:16" ht="18" customHeight="1" x14ac:dyDescent="0.35">
      <c r="A1931" s="6">
        <v>45419</v>
      </c>
      <c r="B1931" t="s">
        <v>291</v>
      </c>
      <c r="C1931" t="s">
        <v>49</v>
      </c>
      <c r="D1931" s="7">
        <v>2</v>
      </c>
      <c r="E1931" s="7">
        <v>162</v>
      </c>
      <c r="F1931" t="s">
        <v>45</v>
      </c>
      <c r="G1931" t="s">
        <v>53</v>
      </c>
      <c r="H1931" t="s">
        <v>219</v>
      </c>
      <c r="I1931" t="s">
        <v>45</v>
      </c>
      <c r="J1931" t="s">
        <v>72</v>
      </c>
      <c r="K1931" t="s">
        <v>619</v>
      </c>
      <c r="M1931" t="s">
        <v>274</v>
      </c>
      <c r="O1931" s="6">
        <v>45442.662706874617</v>
      </c>
      <c r="P1931" t="s">
        <v>247</v>
      </c>
    </row>
    <row r="1932" spans="1:16" ht="18" customHeight="1" x14ac:dyDescent="0.35">
      <c r="A1932" s="6">
        <v>45419</v>
      </c>
      <c r="B1932" t="s">
        <v>291</v>
      </c>
      <c r="C1932" t="s">
        <v>49</v>
      </c>
      <c r="D1932" s="7">
        <v>2</v>
      </c>
      <c r="E1932" s="7">
        <v>162</v>
      </c>
      <c r="F1932" t="s">
        <v>45</v>
      </c>
      <c r="G1932" t="s">
        <v>53</v>
      </c>
      <c r="H1932" t="s">
        <v>52</v>
      </c>
      <c r="I1932" t="s">
        <v>45</v>
      </c>
      <c r="K1932" t="s">
        <v>254</v>
      </c>
      <c r="M1932" t="s">
        <v>255</v>
      </c>
      <c r="O1932" s="6">
        <v>45442.662597592236</v>
      </c>
      <c r="P1932" t="s">
        <v>247</v>
      </c>
    </row>
    <row r="1933" spans="1:16" ht="18" customHeight="1" x14ac:dyDescent="0.35">
      <c r="A1933" s="6">
        <v>45419</v>
      </c>
      <c r="B1933" t="s">
        <v>291</v>
      </c>
      <c r="C1933" t="s">
        <v>49</v>
      </c>
      <c r="D1933" s="7">
        <v>2</v>
      </c>
      <c r="E1933" s="7">
        <v>162</v>
      </c>
      <c r="F1933" t="s">
        <v>45</v>
      </c>
      <c r="G1933" t="s">
        <v>53</v>
      </c>
      <c r="H1933" t="s">
        <v>128</v>
      </c>
      <c r="I1933" t="s">
        <v>45</v>
      </c>
      <c r="K1933" t="s">
        <v>274</v>
      </c>
      <c r="M1933" t="s">
        <v>45</v>
      </c>
      <c r="O1933" s="6">
        <v>45442.66244369292</v>
      </c>
      <c r="P1933" t="s">
        <v>247</v>
      </c>
    </row>
    <row r="1934" spans="1:16" ht="18" customHeight="1" x14ac:dyDescent="0.35">
      <c r="A1934" s="6">
        <v>45419</v>
      </c>
      <c r="B1934" t="s">
        <v>261</v>
      </c>
      <c r="C1934" t="s">
        <v>262</v>
      </c>
      <c r="D1934" s="7">
        <v>8</v>
      </c>
      <c r="E1934" s="7">
        <v>384</v>
      </c>
      <c r="F1934" t="s">
        <v>45</v>
      </c>
      <c r="G1934" t="s">
        <v>53</v>
      </c>
      <c r="H1934" t="s">
        <v>219</v>
      </c>
      <c r="I1934" t="s">
        <v>45</v>
      </c>
      <c r="J1934" t="s">
        <v>72</v>
      </c>
      <c r="K1934" t="s">
        <v>619</v>
      </c>
      <c r="M1934" t="s">
        <v>274</v>
      </c>
      <c r="O1934" s="6">
        <v>45442.337290519929</v>
      </c>
      <c r="P1934" t="s">
        <v>247</v>
      </c>
    </row>
    <row r="1935" spans="1:16" ht="18" customHeight="1" x14ac:dyDescent="0.35">
      <c r="A1935" s="6">
        <v>45419</v>
      </c>
      <c r="B1935" t="s">
        <v>266</v>
      </c>
      <c r="C1935" t="s">
        <v>267</v>
      </c>
      <c r="D1935" s="7">
        <v>8</v>
      </c>
      <c r="E1935" s="7">
        <v>368</v>
      </c>
      <c r="F1935" t="s">
        <v>45</v>
      </c>
      <c r="G1935" t="s">
        <v>58</v>
      </c>
      <c r="H1935" t="s">
        <v>204</v>
      </c>
      <c r="I1935" t="s">
        <v>205</v>
      </c>
      <c r="K1935" t="s">
        <v>264</v>
      </c>
      <c r="M1935" t="s">
        <v>45</v>
      </c>
      <c r="O1935" s="6">
        <v>45433.654867570905</v>
      </c>
      <c r="P1935" t="s">
        <v>247</v>
      </c>
    </row>
    <row r="1936" spans="1:16" ht="18" customHeight="1" x14ac:dyDescent="0.35">
      <c r="A1936" s="6">
        <v>45419</v>
      </c>
      <c r="B1936" t="s">
        <v>272</v>
      </c>
      <c r="C1936" t="s">
        <v>273</v>
      </c>
      <c r="D1936" s="7">
        <v>8</v>
      </c>
      <c r="E1936" s="7">
        <v>368</v>
      </c>
      <c r="F1936" t="s">
        <v>45</v>
      </c>
      <c r="G1936" t="s">
        <v>53</v>
      </c>
      <c r="H1936" t="s">
        <v>219</v>
      </c>
      <c r="I1936" t="s">
        <v>45</v>
      </c>
      <c r="J1936" t="s">
        <v>72</v>
      </c>
      <c r="K1936" t="s">
        <v>619</v>
      </c>
      <c r="M1936" t="s">
        <v>274</v>
      </c>
      <c r="O1936" s="6">
        <v>45433.515517573149</v>
      </c>
      <c r="P1936" t="s">
        <v>247</v>
      </c>
    </row>
    <row r="1937" spans="1:16" ht="18" customHeight="1" x14ac:dyDescent="0.35">
      <c r="A1937" s="6">
        <v>45419</v>
      </c>
      <c r="B1937" t="s">
        <v>251</v>
      </c>
      <c r="C1937" t="s">
        <v>54</v>
      </c>
      <c r="D1937" s="7">
        <v>1</v>
      </c>
      <c r="E1937" s="7">
        <v>73</v>
      </c>
      <c r="F1937" t="s">
        <v>45</v>
      </c>
      <c r="G1937" t="s">
        <v>58</v>
      </c>
      <c r="H1937" t="s">
        <v>121</v>
      </c>
      <c r="I1937" t="s">
        <v>45</v>
      </c>
      <c r="K1937" t="s">
        <v>319</v>
      </c>
      <c r="M1937" t="s">
        <v>45</v>
      </c>
      <c r="O1937" s="6">
        <v>45432.648884375347</v>
      </c>
      <c r="P1937" t="s">
        <v>247</v>
      </c>
    </row>
    <row r="1938" spans="1:16" ht="18" customHeight="1" x14ac:dyDescent="0.35">
      <c r="A1938" s="6">
        <v>45419</v>
      </c>
      <c r="B1938" t="s">
        <v>251</v>
      </c>
      <c r="C1938" t="s">
        <v>54</v>
      </c>
      <c r="D1938" s="7">
        <v>5</v>
      </c>
      <c r="E1938" s="7">
        <v>365</v>
      </c>
      <c r="F1938" t="s">
        <v>45</v>
      </c>
      <c r="G1938" t="s">
        <v>53</v>
      </c>
      <c r="H1938" t="s">
        <v>52</v>
      </c>
      <c r="I1938" t="s">
        <v>45</v>
      </c>
      <c r="K1938" t="s">
        <v>254</v>
      </c>
      <c r="M1938" t="s">
        <v>255</v>
      </c>
      <c r="O1938" s="6">
        <v>45432.648698606725</v>
      </c>
      <c r="P1938" t="s">
        <v>247</v>
      </c>
    </row>
    <row r="1939" spans="1:16" ht="18" customHeight="1" x14ac:dyDescent="0.35">
      <c r="A1939" s="6">
        <v>45419</v>
      </c>
      <c r="B1939" t="s">
        <v>251</v>
      </c>
      <c r="C1939" t="s">
        <v>54</v>
      </c>
      <c r="D1939" s="7">
        <v>2</v>
      </c>
      <c r="E1939" s="7">
        <v>146</v>
      </c>
      <c r="F1939" t="s">
        <v>45</v>
      </c>
      <c r="G1939" t="s">
        <v>58</v>
      </c>
      <c r="H1939" t="s">
        <v>121</v>
      </c>
      <c r="I1939" t="s">
        <v>45</v>
      </c>
      <c r="K1939" t="s">
        <v>388</v>
      </c>
      <c r="M1939" t="s">
        <v>45</v>
      </c>
      <c r="O1939" s="6">
        <v>45432.648391988252</v>
      </c>
      <c r="P1939" t="s">
        <v>247</v>
      </c>
    </row>
    <row r="1940" spans="1:16" ht="18" customHeight="1" x14ac:dyDescent="0.35">
      <c r="A1940" s="6">
        <v>45419</v>
      </c>
      <c r="B1940" t="s">
        <v>248</v>
      </c>
      <c r="C1940" t="s">
        <v>249</v>
      </c>
      <c r="D1940" s="7">
        <v>6.5</v>
      </c>
      <c r="E1940" s="7">
        <v>266.5</v>
      </c>
      <c r="F1940" t="s">
        <v>45</v>
      </c>
      <c r="G1940" t="s">
        <v>53</v>
      </c>
      <c r="H1940" t="s">
        <v>219</v>
      </c>
      <c r="I1940" t="s">
        <v>45</v>
      </c>
      <c r="J1940" t="s">
        <v>72</v>
      </c>
      <c r="K1940" t="s">
        <v>619</v>
      </c>
      <c r="M1940" t="s">
        <v>274</v>
      </c>
      <c r="O1940" s="6">
        <v>45425.290084220753</v>
      </c>
      <c r="P1940" t="s">
        <v>247</v>
      </c>
    </row>
    <row r="1941" spans="1:16" ht="18" customHeight="1" x14ac:dyDescent="0.35">
      <c r="A1941" s="6">
        <v>45419</v>
      </c>
      <c r="B1941" t="s">
        <v>248</v>
      </c>
      <c r="C1941" t="s">
        <v>249</v>
      </c>
      <c r="D1941" s="7">
        <v>1</v>
      </c>
      <c r="E1941" s="7">
        <v>41</v>
      </c>
      <c r="F1941" t="s">
        <v>45</v>
      </c>
      <c r="G1941" t="s">
        <v>48</v>
      </c>
      <c r="H1941" t="s">
        <v>126</v>
      </c>
      <c r="I1941" t="s">
        <v>127</v>
      </c>
      <c r="K1941" t="s">
        <v>279</v>
      </c>
      <c r="M1941" t="s">
        <v>45</v>
      </c>
      <c r="O1941" s="6">
        <v>45425.289991787176</v>
      </c>
      <c r="P1941" t="s">
        <v>247</v>
      </c>
    </row>
    <row r="1942" spans="1:16" ht="18" customHeight="1" x14ac:dyDescent="0.35">
      <c r="A1942" s="6">
        <v>45419</v>
      </c>
      <c r="B1942" t="s">
        <v>248</v>
      </c>
      <c r="C1942" t="s">
        <v>249</v>
      </c>
      <c r="D1942" s="7">
        <v>0.5</v>
      </c>
      <c r="E1942" s="7">
        <v>20.5</v>
      </c>
      <c r="F1942" t="s">
        <v>45</v>
      </c>
      <c r="G1942" t="s">
        <v>58</v>
      </c>
      <c r="H1942" t="s">
        <v>90</v>
      </c>
      <c r="I1942" t="s">
        <v>91</v>
      </c>
      <c r="K1942" t="s">
        <v>264</v>
      </c>
      <c r="M1942" t="s">
        <v>45</v>
      </c>
      <c r="O1942" s="6">
        <v>45425.289861574354</v>
      </c>
      <c r="P1942" t="s">
        <v>247</v>
      </c>
    </row>
    <row r="1943" spans="1:16" ht="18" customHeight="1" x14ac:dyDescent="0.35">
      <c r="A1943" s="6">
        <v>45419</v>
      </c>
      <c r="B1943" t="s">
        <v>245</v>
      </c>
      <c r="C1943" t="s">
        <v>44</v>
      </c>
      <c r="D1943" s="7">
        <v>4</v>
      </c>
      <c r="E1943" s="7">
        <v>296</v>
      </c>
      <c r="F1943" t="s">
        <v>45</v>
      </c>
      <c r="G1943" t="s">
        <v>48</v>
      </c>
      <c r="H1943" t="s">
        <v>114</v>
      </c>
      <c r="I1943" t="s">
        <v>115</v>
      </c>
      <c r="K1943" t="s">
        <v>290</v>
      </c>
      <c r="M1943" t="s">
        <v>45</v>
      </c>
      <c r="O1943" s="6">
        <v>45419.651552386385</v>
      </c>
      <c r="P1943" t="s">
        <v>247</v>
      </c>
    </row>
    <row r="1944" spans="1:16" ht="18" customHeight="1" x14ac:dyDescent="0.35">
      <c r="A1944" s="6">
        <v>45419</v>
      </c>
      <c r="B1944" t="s">
        <v>245</v>
      </c>
      <c r="C1944" t="s">
        <v>44</v>
      </c>
      <c r="D1944" s="7">
        <v>2</v>
      </c>
      <c r="E1944" s="7">
        <v>148</v>
      </c>
      <c r="F1944" t="s">
        <v>642</v>
      </c>
      <c r="G1944" t="s">
        <v>50</v>
      </c>
      <c r="H1944" t="s">
        <v>50</v>
      </c>
      <c r="I1944" t="s">
        <v>45</v>
      </c>
      <c r="K1944" t="s">
        <v>331</v>
      </c>
      <c r="M1944" t="s">
        <v>45</v>
      </c>
      <c r="O1944" s="6">
        <v>45419.651378250084</v>
      </c>
      <c r="P1944" t="s">
        <v>247</v>
      </c>
    </row>
    <row r="1945" spans="1:16" ht="18" customHeight="1" x14ac:dyDescent="0.35">
      <c r="A1945" s="6">
        <v>45419</v>
      </c>
      <c r="B1945" t="s">
        <v>245</v>
      </c>
      <c r="C1945" t="s">
        <v>44</v>
      </c>
      <c r="D1945" s="7">
        <v>2</v>
      </c>
      <c r="E1945" s="7">
        <v>148</v>
      </c>
      <c r="F1945" t="s">
        <v>45</v>
      </c>
      <c r="G1945" t="s">
        <v>175</v>
      </c>
      <c r="H1945" t="s">
        <v>173</v>
      </c>
      <c r="I1945" t="s">
        <v>174</v>
      </c>
      <c r="J1945" t="s">
        <v>72</v>
      </c>
      <c r="K1945" t="s">
        <v>263</v>
      </c>
      <c r="M1945" t="s">
        <v>287</v>
      </c>
      <c r="O1945" s="6">
        <v>45419.6510059231</v>
      </c>
      <c r="P1945" t="s">
        <v>247</v>
      </c>
    </row>
    <row r="1946" spans="1:16" ht="18" customHeight="1" x14ac:dyDescent="0.35">
      <c r="A1946" s="6">
        <v>45419</v>
      </c>
      <c r="B1946" t="s">
        <v>295</v>
      </c>
      <c r="C1946" t="s">
        <v>296</v>
      </c>
      <c r="D1946" s="7">
        <v>8</v>
      </c>
      <c r="E1946" s="7">
        <v>368</v>
      </c>
      <c r="F1946" t="s">
        <v>45</v>
      </c>
      <c r="G1946" t="s">
        <v>42</v>
      </c>
      <c r="H1946" t="s">
        <v>70</v>
      </c>
      <c r="I1946" t="s">
        <v>71</v>
      </c>
      <c r="J1946" t="s">
        <v>72</v>
      </c>
      <c r="K1946" t="s">
        <v>263</v>
      </c>
      <c r="M1946" t="s">
        <v>264</v>
      </c>
      <c r="O1946" s="6">
        <v>45419.641099294618</v>
      </c>
      <c r="P1946" t="s">
        <v>247</v>
      </c>
    </row>
    <row r="1947" spans="1:16" ht="18" customHeight="1" x14ac:dyDescent="0.35">
      <c r="A1947" s="6">
        <v>45419</v>
      </c>
      <c r="B1947" t="s">
        <v>280</v>
      </c>
      <c r="C1947" t="s">
        <v>281</v>
      </c>
      <c r="D1947" s="7">
        <v>3</v>
      </c>
      <c r="E1947" s="7">
        <v>234</v>
      </c>
      <c r="F1947" t="s">
        <v>45</v>
      </c>
      <c r="G1947" t="s">
        <v>42</v>
      </c>
      <c r="H1947" t="s">
        <v>139</v>
      </c>
      <c r="I1947" t="s">
        <v>45</v>
      </c>
      <c r="K1947" t="s">
        <v>310</v>
      </c>
      <c r="M1947" t="s">
        <v>45</v>
      </c>
      <c r="O1947" s="6">
        <v>45419.577193251745</v>
      </c>
      <c r="P1947" t="s">
        <v>247</v>
      </c>
    </row>
    <row r="1948" spans="1:16" ht="18" customHeight="1" x14ac:dyDescent="0.35">
      <c r="A1948" s="6">
        <v>45419</v>
      </c>
      <c r="B1948" t="s">
        <v>280</v>
      </c>
      <c r="C1948" t="s">
        <v>281</v>
      </c>
      <c r="D1948" s="7">
        <v>1</v>
      </c>
      <c r="E1948" s="7">
        <v>78</v>
      </c>
      <c r="F1948" t="s">
        <v>45</v>
      </c>
      <c r="G1948" t="s">
        <v>48</v>
      </c>
      <c r="H1948" t="s">
        <v>78</v>
      </c>
      <c r="I1948" t="s">
        <v>79</v>
      </c>
      <c r="K1948" t="s">
        <v>263</v>
      </c>
      <c r="M1948" t="s">
        <v>287</v>
      </c>
      <c r="O1948" s="6">
        <v>45419.576997762764</v>
      </c>
      <c r="P1948" t="s">
        <v>247</v>
      </c>
    </row>
    <row r="1949" spans="1:16" ht="18" customHeight="1" x14ac:dyDescent="0.35">
      <c r="A1949" s="6">
        <v>45419</v>
      </c>
      <c r="B1949" t="s">
        <v>280</v>
      </c>
      <c r="C1949" t="s">
        <v>281</v>
      </c>
      <c r="D1949" s="7">
        <v>3</v>
      </c>
      <c r="E1949" s="7">
        <v>234</v>
      </c>
      <c r="F1949" t="s">
        <v>45</v>
      </c>
      <c r="G1949" t="s">
        <v>42</v>
      </c>
      <c r="H1949" t="s">
        <v>70</v>
      </c>
      <c r="I1949" t="s">
        <v>71</v>
      </c>
      <c r="J1949" t="s">
        <v>72</v>
      </c>
      <c r="K1949" t="s">
        <v>263</v>
      </c>
      <c r="M1949" t="s">
        <v>310</v>
      </c>
      <c r="O1949" s="6">
        <v>45419.576733759037</v>
      </c>
      <c r="P1949" t="s">
        <v>247</v>
      </c>
    </row>
    <row r="1950" spans="1:16" ht="18" customHeight="1" x14ac:dyDescent="0.35">
      <c r="A1950" s="6">
        <v>45419</v>
      </c>
      <c r="B1950" t="s">
        <v>280</v>
      </c>
      <c r="C1950" t="s">
        <v>281</v>
      </c>
      <c r="D1950" s="7">
        <v>1</v>
      </c>
      <c r="E1950" s="7">
        <v>78</v>
      </c>
      <c r="F1950" t="s">
        <v>45</v>
      </c>
      <c r="G1950" t="s">
        <v>48</v>
      </c>
      <c r="H1950" t="s">
        <v>126</v>
      </c>
      <c r="I1950" t="s">
        <v>127</v>
      </c>
      <c r="K1950" t="s">
        <v>279</v>
      </c>
      <c r="M1950" t="s">
        <v>45</v>
      </c>
      <c r="O1950" s="6">
        <v>45419.576394417927</v>
      </c>
      <c r="P1950" t="s">
        <v>247</v>
      </c>
    </row>
    <row r="1951" spans="1:16" ht="18" customHeight="1" x14ac:dyDescent="0.35">
      <c r="A1951" s="6">
        <v>45419</v>
      </c>
      <c r="B1951" t="s">
        <v>256</v>
      </c>
      <c r="C1951" t="s">
        <v>257</v>
      </c>
      <c r="D1951" s="7">
        <v>3</v>
      </c>
      <c r="E1951" s="7">
        <v>138</v>
      </c>
      <c r="F1951" t="s">
        <v>643</v>
      </c>
      <c r="G1951" t="s">
        <v>53</v>
      </c>
      <c r="H1951" t="s">
        <v>73</v>
      </c>
      <c r="I1951" t="s">
        <v>45</v>
      </c>
      <c r="K1951" t="s">
        <v>252</v>
      </c>
      <c r="M1951" t="s">
        <v>45</v>
      </c>
      <c r="O1951" s="6">
        <v>45415.578901698726</v>
      </c>
      <c r="P1951" t="s">
        <v>247</v>
      </c>
    </row>
    <row r="1952" spans="1:16" ht="18" customHeight="1" x14ac:dyDescent="0.35">
      <c r="A1952" s="6">
        <v>45419</v>
      </c>
      <c r="B1952" t="s">
        <v>256</v>
      </c>
      <c r="C1952" t="s">
        <v>257</v>
      </c>
      <c r="D1952" s="7">
        <v>5</v>
      </c>
      <c r="E1952" s="7">
        <v>230</v>
      </c>
      <c r="F1952" t="s">
        <v>45</v>
      </c>
      <c r="G1952" t="s">
        <v>53</v>
      </c>
      <c r="H1952" t="s">
        <v>52</v>
      </c>
      <c r="I1952" t="s">
        <v>45</v>
      </c>
      <c r="K1952" t="s">
        <v>254</v>
      </c>
      <c r="M1952" t="s">
        <v>255</v>
      </c>
      <c r="O1952" s="6">
        <v>45415.578752056608</v>
      </c>
      <c r="P1952" t="s">
        <v>247</v>
      </c>
    </row>
    <row r="1953" spans="1:16" ht="18" customHeight="1" x14ac:dyDescent="0.35">
      <c r="A1953" s="6">
        <v>45425</v>
      </c>
      <c r="B1953" t="s">
        <v>245</v>
      </c>
      <c r="C1953" t="s">
        <v>44</v>
      </c>
      <c r="D1953" s="7">
        <v>4</v>
      </c>
      <c r="E1953" s="7">
        <v>296</v>
      </c>
      <c r="F1953" t="s">
        <v>45</v>
      </c>
      <c r="G1953" t="s">
        <v>48</v>
      </c>
      <c r="H1953" t="s">
        <v>114</v>
      </c>
      <c r="I1953" t="s">
        <v>115</v>
      </c>
      <c r="K1953" t="s">
        <v>290</v>
      </c>
      <c r="M1953" t="s">
        <v>45</v>
      </c>
      <c r="O1953" s="6">
        <v>45433.650812585547</v>
      </c>
      <c r="P1953" t="s">
        <v>247</v>
      </c>
    </row>
    <row r="1954" spans="1:16" ht="18" customHeight="1" x14ac:dyDescent="0.35">
      <c r="A1954" s="6">
        <v>45425</v>
      </c>
      <c r="B1954" t="s">
        <v>291</v>
      </c>
      <c r="C1954" t="s">
        <v>49</v>
      </c>
      <c r="D1954" s="7">
        <v>5</v>
      </c>
      <c r="E1954" s="7">
        <v>405</v>
      </c>
      <c r="F1954" t="s">
        <v>45</v>
      </c>
      <c r="G1954" t="s">
        <v>53</v>
      </c>
      <c r="H1954" t="s">
        <v>128</v>
      </c>
      <c r="I1954" t="s">
        <v>45</v>
      </c>
      <c r="K1954" t="s">
        <v>274</v>
      </c>
      <c r="M1954" t="s">
        <v>45</v>
      </c>
      <c r="O1954" s="6">
        <v>45442.664182594744</v>
      </c>
      <c r="P1954" t="s">
        <v>247</v>
      </c>
    </row>
    <row r="1955" spans="1:16" ht="18" customHeight="1" x14ac:dyDescent="0.35">
      <c r="A1955" s="6">
        <v>45425</v>
      </c>
      <c r="B1955" t="s">
        <v>291</v>
      </c>
      <c r="C1955" t="s">
        <v>49</v>
      </c>
      <c r="D1955" s="7">
        <v>3</v>
      </c>
      <c r="E1955" s="7">
        <v>243</v>
      </c>
      <c r="F1955" t="s">
        <v>45</v>
      </c>
      <c r="G1955" t="s">
        <v>50</v>
      </c>
      <c r="H1955" t="s">
        <v>230</v>
      </c>
      <c r="I1955" t="s">
        <v>45</v>
      </c>
      <c r="K1955" t="s">
        <v>327</v>
      </c>
      <c r="M1955" t="s">
        <v>45</v>
      </c>
      <c r="O1955" s="6">
        <v>45442.663948635403</v>
      </c>
      <c r="P1955" t="s">
        <v>247</v>
      </c>
    </row>
    <row r="1956" spans="1:16" ht="18" customHeight="1" x14ac:dyDescent="0.35">
      <c r="A1956" s="6">
        <v>45425</v>
      </c>
      <c r="B1956" t="s">
        <v>245</v>
      </c>
      <c r="C1956" t="s">
        <v>44</v>
      </c>
      <c r="D1956" s="7">
        <v>4</v>
      </c>
      <c r="E1956" s="7">
        <v>296</v>
      </c>
      <c r="F1956" t="s">
        <v>45</v>
      </c>
      <c r="G1956" t="s">
        <v>48</v>
      </c>
      <c r="H1956" t="s">
        <v>114</v>
      </c>
      <c r="I1956" t="s">
        <v>115</v>
      </c>
      <c r="K1956" t="s">
        <v>290</v>
      </c>
      <c r="M1956" t="s">
        <v>45</v>
      </c>
      <c r="O1956" s="6">
        <v>45433.650964811422</v>
      </c>
      <c r="P1956" t="s">
        <v>247</v>
      </c>
    </row>
    <row r="1957" spans="1:16" ht="18" customHeight="1" x14ac:dyDescent="0.35">
      <c r="A1957" s="6">
        <v>45425</v>
      </c>
      <c r="B1957" t="s">
        <v>251</v>
      </c>
      <c r="C1957" t="s">
        <v>54</v>
      </c>
      <c r="D1957" s="7">
        <v>5</v>
      </c>
      <c r="E1957" s="7">
        <v>365</v>
      </c>
      <c r="F1957" t="s">
        <v>45</v>
      </c>
      <c r="G1957" t="s">
        <v>53</v>
      </c>
      <c r="H1957" t="s">
        <v>52</v>
      </c>
      <c r="I1957" t="s">
        <v>45</v>
      </c>
      <c r="K1957" t="s">
        <v>254</v>
      </c>
      <c r="M1957" t="s">
        <v>255</v>
      </c>
      <c r="O1957" s="6">
        <v>45432.672714786124</v>
      </c>
      <c r="P1957" t="s">
        <v>247</v>
      </c>
    </row>
    <row r="1958" spans="1:16" ht="18" customHeight="1" x14ac:dyDescent="0.35">
      <c r="A1958" s="6">
        <v>45425</v>
      </c>
      <c r="B1958" t="s">
        <v>251</v>
      </c>
      <c r="C1958" t="s">
        <v>54</v>
      </c>
      <c r="D1958" s="7">
        <v>2</v>
      </c>
      <c r="E1958" s="7">
        <v>146</v>
      </c>
      <c r="F1958" t="s">
        <v>45</v>
      </c>
      <c r="G1958" t="s">
        <v>53</v>
      </c>
      <c r="H1958" t="s">
        <v>73</v>
      </c>
      <c r="I1958" t="s">
        <v>45</v>
      </c>
      <c r="K1958" t="s">
        <v>252</v>
      </c>
      <c r="M1958" t="s">
        <v>45</v>
      </c>
      <c r="O1958" s="6">
        <v>45432.673699964944</v>
      </c>
      <c r="P1958" t="s">
        <v>247</v>
      </c>
    </row>
    <row r="1959" spans="1:16" ht="18" customHeight="1" x14ac:dyDescent="0.35">
      <c r="A1959" s="6">
        <v>45425</v>
      </c>
      <c r="B1959" t="s">
        <v>251</v>
      </c>
      <c r="C1959" t="s">
        <v>54</v>
      </c>
      <c r="D1959" s="7">
        <v>1</v>
      </c>
      <c r="E1959" s="7">
        <v>73</v>
      </c>
      <c r="F1959" t="s">
        <v>45</v>
      </c>
      <c r="G1959" t="s">
        <v>58</v>
      </c>
      <c r="H1959" t="s">
        <v>121</v>
      </c>
      <c r="I1959" t="s">
        <v>45</v>
      </c>
      <c r="K1959" t="s">
        <v>319</v>
      </c>
      <c r="M1959" t="s">
        <v>45</v>
      </c>
      <c r="O1959" s="6">
        <v>45432.673320221773</v>
      </c>
      <c r="P1959" t="s">
        <v>247</v>
      </c>
    </row>
    <row r="1960" spans="1:16" ht="18" customHeight="1" x14ac:dyDescent="0.35">
      <c r="A1960" s="6">
        <v>45425</v>
      </c>
      <c r="B1960" t="s">
        <v>277</v>
      </c>
      <c r="C1960" t="s">
        <v>278</v>
      </c>
      <c r="D1960" s="7">
        <v>4</v>
      </c>
      <c r="E1960" s="7">
        <v>192</v>
      </c>
      <c r="F1960" t="s">
        <v>644</v>
      </c>
      <c r="G1960" t="s">
        <v>42</v>
      </c>
      <c r="H1960" t="s">
        <v>140</v>
      </c>
      <c r="I1960" t="s">
        <v>45</v>
      </c>
      <c r="K1960" t="s">
        <v>274</v>
      </c>
      <c r="M1960" t="s">
        <v>45</v>
      </c>
      <c r="O1960" s="6">
        <v>45429.404460762315</v>
      </c>
      <c r="P1960" t="s">
        <v>247</v>
      </c>
    </row>
    <row r="1961" spans="1:16" ht="18" customHeight="1" x14ac:dyDescent="0.35">
      <c r="A1961" s="6">
        <v>45425</v>
      </c>
      <c r="B1961" t="s">
        <v>277</v>
      </c>
      <c r="C1961" t="s">
        <v>278</v>
      </c>
      <c r="D1961" s="7">
        <v>4</v>
      </c>
      <c r="E1961" s="7">
        <v>192</v>
      </c>
      <c r="F1961" t="s">
        <v>645</v>
      </c>
      <c r="G1961" t="s">
        <v>50</v>
      </c>
      <c r="H1961" t="s">
        <v>50</v>
      </c>
      <c r="I1961" t="s">
        <v>45</v>
      </c>
      <c r="K1961" t="s">
        <v>246</v>
      </c>
      <c r="M1961" t="s">
        <v>45</v>
      </c>
      <c r="O1961" s="6">
        <v>45429.404205553517</v>
      </c>
      <c r="P1961" t="s">
        <v>247</v>
      </c>
    </row>
    <row r="1962" spans="1:16" ht="18" customHeight="1" x14ac:dyDescent="0.35">
      <c r="A1962" s="6">
        <v>45425</v>
      </c>
      <c r="B1962" t="s">
        <v>295</v>
      </c>
      <c r="C1962" t="s">
        <v>296</v>
      </c>
      <c r="D1962" s="7">
        <v>4</v>
      </c>
      <c r="E1962" s="7">
        <v>184</v>
      </c>
      <c r="F1962" t="s">
        <v>45</v>
      </c>
      <c r="G1962" t="s">
        <v>42</v>
      </c>
      <c r="H1962" t="s">
        <v>70</v>
      </c>
      <c r="I1962" t="s">
        <v>71</v>
      </c>
      <c r="J1962" t="s">
        <v>72</v>
      </c>
      <c r="K1962" t="s">
        <v>263</v>
      </c>
      <c r="M1962" t="s">
        <v>264</v>
      </c>
      <c r="O1962" s="6">
        <v>45427.614417097895</v>
      </c>
      <c r="P1962" t="s">
        <v>247</v>
      </c>
    </row>
    <row r="1963" spans="1:16" ht="18" customHeight="1" x14ac:dyDescent="0.35">
      <c r="A1963" s="6">
        <v>45425</v>
      </c>
      <c r="B1963" t="s">
        <v>295</v>
      </c>
      <c r="C1963" t="s">
        <v>296</v>
      </c>
      <c r="D1963" s="7">
        <v>4</v>
      </c>
      <c r="E1963" s="7">
        <v>184</v>
      </c>
      <c r="F1963" t="s">
        <v>45</v>
      </c>
      <c r="G1963" t="s">
        <v>58</v>
      </c>
      <c r="H1963" t="s">
        <v>189</v>
      </c>
      <c r="I1963" t="s">
        <v>190</v>
      </c>
      <c r="K1963" t="s">
        <v>264</v>
      </c>
      <c r="M1963" t="s">
        <v>45</v>
      </c>
      <c r="O1963" s="6">
        <v>45427.614250060426</v>
      </c>
      <c r="P1963" t="s">
        <v>247</v>
      </c>
    </row>
    <row r="1964" spans="1:16" ht="18" customHeight="1" x14ac:dyDescent="0.35">
      <c r="A1964" s="6">
        <v>45425</v>
      </c>
      <c r="B1964" t="s">
        <v>280</v>
      </c>
      <c r="C1964" t="s">
        <v>281</v>
      </c>
      <c r="D1964" s="7">
        <v>1</v>
      </c>
      <c r="E1964" s="7">
        <v>78</v>
      </c>
      <c r="F1964" t="s">
        <v>45</v>
      </c>
      <c r="G1964" t="s">
        <v>42</v>
      </c>
      <c r="H1964" t="s">
        <v>70</v>
      </c>
      <c r="I1964" t="s">
        <v>71</v>
      </c>
      <c r="J1964" t="s">
        <v>72</v>
      </c>
      <c r="K1964" t="s">
        <v>263</v>
      </c>
      <c r="M1964" t="s">
        <v>310</v>
      </c>
      <c r="O1964" s="6">
        <v>45427.349749052548</v>
      </c>
      <c r="P1964" t="s">
        <v>247</v>
      </c>
    </row>
    <row r="1965" spans="1:16" ht="18" customHeight="1" x14ac:dyDescent="0.35">
      <c r="A1965" s="6">
        <v>45425</v>
      </c>
      <c r="B1965" t="s">
        <v>280</v>
      </c>
      <c r="C1965" t="s">
        <v>281</v>
      </c>
      <c r="D1965" s="7">
        <v>1</v>
      </c>
      <c r="E1965" s="7">
        <v>78</v>
      </c>
      <c r="F1965" t="s">
        <v>45</v>
      </c>
      <c r="G1965" t="s">
        <v>48</v>
      </c>
      <c r="H1965" t="s">
        <v>126</v>
      </c>
      <c r="I1965" t="s">
        <v>127</v>
      </c>
      <c r="K1965" t="s">
        <v>279</v>
      </c>
      <c r="M1965" t="s">
        <v>45</v>
      </c>
      <c r="O1965" s="6">
        <v>45427.349496081828</v>
      </c>
      <c r="P1965" t="s">
        <v>247</v>
      </c>
    </row>
    <row r="1966" spans="1:16" ht="18" customHeight="1" x14ac:dyDescent="0.35">
      <c r="A1966" s="6">
        <v>45425</v>
      </c>
      <c r="B1966" t="s">
        <v>280</v>
      </c>
      <c r="C1966" t="s">
        <v>281</v>
      </c>
      <c r="D1966" s="7">
        <v>1</v>
      </c>
      <c r="E1966" s="7">
        <v>78</v>
      </c>
      <c r="F1966" t="s">
        <v>45</v>
      </c>
      <c r="G1966" t="s">
        <v>48</v>
      </c>
      <c r="H1966" t="s">
        <v>78</v>
      </c>
      <c r="I1966" t="s">
        <v>79</v>
      </c>
      <c r="K1966" t="s">
        <v>263</v>
      </c>
      <c r="M1966" t="s">
        <v>287</v>
      </c>
      <c r="O1966" s="6">
        <v>45427.349225033402</v>
      </c>
      <c r="P1966" t="s">
        <v>247</v>
      </c>
    </row>
    <row r="1967" spans="1:16" ht="18" customHeight="1" x14ac:dyDescent="0.35">
      <c r="A1967" s="6">
        <v>45425</v>
      </c>
      <c r="B1967" t="s">
        <v>280</v>
      </c>
      <c r="C1967" t="s">
        <v>281</v>
      </c>
      <c r="D1967" s="7">
        <v>4</v>
      </c>
      <c r="E1967" s="7">
        <v>312</v>
      </c>
      <c r="F1967" t="s">
        <v>45</v>
      </c>
      <c r="G1967" t="s">
        <v>42</v>
      </c>
      <c r="H1967" t="s">
        <v>140</v>
      </c>
      <c r="I1967" t="s">
        <v>45</v>
      </c>
      <c r="K1967" t="s">
        <v>264</v>
      </c>
      <c r="M1967" t="s">
        <v>45</v>
      </c>
      <c r="O1967" s="6">
        <v>45427.348121276947</v>
      </c>
      <c r="P1967" t="s">
        <v>247</v>
      </c>
    </row>
    <row r="1968" spans="1:16" ht="18" customHeight="1" x14ac:dyDescent="0.35">
      <c r="A1968" s="6">
        <v>45425</v>
      </c>
      <c r="B1968" t="s">
        <v>280</v>
      </c>
      <c r="C1968" t="s">
        <v>281</v>
      </c>
      <c r="D1968" s="7">
        <v>1</v>
      </c>
      <c r="E1968" s="7">
        <v>78</v>
      </c>
      <c r="F1968" t="s">
        <v>45</v>
      </c>
      <c r="G1968" t="s">
        <v>42</v>
      </c>
      <c r="H1968" t="s">
        <v>167</v>
      </c>
      <c r="I1968" t="s">
        <v>168</v>
      </c>
      <c r="K1968" t="s">
        <v>264</v>
      </c>
      <c r="M1968" t="s">
        <v>45</v>
      </c>
      <c r="O1968" s="6">
        <v>45427.34765295656</v>
      </c>
      <c r="P1968" t="s">
        <v>247</v>
      </c>
    </row>
    <row r="1969" spans="1:16" ht="18" customHeight="1" x14ac:dyDescent="0.35">
      <c r="A1969" s="6">
        <v>45425</v>
      </c>
      <c r="B1969" t="s">
        <v>248</v>
      </c>
      <c r="C1969" t="s">
        <v>249</v>
      </c>
      <c r="D1969" s="7">
        <v>4</v>
      </c>
      <c r="E1969" s="7">
        <v>164</v>
      </c>
      <c r="G1969" t="s">
        <v>58</v>
      </c>
      <c r="H1969" t="s">
        <v>90</v>
      </c>
      <c r="I1969" t="s">
        <v>91</v>
      </c>
      <c r="K1969" t="s">
        <v>264</v>
      </c>
      <c r="M1969" t="s">
        <v>45</v>
      </c>
      <c r="O1969" s="6">
        <v>45426.315625515417</v>
      </c>
      <c r="P1969" t="s">
        <v>253</v>
      </c>
    </row>
    <row r="1970" spans="1:16" ht="18" customHeight="1" x14ac:dyDescent="0.35">
      <c r="A1970" s="6">
        <v>45425</v>
      </c>
      <c r="B1970" t="s">
        <v>248</v>
      </c>
      <c r="C1970" t="s">
        <v>249</v>
      </c>
      <c r="D1970" s="7">
        <v>4</v>
      </c>
      <c r="E1970" s="7">
        <v>164</v>
      </c>
      <c r="G1970" t="s">
        <v>53</v>
      </c>
      <c r="H1970" t="s">
        <v>219</v>
      </c>
      <c r="I1970" t="s">
        <v>45</v>
      </c>
      <c r="J1970" t="s">
        <v>72</v>
      </c>
      <c r="K1970" t="s">
        <v>619</v>
      </c>
      <c r="M1970" t="s">
        <v>274</v>
      </c>
      <c r="O1970" s="6">
        <v>45426.315281847223</v>
      </c>
      <c r="P1970" t="s">
        <v>253</v>
      </c>
    </row>
    <row r="1971" spans="1:16" ht="18" customHeight="1" x14ac:dyDescent="0.35">
      <c r="A1971" s="6">
        <v>45425</v>
      </c>
      <c r="B1971" t="s">
        <v>261</v>
      </c>
      <c r="C1971" t="s">
        <v>262</v>
      </c>
      <c r="D1971" s="7">
        <v>8</v>
      </c>
      <c r="E1971" s="7">
        <v>384</v>
      </c>
      <c r="G1971" t="s">
        <v>53</v>
      </c>
      <c r="H1971" t="s">
        <v>219</v>
      </c>
      <c r="I1971" t="s">
        <v>45</v>
      </c>
      <c r="J1971" t="s">
        <v>72</v>
      </c>
      <c r="K1971" t="s">
        <v>619</v>
      </c>
      <c r="M1971" t="s">
        <v>274</v>
      </c>
      <c r="O1971" s="6">
        <v>45425.714486627279</v>
      </c>
      <c r="P1971" t="s">
        <v>253</v>
      </c>
    </row>
    <row r="1972" spans="1:16" ht="18" customHeight="1" x14ac:dyDescent="0.35">
      <c r="A1972" s="6">
        <v>45425</v>
      </c>
      <c r="B1972" t="s">
        <v>266</v>
      </c>
      <c r="C1972" t="s">
        <v>267</v>
      </c>
      <c r="D1972" s="7">
        <v>8</v>
      </c>
      <c r="E1972" s="7">
        <v>368</v>
      </c>
      <c r="G1972" t="s">
        <v>58</v>
      </c>
      <c r="H1972" t="s">
        <v>222</v>
      </c>
      <c r="I1972" t="s">
        <v>223</v>
      </c>
      <c r="K1972" t="s">
        <v>263</v>
      </c>
      <c r="M1972" t="s">
        <v>428</v>
      </c>
      <c r="O1972" s="6">
        <v>45425.65323052508</v>
      </c>
      <c r="P1972" t="s">
        <v>253</v>
      </c>
    </row>
    <row r="1973" spans="1:16" ht="18" customHeight="1" x14ac:dyDescent="0.35">
      <c r="A1973" s="6">
        <v>45425</v>
      </c>
      <c r="B1973" t="s">
        <v>272</v>
      </c>
      <c r="C1973" t="s">
        <v>273</v>
      </c>
      <c r="D1973" s="7">
        <v>8</v>
      </c>
      <c r="E1973" s="7">
        <v>368</v>
      </c>
      <c r="G1973" t="s">
        <v>42</v>
      </c>
      <c r="H1973" t="s">
        <v>157</v>
      </c>
      <c r="I1973" t="s">
        <v>158</v>
      </c>
      <c r="K1973" t="s">
        <v>264</v>
      </c>
      <c r="M1973" t="s">
        <v>45</v>
      </c>
      <c r="O1973" s="6">
        <v>45425.635495165356</v>
      </c>
      <c r="P1973" t="s">
        <v>253</v>
      </c>
    </row>
    <row r="1974" spans="1:16" ht="18" customHeight="1" x14ac:dyDescent="0.35">
      <c r="A1974" s="6">
        <v>45425</v>
      </c>
      <c r="B1974" t="s">
        <v>297</v>
      </c>
      <c r="C1974" t="s">
        <v>298</v>
      </c>
      <c r="D1974" s="7">
        <v>6</v>
      </c>
      <c r="E1974" s="7">
        <v>318</v>
      </c>
      <c r="F1974" t="s">
        <v>646</v>
      </c>
      <c r="G1974" t="s">
        <v>50</v>
      </c>
      <c r="H1974" t="s">
        <v>183</v>
      </c>
      <c r="I1974" t="s">
        <v>45</v>
      </c>
      <c r="K1974" t="s">
        <v>320</v>
      </c>
      <c r="M1974" t="s">
        <v>430</v>
      </c>
      <c r="O1974" s="6">
        <v>45425.630099287846</v>
      </c>
      <c r="P1974" t="s">
        <v>253</v>
      </c>
    </row>
    <row r="1975" spans="1:16" ht="18" customHeight="1" x14ac:dyDescent="0.35">
      <c r="A1975" s="6">
        <v>45425</v>
      </c>
      <c r="B1975" t="s">
        <v>297</v>
      </c>
      <c r="C1975" t="s">
        <v>298</v>
      </c>
      <c r="D1975" s="7">
        <v>1</v>
      </c>
      <c r="E1975" s="7">
        <v>53</v>
      </c>
      <c r="F1975" t="s">
        <v>647</v>
      </c>
      <c r="G1975" t="s">
        <v>50</v>
      </c>
      <c r="H1975" t="s">
        <v>183</v>
      </c>
      <c r="I1975" t="s">
        <v>45</v>
      </c>
      <c r="K1975" t="s">
        <v>320</v>
      </c>
      <c r="M1975" t="s">
        <v>321</v>
      </c>
      <c r="O1975" s="6">
        <v>45425.629364362081</v>
      </c>
      <c r="P1975" t="s">
        <v>253</v>
      </c>
    </row>
    <row r="1976" spans="1:16" ht="18" customHeight="1" x14ac:dyDescent="0.35">
      <c r="A1976" s="6">
        <v>45425</v>
      </c>
      <c r="B1976" t="s">
        <v>297</v>
      </c>
      <c r="C1976" t="s">
        <v>298</v>
      </c>
      <c r="D1976" s="7">
        <v>1</v>
      </c>
      <c r="E1976" s="7">
        <v>53</v>
      </c>
      <c r="G1976" t="s">
        <v>58</v>
      </c>
      <c r="H1976" t="s">
        <v>121</v>
      </c>
      <c r="I1976" t="s">
        <v>45</v>
      </c>
      <c r="K1976" t="s">
        <v>388</v>
      </c>
      <c r="M1976" t="s">
        <v>45</v>
      </c>
      <c r="O1976" s="6">
        <v>45425.628617359893</v>
      </c>
      <c r="P1976" t="s">
        <v>253</v>
      </c>
    </row>
    <row r="1977" spans="1:16" ht="18" customHeight="1" x14ac:dyDescent="0.35">
      <c r="A1977" s="6">
        <v>45425</v>
      </c>
      <c r="B1977" t="s">
        <v>256</v>
      </c>
      <c r="C1977" t="s">
        <v>257</v>
      </c>
      <c r="D1977" s="7">
        <v>6.5</v>
      </c>
      <c r="E1977" s="7">
        <v>299</v>
      </c>
      <c r="F1977" t="s">
        <v>648</v>
      </c>
      <c r="G1977" t="s">
        <v>53</v>
      </c>
      <c r="H1977" t="s">
        <v>52</v>
      </c>
      <c r="I1977" t="s">
        <v>45</v>
      </c>
      <c r="K1977" t="s">
        <v>254</v>
      </c>
      <c r="M1977" t="s">
        <v>255</v>
      </c>
      <c r="O1977" s="6">
        <v>45425.393488659734</v>
      </c>
      <c r="P1977" t="s">
        <v>247</v>
      </c>
    </row>
    <row r="1978" spans="1:16" ht="18" customHeight="1" x14ac:dyDescent="0.35">
      <c r="A1978" s="6">
        <v>45425</v>
      </c>
      <c r="B1978" t="s">
        <v>256</v>
      </c>
      <c r="C1978" t="s">
        <v>257</v>
      </c>
      <c r="D1978" s="7">
        <v>1.5</v>
      </c>
      <c r="E1978" s="7">
        <v>69</v>
      </c>
      <c r="F1978" t="s">
        <v>649</v>
      </c>
      <c r="G1978" t="s">
        <v>53</v>
      </c>
      <c r="H1978" t="s">
        <v>73</v>
      </c>
      <c r="I1978" t="s">
        <v>45</v>
      </c>
      <c r="K1978" t="s">
        <v>252</v>
      </c>
      <c r="M1978" t="s">
        <v>45</v>
      </c>
      <c r="O1978" s="6">
        <v>45425.499157355742</v>
      </c>
      <c r="P1978" t="s">
        <v>247</v>
      </c>
    </row>
    <row r="1979" spans="1:16" ht="18" customHeight="1" x14ac:dyDescent="0.35">
      <c r="A1979" s="6">
        <v>45425</v>
      </c>
      <c r="B1979" t="s">
        <v>271</v>
      </c>
      <c r="C1979" t="s">
        <v>59</v>
      </c>
      <c r="D1979" s="7">
        <v>4</v>
      </c>
      <c r="E1979" s="7">
        <v>284</v>
      </c>
      <c r="F1979" t="s">
        <v>45</v>
      </c>
      <c r="G1979" t="s">
        <v>48</v>
      </c>
      <c r="H1979" t="s">
        <v>151</v>
      </c>
      <c r="I1979" t="s">
        <v>152</v>
      </c>
      <c r="K1979" t="s">
        <v>263</v>
      </c>
      <c r="M1979" t="s">
        <v>264</v>
      </c>
      <c r="O1979" s="6">
        <v>45425.393260024117</v>
      </c>
      <c r="P1979" t="s">
        <v>247</v>
      </c>
    </row>
    <row r="1980" spans="1:16" ht="18" customHeight="1" x14ac:dyDescent="0.35">
      <c r="A1980" s="6">
        <v>45425</v>
      </c>
      <c r="B1980" t="s">
        <v>271</v>
      </c>
      <c r="C1980" t="s">
        <v>59</v>
      </c>
      <c r="D1980" s="7">
        <v>4</v>
      </c>
      <c r="E1980" s="7">
        <v>284</v>
      </c>
      <c r="F1980" t="s">
        <v>45</v>
      </c>
      <c r="G1980" t="s">
        <v>58</v>
      </c>
      <c r="H1980" t="s">
        <v>222</v>
      </c>
      <c r="I1980" t="s">
        <v>223</v>
      </c>
      <c r="K1980" t="s">
        <v>263</v>
      </c>
      <c r="M1980" t="s">
        <v>310</v>
      </c>
      <c r="O1980" s="6">
        <v>45425.393132063771</v>
      </c>
      <c r="P1980" t="s">
        <v>247</v>
      </c>
    </row>
    <row r="1981" spans="1:16" ht="18" customHeight="1" x14ac:dyDescent="0.35">
      <c r="A1981" s="6">
        <v>45426</v>
      </c>
      <c r="B1981" t="s">
        <v>291</v>
      </c>
      <c r="C1981" t="s">
        <v>49</v>
      </c>
      <c r="D1981" s="7">
        <v>3</v>
      </c>
      <c r="E1981" s="7">
        <v>243</v>
      </c>
      <c r="F1981" t="s">
        <v>45</v>
      </c>
      <c r="G1981" t="s">
        <v>50</v>
      </c>
      <c r="H1981" t="s">
        <v>230</v>
      </c>
      <c r="I1981" t="s">
        <v>45</v>
      </c>
      <c r="K1981" t="s">
        <v>327</v>
      </c>
      <c r="M1981" t="s">
        <v>45</v>
      </c>
      <c r="O1981" s="6">
        <v>45442.665412700233</v>
      </c>
      <c r="P1981" t="s">
        <v>247</v>
      </c>
    </row>
    <row r="1982" spans="1:16" ht="18" customHeight="1" x14ac:dyDescent="0.35">
      <c r="A1982" s="6">
        <v>45426</v>
      </c>
      <c r="B1982" t="s">
        <v>291</v>
      </c>
      <c r="C1982" t="s">
        <v>49</v>
      </c>
      <c r="D1982" s="7">
        <v>1</v>
      </c>
      <c r="E1982" s="7">
        <v>81</v>
      </c>
      <c r="F1982" t="s">
        <v>650</v>
      </c>
      <c r="G1982" t="s">
        <v>50</v>
      </c>
      <c r="H1982" t="s">
        <v>230</v>
      </c>
      <c r="I1982" t="s">
        <v>45</v>
      </c>
      <c r="K1982" t="s">
        <v>305</v>
      </c>
      <c r="M1982" t="s">
        <v>45</v>
      </c>
      <c r="O1982" s="6">
        <v>45442.665097113655</v>
      </c>
      <c r="P1982" t="s">
        <v>247</v>
      </c>
    </row>
    <row r="1983" spans="1:16" ht="18" customHeight="1" x14ac:dyDescent="0.35">
      <c r="A1983" s="6">
        <v>45426</v>
      </c>
      <c r="B1983" t="s">
        <v>291</v>
      </c>
      <c r="C1983" t="s">
        <v>49</v>
      </c>
      <c r="D1983" s="7">
        <v>2</v>
      </c>
      <c r="E1983" s="7">
        <v>162</v>
      </c>
      <c r="F1983" t="s">
        <v>651</v>
      </c>
      <c r="G1983" t="s">
        <v>53</v>
      </c>
      <c r="H1983" t="s">
        <v>73</v>
      </c>
      <c r="I1983" t="s">
        <v>45</v>
      </c>
      <c r="K1983" t="s">
        <v>252</v>
      </c>
      <c r="M1983" t="s">
        <v>45</v>
      </c>
      <c r="O1983" s="6">
        <v>45442.664781509702</v>
      </c>
      <c r="P1983" t="s">
        <v>247</v>
      </c>
    </row>
    <row r="1984" spans="1:16" ht="18" customHeight="1" x14ac:dyDescent="0.35">
      <c r="A1984" s="6">
        <v>45426</v>
      </c>
      <c r="B1984" t="s">
        <v>291</v>
      </c>
      <c r="C1984" t="s">
        <v>49</v>
      </c>
      <c r="D1984" s="7">
        <v>2</v>
      </c>
      <c r="E1984" s="7">
        <v>162</v>
      </c>
      <c r="F1984" t="s">
        <v>45</v>
      </c>
      <c r="G1984" t="s">
        <v>50</v>
      </c>
      <c r="H1984" t="s">
        <v>183</v>
      </c>
      <c r="I1984" t="s">
        <v>45</v>
      </c>
      <c r="K1984" t="s">
        <v>320</v>
      </c>
      <c r="M1984" t="s">
        <v>430</v>
      </c>
      <c r="O1984" s="6">
        <v>45442.664513639262</v>
      </c>
      <c r="P1984" t="s">
        <v>247</v>
      </c>
    </row>
    <row r="1985" spans="1:16" ht="18" customHeight="1" x14ac:dyDescent="0.35">
      <c r="A1985" s="6">
        <v>45426</v>
      </c>
      <c r="B1985" t="s">
        <v>261</v>
      </c>
      <c r="C1985" t="s">
        <v>262</v>
      </c>
      <c r="D1985" s="7">
        <v>7</v>
      </c>
      <c r="E1985" s="7">
        <v>336</v>
      </c>
      <c r="F1985" t="s">
        <v>45</v>
      </c>
      <c r="G1985" t="s">
        <v>53</v>
      </c>
      <c r="H1985" t="s">
        <v>219</v>
      </c>
      <c r="I1985" t="s">
        <v>45</v>
      </c>
      <c r="J1985" t="s">
        <v>72</v>
      </c>
      <c r="K1985" t="s">
        <v>619</v>
      </c>
      <c r="M1985" t="s">
        <v>274</v>
      </c>
      <c r="O1985" s="6">
        <v>45442.336082602284</v>
      </c>
      <c r="P1985" t="s">
        <v>247</v>
      </c>
    </row>
    <row r="1986" spans="1:16" ht="18" customHeight="1" x14ac:dyDescent="0.35">
      <c r="A1986" s="6">
        <v>45426</v>
      </c>
      <c r="B1986" t="s">
        <v>261</v>
      </c>
      <c r="C1986" t="s">
        <v>262</v>
      </c>
      <c r="D1986" s="7">
        <v>1</v>
      </c>
      <c r="E1986" s="7">
        <v>48</v>
      </c>
      <c r="F1986" t="s">
        <v>45</v>
      </c>
      <c r="G1986" t="s">
        <v>58</v>
      </c>
      <c r="H1986" t="s">
        <v>95</v>
      </c>
      <c r="I1986" t="s">
        <v>45</v>
      </c>
      <c r="K1986" t="s">
        <v>428</v>
      </c>
      <c r="M1986" t="s">
        <v>45</v>
      </c>
      <c r="O1986" s="6">
        <v>45442.335962266923</v>
      </c>
      <c r="P1986" t="s">
        <v>247</v>
      </c>
    </row>
    <row r="1987" spans="1:16" ht="18" customHeight="1" x14ac:dyDescent="0.35">
      <c r="A1987" s="6">
        <v>45426</v>
      </c>
      <c r="B1987" t="s">
        <v>271</v>
      </c>
      <c r="C1987" t="s">
        <v>59</v>
      </c>
      <c r="D1987" s="7">
        <v>4</v>
      </c>
      <c r="E1987" s="7">
        <v>284</v>
      </c>
      <c r="F1987" t="s">
        <v>45</v>
      </c>
      <c r="G1987" t="s">
        <v>58</v>
      </c>
      <c r="H1987" t="s">
        <v>90</v>
      </c>
      <c r="I1987" t="s">
        <v>91</v>
      </c>
      <c r="K1987" t="s">
        <v>264</v>
      </c>
      <c r="M1987" t="s">
        <v>45</v>
      </c>
      <c r="O1987" s="6">
        <v>45439.291309423345</v>
      </c>
      <c r="P1987" t="s">
        <v>247</v>
      </c>
    </row>
    <row r="1988" spans="1:16" ht="18" customHeight="1" x14ac:dyDescent="0.35">
      <c r="A1988" s="6">
        <v>45426</v>
      </c>
      <c r="B1988" t="s">
        <v>245</v>
      </c>
      <c r="C1988" t="s">
        <v>44</v>
      </c>
      <c r="D1988" s="7">
        <v>8</v>
      </c>
      <c r="E1988" s="7">
        <v>592</v>
      </c>
      <c r="F1988" t="s">
        <v>45</v>
      </c>
      <c r="G1988" t="s">
        <v>48</v>
      </c>
      <c r="H1988" t="s">
        <v>114</v>
      </c>
      <c r="I1988" t="s">
        <v>115</v>
      </c>
      <c r="K1988" t="s">
        <v>290</v>
      </c>
      <c r="M1988" t="s">
        <v>45</v>
      </c>
      <c r="O1988" s="6">
        <v>45433.651435192849</v>
      </c>
      <c r="P1988" t="s">
        <v>247</v>
      </c>
    </row>
    <row r="1989" spans="1:16" ht="18" customHeight="1" x14ac:dyDescent="0.35">
      <c r="A1989" s="6">
        <v>45426</v>
      </c>
      <c r="B1989" t="s">
        <v>256</v>
      </c>
      <c r="C1989" t="s">
        <v>257</v>
      </c>
      <c r="D1989" s="7">
        <v>8</v>
      </c>
      <c r="E1989" s="7">
        <v>368</v>
      </c>
      <c r="F1989" t="s">
        <v>45</v>
      </c>
      <c r="G1989" t="s">
        <v>53</v>
      </c>
      <c r="H1989" t="s">
        <v>52</v>
      </c>
      <c r="I1989" t="s">
        <v>45</v>
      </c>
      <c r="K1989" t="s">
        <v>254</v>
      </c>
      <c r="M1989" t="s">
        <v>255</v>
      </c>
      <c r="O1989" s="6">
        <v>45433.281343592651</v>
      </c>
      <c r="P1989" t="s">
        <v>247</v>
      </c>
    </row>
    <row r="1990" spans="1:16" ht="18" customHeight="1" x14ac:dyDescent="0.35">
      <c r="A1990" s="6">
        <v>45426</v>
      </c>
      <c r="B1990" t="s">
        <v>251</v>
      </c>
      <c r="C1990" t="s">
        <v>54</v>
      </c>
      <c r="D1990" s="7">
        <v>3</v>
      </c>
      <c r="E1990" s="7">
        <v>219</v>
      </c>
      <c r="F1990" t="s">
        <v>45</v>
      </c>
      <c r="G1990" t="s">
        <v>53</v>
      </c>
      <c r="H1990" t="s">
        <v>52</v>
      </c>
      <c r="I1990" t="s">
        <v>45</v>
      </c>
      <c r="K1990" t="s">
        <v>254</v>
      </c>
      <c r="M1990" t="s">
        <v>255</v>
      </c>
      <c r="O1990" s="6">
        <v>45432.675115703518</v>
      </c>
      <c r="P1990" t="s">
        <v>247</v>
      </c>
    </row>
    <row r="1991" spans="1:16" ht="18" customHeight="1" x14ac:dyDescent="0.35">
      <c r="A1991" s="6">
        <v>45426</v>
      </c>
      <c r="B1991" t="s">
        <v>251</v>
      </c>
      <c r="C1991" t="s">
        <v>54</v>
      </c>
      <c r="D1991" s="7">
        <v>3</v>
      </c>
      <c r="E1991" s="7">
        <v>219</v>
      </c>
      <c r="F1991" t="s">
        <v>45</v>
      </c>
      <c r="G1991" t="s">
        <v>53</v>
      </c>
      <c r="H1991" t="s">
        <v>73</v>
      </c>
      <c r="I1991" t="s">
        <v>45</v>
      </c>
      <c r="K1991" t="s">
        <v>252</v>
      </c>
      <c r="M1991" t="s">
        <v>45</v>
      </c>
      <c r="O1991" s="6">
        <v>45432.674866836365</v>
      </c>
      <c r="P1991" t="s">
        <v>247</v>
      </c>
    </row>
    <row r="1992" spans="1:16" ht="18" customHeight="1" x14ac:dyDescent="0.35">
      <c r="A1992" s="6">
        <v>45426</v>
      </c>
      <c r="B1992" t="s">
        <v>251</v>
      </c>
      <c r="C1992" t="s">
        <v>54</v>
      </c>
      <c r="D1992" s="7">
        <v>2</v>
      </c>
      <c r="E1992" s="7">
        <v>146</v>
      </c>
      <c r="F1992" t="s">
        <v>45</v>
      </c>
      <c r="G1992" t="s">
        <v>58</v>
      </c>
      <c r="H1992" t="s">
        <v>121</v>
      </c>
      <c r="I1992" t="s">
        <v>45</v>
      </c>
      <c r="K1992" t="s">
        <v>388</v>
      </c>
      <c r="M1992" t="s">
        <v>45</v>
      </c>
      <c r="O1992" s="6">
        <v>45432.674652951158</v>
      </c>
      <c r="P1992" t="s">
        <v>247</v>
      </c>
    </row>
    <row r="1993" spans="1:16" ht="18" customHeight="1" x14ac:dyDescent="0.35">
      <c r="A1993" s="6">
        <v>45426</v>
      </c>
      <c r="B1993" t="s">
        <v>277</v>
      </c>
      <c r="C1993" t="s">
        <v>278</v>
      </c>
      <c r="D1993" s="7">
        <v>8</v>
      </c>
      <c r="E1993" s="7">
        <v>384</v>
      </c>
      <c r="F1993" t="s">
        <v>45</v>
      </c>
      <c r="G1993" t="s">
        <v>42</v>
      </c>
      <c r="H1993" t="s">
        <v>167</v>
      </c>
      <c r="I1993" t="s">
        <v>168</v>
      </c>
      <c r="K1993" t="s">
        <v>264</v>
      </c>
      <c r="M1993" t="s">
        <v>45</v>
      </c>
      <c r="O1993" s="6">
        <v>45429.404705007386</v>
      </c>
      <c r="P1993" t="s">
        <v>247</v>
      </c>
    </row>
    <row r="1994" spans="1:16" ht="18" customHeight="1" x14ac:dyDescent="0.35">
      <c r="A1994" s="6">
        <v>45426</v>
      </c>
      <c r="B1994" t="s">
        <v>266</v>
      </c>
      <c r="C1994" t="s">
        <v>267</v>
      </c>
      <c r="D1994" s="7">
        <v>8</v>
      </c>
      <c r="E1994" s="7">
        <v>368</v>
      </c>
      <c r="G1994" t="s">
        <v>58</v>
      </c>
      <c r="H1994" t="s">
        <v>222</v>
      </c>
      <c r="I1994" t="s">
        <v>223</v>
      </c>
      <c r="K1994" t="s">
        <v>263</v>
      </c>
      <c r="M1994" t="s">
        <v>310</v>
      </c>
      <c r="O1994" s="6">
        <v>45428.650918929015</v>
      </c>
      <c r="P1994" t="s">
        <v>253</v>
      </c>
    </row>
    <row r="1995" spans="1:16" ht="18" customHeight="1" x14ac:dyDescent="0.35">
      <c r="A1995" s="6">
        <v>45426</v>
      </c>
      <c r="B1995" t="s">
        <v>297</v>
      </c>
      <c r="C1995" t="s">
        <v>298</v>
      </c>
      <c r="D1995" s="7">
        <v>4</v>
      </c>
      <c r="E1995" s="7">
        <v>212</v>
      </c>
      <c r="F1995" t="s">
        <v>652</v>
      </c>
      <c r="G1995" t="s">
        <v>50</v>
      </c>
      <c r="H1995" t="s">
        <v>183</v>
      </c>
      <c r="I1995" t="s">
        <v>45</v>
      </c>
      <c r="K1995" t="s">
        <v>320</v>
      </c>
      <c r="M1995" t="s">
        <v>430</v>
      </c>
      <c r="O1995" s="6">
        <v>45428.398930401861</v>
      </c>
      <c r="P1995" t="s">
        <v>253</v>
      </c>
    </row>
    <row r="1996" spans="1:16" ht="18" customHeight="1" x14ac:dyDescent="0.35">
      <c r="A1996" s="6">
        <v>45426</v>
      </c>
      <c r="B1996" t="s">
        <v>295</v>
      </c>
      <c r="C1996" t="s">
        <v>296</v>
      </c>
      <c r="D1996" s="7">
        <v>8</v>
      </c>
      <c r="E1996" s="7">
        <v>368</v>
      </c>
      <c r="F1996" t="s">
        <v>45</v>
      </c>
      <c r="G1996" t="s">
        <v>58</v>
      </c>
      <c r="H1996" t="s">
        <v>189</v>
      </c>
      <c r="I1996" t="s">
        <v>190</v>
      </c>
      <c r="K1996" t="s">
        <v>264</v>
      </c>
      <c r="M1996" t="s">
        <v>45</v>
      </c>
      <c r="O1996" s="6">
        <v>45427.613919023242</v>
      </c>
      <c r="P1996" t="s">
        <v>247</v>
      </c>
    </row>
    <row r="1997" spans="1:16" ht="18" customHeight="1" x14ac:dyDescent="0.35">
      <c r="A1997" s="6">
        <v>45426</v>
      </c>
      <c r="B1997" t="s">
        <v>248</v>
      </c>
      <c r="C1997" t="s">
        <v>249</v>
      </c>
      <c r="D1997" s="7">
        <v>6</v>
      </c>
      <c r="E1997" s="7">
        <v>246</v>
      </c>
      <c r="F1997" t="s">
        <v>45</v>
      </c>
      <c r="G1997" t="s">
        <v>58</v>
      </c>
      <c r="H1997" t="s">
        <v>90</v>
      </c>
      <c r="I1997" t="s">
        <v>91</v>
      </c>
      <c r="K1997" t="s">
        <v>264</v>
      </c>
      <c r="M1997" t="s">
        <v>45</v>
      </c>
      <c r="O1997" s="6">
        <v>45427.501433701378</v>
      </c>
      <c r="P1997" t="s">
        <v>247</v>
      </c>
    </row>
    <row r="1998" spans="1:16" ht="18" customHeight="1" x14ac:dyDescent="0.35">
      <c r="A1998" s="6">
        <v>45426</v>
      </c>
      <c r="B1998" t="s">
        <v>248</v>
      </c>
      <c r="C1998" t="s">
        <v>249</v>
      </c>
      <c r="D1998" s="7">
        <v>2</v>
      </c>
      <c r="E1998" s="7">
        <v>82</v>
      </c>
      <c r="F1998" t="s">
        <v>45</v>
      </c>
      <c r="G1998" t="s">
        <v>53</v>
      </c>
      <c r="H1998" t="s">
        <v>219</v>
      </c>
      <c r="I1998" t="s">
        <v>45</v>
      </c>
      <c r="J1998" t="s">
        <v>72</v>
      </c>
      <c r="K1998" t="s">
        <v>619</v>
      </c>
      <c r="M1998" t="s">
        <v>274</v>
      </c>
      <c r="O1998" s="6">
        <v>45427.501295229165</v>
      </c>
      <c r="P1998" t="s">
        <v>247</v>
      </c>
    </row>
    <row r="1999" spans="1:16" ht="18" customHeight="1" x14ac:dyDescent="0.35">
      <c r="A1999" s="6">
        <v>45426</v>
      </c>
      <c r="B1999" t="s">
        <v>280</v>
      </c>
      <c r="C1999" t="s">
        <v>281</v>
      </c>
      <c r="D1999" s="7">
        <v>4</v>
      </c>
      <c r="E1999" s="7">
        <v>312</v>
      </c>
      <c r="F1999" t="s">
        <v>45</v>
      </c>
      <c r="G1999" t="s">
        <v>42</v>
      </c>
      <c r="H1999" t="s">
        <v>167</v>
      </c>
      <c r="I1999" t="s">
        <v>168</v>
      </c>
      <c r="K1999" t="s">
        <v>264</v>
      </c>
      <c r="M1999" t="s">
        <v>45</v>
      </c>
      <c r="O1999" s="6">
        <v>45427.351570807034</v>
      </c>
      <c r="P1999" t="s">
        <v>247</v>
      </c>
    </row>
    <row r="2000" spans="1:16" ht="18" customHeight="1" x14ac:dyDescent="0.35">
      <c r="A2000" s="6">
        <v>45426</v>
      </c>
      <c r="B2000" t="s">
        <v>272</v>
      </c>
      <c r="C2000" t="s">
        <v>273</v>
      </c>
      <c r="D2000" s="7">
        <v>8</v>
      </c>
      <c r="E2000" s="7">
        <v>368</v>
      </c>
      <c r="F2000" t="s">
        <v>45</v>
      </c>
      <c r="G2000" t="s">
        <v>53</v>
      </c>
      <c r="H2000" t="s">
        <v>219</v>
      </c>
      <c r="I2000" t="s">
        <v>45</v>
      </c>
      <c r="J2000" t="s">
        <v>72</v>
      </c>
      <c r="K2000" t="s">
        <v>619</v>
      </c>
      <c r="M2000" t="s">
        <v>274</v>
      </c>
      <c r="O2000" s="6">
        <v>45427.328261394709</v>
      </c>
      <c r="P2000" t="s">
        <v>253</v>
      </c>
    </row>
    <row r="2001" spans="1:16" ht="18" customHeight="1" x14ac:dyDescent="0.35">
      <c r="A2001" s="6">
        <v>45426</v>
      </c>
      <c r="B2001" t="s">
        <v>297</v>
      </c>
      <c r="C2001" t="s">
        <v>298</v>
      </c>
      <c r="D2001" s="7">
        <v>4</v>
      </c>
      <c r="E2001" s="7">
        <v>212</v>
      </c>
      <c r="G2001" t="s">
        <v>58</v>
      </c>
      <c r="H2001" t="s">
        <v>121</v>
      </c>
      <c r="I2001" t="s">
        <v>45</v>
      </c>
      <c r="K2001" t="s">
        <v>388</v>
      </c>
      <c r="M2001" t="s">
        <v>45</v>
      </c>
      <c r="O2001" s="6">
        <v>45427.279753823343</v>
      </c>
      <c r="P2001" t="s">
        <v>253</v>
      </c>
    </row>
    <row r="2002" spans="1:16" ht="18" customHeight="1" x14ac:dyDescent="0.35">
      <c r="A2002" s="6">
        <v>45426</v>
      </c>
      <c r="B2002" t="s">
        <v>271</v>
      </c>
      <c r="C2002" t="s">
        <v>59</v>
      </c>
      <c r="D2002" s="7">
        <v>4</v>
      </c>
      <c r="E2002" s="7">
        <v>284</v>
      </c>
      <c r="F2002" t="s">
        <v>653</v>
      </c>
      <c r="G2002" t="s">
        <v>50</v>
      </c>
      <c r="H2002" t="s">
        <v>50</v>
      </c>
      <c r="I2002" t="s">
        <v>45</v>
      </c>
      <c r="K2002" t="s">
        <v>246</v>
      </c>
      <c r="M2002" t="s">
        <v>45</v>
      </c>
      <c r="O2002" s="6">
        <v>45425.58840426294</v>
      </c>
      <c r="P2002" t="s">
        <v>247</v>
      </c>
    </row>
    <row r="2003" spans="1:16" ht="18" customHeight="1" x14ac:dyDescent="0.35">
      <c r="A2003" s="6">
        <v>45427</v>
      </c>
      <c r="B2003" t="s">
        <v>277</v>
      </c>
      <c r="C2003" t="s">
        <v>278</v>
      </c>
      <c r="D2003" s="7">
        <v>2</v>
      </c>
      <c r="E2003" s="7">
        <v>96</v>
      </c>
      <c r="F2003" t="s">
        <v>45</v>
      </c>
      <c r="G2003" t="s">
        <v>48</v>
      </c>
      <c r="H2003" t="s">
        <v>126</v>
      </c>
      <c r="I2003" t="s">
        <v>127</v>
      </c>
      <c r="K2003" t="s">
        <v>279</v>
      </c>
      <c r="M2003" t="s">
        <v>45</v>
      </c>
      <c r="O2003" s="6">
        <v>45429.405146197787</v>
      </c>
      <c r="P2003" t="s">
        <v>247</v>
      </c>
    </row>
    <row r="2004" spans="1:16" ht="18" customHeight="1" x14ac:dyDescent="0.35">
      <c r="A2004" s="6">
        <v>45427</v>
      </c>
      <c r="B2004" t="s">
        <v>291</v>
      </c>
      <c r="C2004" t="s">
        <v>49</v>
      </c>
      <c r="D2004" s="7">
        <v>8</v>
      </c>
      <c r="E2004" s="7">
        <v>648</v>
      </c>
      <c r="F2004" t="s">
        <v>45</v>
      </c>
      <c r="G2004" t="s">
        <v>53</v>
      </c>
      <c r="H2004" t="s">
        <v>52</v>
      </c>
      <c r="I2004" t="s">
        <v>45</v>
      </c>
      <c r="K2004" t="s">
        <v>254</v>
      </c>
      <c r="M2004" t="s">
        <v>255</v>
      </c>
      <c r="O2004" s="6">
        <v>45442.665619733591</v>
      </c>
      <c r="P2004" t="s">
        <v>247</v>
      </c>
    </row>
    <row r="2005" spans="1:16" ht="18" customHeight="1" x14ac:dyDescent="0.35">
      <c r="A2005" s="6">
        <v>45427</v>
      </c>
      <c r="B2005" t="s">
        <v>261</v>
      </c>
      <c r="C2005" t="s">
        <v>262</v>
      </c>
      <c r="D2005" s="7">
        <v>7</v>
      </c>
      <c r="E2005" s="7">
        <v>336</v>
      </c>
      <c r="F2005" t="s">
        <v>45</v>
      </c>
      <c r="G2005" t="s">
        <v>53</v>
      </c>
      <c r="H2005" t="s">
        <v>219</v>
      </c>
      <c r="I2005" t="s">
        <v>45</v>
      </c>
      <c r="J2005" t="s">
        <v>72</v>
      </c>
      <c r="K2005" t="s">
        <v>619</v>
      </c>
      <c r="M2005" t="s">
        <v>274</v>
      </c>
      <c r="O2005" s="6">
        <v>45442.336277352362</v>
      </c>
      <c r="P2005" t="s">
        <v>247</v>
      </c>
    </row>
    <row r="2006" spans="1:16" ht="18" customHeight="1" x14ac:dyDescent="0.35">
      <c r="A2006" s="6">
        <v>45427</v>
      </c>
      <c r="B2006" t="s">
        <v>261</v>
      </c>
      <c r="C2006" t="s">
        <v>262</v>
      </c>
      <c r="D2006" s="7">
        <v>1</v>
      </c>
      <c r="E2006" s="7">
        <v>48</v>
      </c>
      <c r="F2006" t="s">
        <v>45</v>
      </c>
      <c r="G2006" t="s">
        <v>58</v>
      </c>
      <c r="H2006" t="s">
        <v>95</v>
      </c>
      <c r="I2006" t="s">
        <v>45</v>
      </c>
      <c r="K2006" t="s">
        <v>428</v>
      </c>
      <c r="M2006" t="s">
        <v>45</v>
      </c>
      <c r="O2006" s="6">
        <v>45442.33574410859</v>
      </c>
      <c r="P2006" t="s">
        <v>247</v>
      </c>
    </row>
    <row r="2007" spans="1:16" ht="18" customHeight="1" x14ac:dyDescent="0.35">
      <c r="A2007" s="6">
        <v>45427</v>
      </c>
      <c r="B2007" t="s">
        <v>271</v>
      </c>
      <c r="C2007" t="s">
        <v>59</v>
      </c>
      <c r="D2007" s="7">
        <v>8</v>
      </c>
      <c r="E2007" s="7">
        <v>568</v>
      </c>
      <c r="F2007" t="s">
        <v>45</v>
      </c>
      <c r="G2007" t="s">
        <v>48</v>
      </c>
      <c r="H2007" t="s">
        <v>110</v>
      </c>
      <c r="I2007" t="s">
        <v>111</v>
      </c>
      <c r="J2007" t="s">
        <v>72</v>
      </c>
      <c r="K2007" t="s">
        <v>263</v>
      </c>
      <c r="M2007" t="s">
        <v>274</v>
      </c>
      <c r="O2007" s="6">
        <v>45439.290553411018</v>
      </c>
      <c r="P2007" t="s">
        <v>247</v>
      </c>
    </row>
    <row r="2008" spans="1:16" ht="18" customHeight="1" x14ac:dyDescent="0.35">
      <c r="A2008" s="6">
        <v>45427</v>
      </c>
      <c r="B2008" t="s">
        <v>245</v>
      </c>
      <c r="C2008" t="s">
        <v>44</v>
      </c>
      <c r="D2008" s="7">
        <v>1</v>
      </c>
      <c r="E2008" s="7">
        <v>74</v>
      </c>
      <c r="F2008" t="s">
        <v>45</v>
      </c>
      <c r="G2008" t="s">
        <v>48</v>
      </c>
      <c r="H2008" t="s">
        <v>159</v>
      </c>
      <c r="I2008" t="s">
        <v>160</v>
      </c>
      <c r="K2008" t="s">
        <v>274</v>
      </c>
      <c r="M2008" t="s">
        <v>45</v>
      </c>
      <c r="O2008" s="6">
        <v>45433.652061393193</v>
      </c>
      <c r="P2008" t="s">
        <v>247</v>
      </c>
    </row>
    <row r="2009" spans="1:16" ht="18" customHeight="1" x14ac:dyDescent="0.35">
      <c r="A2009" s="6">
        <v>45427</v>
      </c>
      <c r="B2009" t="s">
        <v>245</v>
      </c>
      <c r="C2009" t="s">
        <v>44</v>
      </c>
      <c r="D2009" s="7">
        <v>7</v>
      </c>
      <c r="E2009" s="7">
        <v>518</v>
      </c>
      <c r="F2009" t="s">
        <v>45</v>
      </c>
      <c r="G2009" t="s">
        <v>48</v>
      </c>
      <c r="H2009" t="s">
        <v>114</v>
      </c>
      <c r="I2009" t="s">
        <v>115</v>
      </c>
      <c r="K2009" t="s">
        <v>290</v>
      </c>
      <c r="M2009" t="s">
        <v>45</v>
      </c>
      <c r="O2009" s="6">
        <v>45433.651775532133</v>
      </c>
      <c r="P2009" t="s">
        <v>247</v>
      </c>
    </row>
    <row r="2010" spans="1:16" ht="18" customHeight="1" x14ac:dyDescent="0.35">
      <c r="A2010" s="6">
        <v>45427</v>
      </c>
      <c r="B2010" t="s">
        <v>256</v>
      </c>
      <c r="C2010" t="s">
        <v>257</v>
      </c>
      <c r="D2010" s="7">
        <v>1.5</v>
      </c>
      <c r="E2010" s="7">
        <v>69</v>
      </c>
      <c r="F2010" t="s">
        <v>615</v>
      </c>
      <c r="G2010" t="s">
        <v>53</v>
      </c>
      <c r="H2010" t="s">
        <v>73</v>
      </c>
      <c r="I2010" t="s">
        <v>45</v>
      </c>
      <c r="K2010" t="s">
        <v>252</v>
      </c>
      <c r="M2010" t="s">
        <v>45</v>
      </c>
      <c r="O2010" s="6">
        <v>45433.282564318637</v>
      </c>
      <c r="P2010" t="s">
        <v>247</v>
      </c>
    </row>
    <row r="2011" spans="1:16" ht="18" customHeight="1" x14ac:dyDescent="0.35">
      <c r="A2011" s="6">
        <v>45427</v>
      </c>
      <c r="B2011" t="s">
        <v>256</v>
      </c>
      <c r="C2011" t="s">
        <v>257</v>
      </c>
      <c r="D2011" s="7">
        <v>3.5</v>
      </c>
      <c r="E2011" s="7">
        <v>161</v>
      </c>
      <c r="F2011" t="s">
        <v>654</v>
      </c>
      <c r="G2011" t="s">
        <v>53</v>
      </c>
      <c r="H2011" t="s">
        <v>52</v>
      </c>
      <c r="I2011" t="s">
        <v>45</v>
      </c>
      <c r="K2011" t="s">
        <v>254</v>
      </c>
      <c r="M2011" t="s">
        <v>255</v>
      </c>
      <c r="O2011" s="6">
        <v>45433.282428889419</v>
      </c>
      <c r="P2011" t="s">
        <v>247</v>
      </c>
    </row>
    <row r="2012" spans="1:16" ht="18" customHeight="1" x14ac:dyDescent="0.35">
      <c r="A2012" s="6">
        <v>45427</v>
      </c>
      <c r="B2012" t="s">
        <v>256</v>
      </c>
      <c r="C2012" t="s">
        <v>257</v>
      </c>
      <c r="D2012" s="7">
        <v>3</v>
      </c>
      <c r="E2012" s="7">
        <v>138</v>
      </c>
      <c r="F2012" t="s">
        <v>655</v>
      </c>
      <c r="G2012" t="s">
        <v>53</v>
      </c>
      <c r="H2012" t="s">
        <v>52</v>
      </c>
      <c r="I2012" t="s">
        <v>45</v>
      </c>
      <c r="K2012" t="s">
        <v>254</v>
      </c>
      <c r="M2012" t="s">
        <v>255</v>
      </c>
      <c r="O2012" s="6">
        <v>45433.282052116745</v>
      </c>
      <c r="P2012" t="s">
        <v>247</v>
      </c>
    </row>
    <row r="2013" spans="1:16" ht="18" customHeight="1" x14ac:dyDescent="0.35">
      <c r="A2013" s="6">
        <v>45427</v>
      </c>
      <c r="B2013" t="s">
        <v>251</v>
      </c>
      <c r="C2013" t="s">
        <v>54</v>
      </c>
      <c r="D2013" s="7">
        <v>1</v>
      </c>
      <c r="E2013" s="7">
        <v>73</v>
      </c>
      <c r="F2013" t="s">
        <v>45</v>
      </c>
      <c r="G2013" t="s">
        <v>58</v>
      </c>
      <c r="H2013" t="s">
        <v>121</v>
      </c>
      <c r="I2013" t="s">
        <v>45</v>
      </c>
      <c r="K2013" t="s">
        <v>319</v>
      </c>
      <c r="M2013" t="s">
        <v>45</v>
      </c>
      <c r="O2013" s="6">
        <v>45432.675973671045</v>
      </c>
      <c r="P2013" t="s">
        <v>247</v>
      </c>
    </row>
    <row r="2014" spans="1:16" ht="18" customHeight="1" x14ac:dyDescent="0.35">
      <c r="A2014" s="6">
        <v>45427</v>
      </c>
      <c r="B2014" t="s">
        <v>251</v>
      </c>
      <c r="C2014" t="s">
        <v>54</v>
      </c>
      <c r="D2014" s="7">
        <v>2</v>
      </c>
      <c r="E2014" s="7">
        <v>146</v>
      </c>
      <c r="F2014" t="s">
        <v>45</v>
      </c>
      <c r="G2014" t="s">
        <v>53</v>
      </c>
      <c r="H2014" t="s">
        <v>219</v>
      </c>
      <c r="I2014" t="s">
        <v>45</v>
      </c>
      <c r="J2014" t="s">
        <v>72</v>
      </c>
      <c r="K2014" t="s">
        <v>619</v>
      </c>
      <c r="M2014" t="s">
        <v>274</v>
      </c>
      <c r="O2014" s="6">
        <v>45432.675839430718</v>
      </c>
      <c r="P2014" t="s">
        <v>247</v>
      </c>
    </row>
    <row r="2015" spans="1:16" ht="18" customHeight="1" x14ac:dyDescent="0.35">
      <c r="A2015" s="6">
        <v>45427</v>
      </c>
      <c r="B2015" t="s">
        <v>251</v>
      </c>
      <c r="C2015" t="s">
        <v>54</v>
      </c>
      <c r="D2015" s="7">
        <v>3</v>
      </c>
      <c r="E2015" s="7">
        <v>219</v>
      </c>
      <c r="F2015" t="s">
        <v>45</v>
      </c>
      <c r="G2015" t="s">
        <v>53</v>
      </c>
      <c r="H2015" t="s">
        <v>52</v>
      </c>
      <c r="I2015" t="s">
        <v>45</v>
      </c>
      <c r="K2015" t="s">
        <v>254</v>
      </c>
      <c r="M2015" t="s">
        <v>255</v>
      </c>
      <c r="O2015" s="6">
        <v>45432.675652281308</v>
      </c>
      <c r="P2015" t="s">
        <v>247</v>
      </c>
    </row>
    <row r="2016" spans="1:16" ht="18" customHeight="1" x14ac:dyDescent="0.35">
      <c r="A2016" s="6">
        <v>45427</v>
      </c>
      <c r="B2016" t="s">
        <v>251</v>
      </c>
      <c r="C2016" t="s">
        <v>54</v>
      </c>
      <c r="D2016" s="7">
        <v>2</v>
      </c>
      <c r="E2016" s="7">
        <v>146</v>
      </c>
      <c r="F2016" t="s">
        <v>45</v>
      </c>
      <c r="G2016" t="s">
        <v>53</v>
      </c>
      <c r="H2016" t="s">
        <v>73</v>
      </c>
      <c r="I2016" t="s">
        <v>45</v>
      </c>
      <c r="K2016" t="s">
        <v>252</v>
      </c>
      <c r="M2016" t="s">
        <v>45</v>
      </c>
      <c r="O2016" s="6">
        <v>45432.675408991287</v>
      </c>
      <c r="P2016" t="s">
        <v>247</v>
      </c>
    </row>
    <row r="2017" spans="1:16" ht="18" customHeight="1" x14ac:dyDescent="0.35">
      <c r="A2017" s="6">
        <v>45427</v>
      </c>
      <c r="B2017" t="s">
        <v>248</v>
      </c>
      <c r="C2017" t="s">
        <v>249</v>
      </c>
      <c r="D2017" s="7">
        <v>7.25</v>
      </c>
      <c r="E2017" s="7">
        <v>297.25</v>
      </c>
      <c r="F2017" t="s">
        <v>45</v>
      </c>
      <c r="G2017" t="s">
        <v>53</v>
      </c>
      <c r="H2017" t="s">
        <v>219</v>
      </c>
      <c r="I2017" t="s">
        <v>45</v>
      </c>
      <c r="J2017" t="s">
        <v>72</v>
      </c>
      <c r="K2017" t="s">
        <v>619</v>
      </c>
      <c r="M2017" t="s">
        <v>274</v>
      </c>
      <c r="O2017" s="6">
        <v>45429.622055095533</v>
      </c>
      <c r="P2017" t="s">
        <v>247</v>
      </c>
    </row>
    <row r="2018" spans="1:16" ht="18" customHeight="1" x14ac:dyDescent="0.35">
      <c r="A2018" s="6">
        <v>45427</v>
      </c>
      <c r="B2018" t="s">
        <v>248</v>
      </c>
      <c r="C2018" t="s">
        <v>249</v>
      </c>
      <c r="D2018" s="7">
        <v>0.75</v>
      </c>
      <c r="E2018" s="7">
        <v>30.75</v>
      </c>
      <c r="F2018" t="s">
        <v>45</v>
      </c>
      <c r="G2018" t="s">
        <v>58</v>
      </c>
      <c r="H2018" t="s">
        <v>187</v>
      </c>
      <c r="I2018" t="s">
        <v>188</v>
      </c>
      <c r="K2018" t="s">
        <v>529</v>
      </c>
      <c r="M2018" t="s">
        <v>45</v>
      </c>
      <c r="O2018" s="6">
        <v>45429.620993158853</v>
      </c>
      <c r="P2018" t="s">
        <v>247</v>
      </c>
    </row>
    <row r="2019" spans="1:16" ht="18" customHeight="1" x14ac:dyDescent="0.35">
      <c r="A2019" s="6">
        <v>45427</v>
      </c>
      <c r="B2019" t="s">
        <v>277</v>
      </c>
      <c r="C2019" t="s">
        <v>278</v>
      </c>
      <c r="D2019" s="7">
        <v>6</v>
      </c>
      <c r="E2019" s="7">
        <v>288</v>
      </c>
      <c r="F2019" t="s">
        <v>45</v>
      </c>
      <c r="G2019" t="s">
        <v>42</v>
      </c>
      <c r="H2019" t="s">
        <v>76</v>
      </c>
      <c r="I2019" t="s">
        <v>77</v>
      </c>
      <c r="K2019" t="s">
        <v>264</v>
      </c>
      <c r="M2019" t="s">
        <v>45</v>
      </c>
      <c r="O2019" s="6">
        <v>45429.404972075106</v>
      </c>
      <c r="P2019" t="s">
        <v>247</v>
      </c>
    </row>
    <row r="2020" spans="1:16" ht="18" customHeight="1" x14ac:dyDescent="0.35">
      <c r="A2020" s="6">
        <v>45427</v>
      </c>
      <c r="B2020" t="s">
        <v>266</v>
      </c>
      <c r="C2020" t="s">
        <v>267</v>
      </c>
      <c r="D2020" s="7">
        <v>8</v>
      </c>
      <c r="E2020" s="7">
        <v>368</v>
      </c>
      <c r="G2020" t="s">
        <v>58</v>
      </c>
      <c r="H2020" t="s">
        <v>222</v>
      </c>
      <c r="I2020" t="s">
        <v>223</v>
      </c>
      <c r="K2020" t="s">
        <v>263</v>
      </c>
      <c r="M2020" t="s">
        <v>310</v>
      </c>
      <c r="O2020" s="6">
        <v>45428.649982518218</v>
      </c>
      <c r="P2020" t="s">
        <v>253</v>
      </c>
    </row>
    <row r="2021" spans="1:16" ht="18" customHeight="1" x14ac:dyDescent="0.35">
      <c r="A2021" s="6">
        <v>45427</v>
      </c>
      <c r="B2021" t="s">
        <v>297</v>
      </c>
      <c r="C2021" t="s">
        <v>298</v>
      </c>
      <c r="D2021" s="7">
        <v>1.5</v>
      </c>
      <c r="E2021" s="7">
        <v>79.5</v>
      </c>
      <c r="F2021" t="s">
        <v>628</v>
      </c>
      <c r="G2021" t="s">
        <v>50</v>
      </c>
      <c r="H2021" t="s">
        <v>183</v>
      </c>
      <c r="I2021" t="s">
        <v>45</v>
      </c>
      <c r="K2021" t="s">
        <v>320</v>
      </c>
      <c r="M2021" t="s">
        <v>430</v>
      </c>
      <c r="O2021" s="6">
        <v>45428.398107652523</v>
      </c>
      <c r="P2021" t="s">
        <v>253</v>
      </c>
    </row>
    <row r="2022" spans="1:16" ht="18" customHeight="1" x14ac:dyDescent="0.35">
      <c r="A2022" s="6">
        <v>45427</v>
      </c>
      <c r="B2022" t="s">
        <v>297</v>
      </c>
      <c r="C2022" t="s">
        <v>298</v>
      </c>
      <c r="D2022" s="7">
        <v>2</v>
      </c>
      <c r="E2022" s="7">
        <v>106</v>
      </c>
      <c r="F2022" t="s">
        <v>656</v>
      </c>
      <c r="G2022" t="s">
        <v>53</v>
      </c>
      <c r="H2022" t="s">
        <v>73</v>
      </c>
      <c r="I2022" t="s">
        <v>45</v>
      </c>
      <c r="K2022" t="s">
        <v>252</v>
      </c>
      <c r="M2022" t="s">
        <v>45</v>
      </c>
      <c r="O2022" s="6">
        <v>45428.397664265729</v>
      </c>
      <c r="P2022" t="s">
        <v>253</v>
      </c>
    </row>
    <row r="2023" spans="1:16" ht="18" customHeight="1" x14ac:dyDescent="0.35">
      <c r="A2023" s="6">
        <v>45427</v>
      </c>
      <c r="B2023" t="s">
        <v>272</v>
      </c>
      <c r="C2023" t="s">
        <v>273</v>
      </c>
      <c r="D2023" s="7">
        <v>8</v>
      </c>
      <c r="E2023" s="7">
        <v>368</v>
      </c>
      <c r="G2023" t="s">
        <v>53</v>
      </c>
      <c r="H2023" t="s">
        <v>219</v>
      </c>
      <c r="I2023" t="s">
        <v>45</v>
      </c>
      <c r="J2023" t="s">
        <v>72</v>
      </c>
      <c r="K2023" t="s">
        <v>619</v>
      </c>
      <c r="M2023" t="s">
        <v>274</v>
      </c>
      <c r="O2023" s="6">
        <v>45427.64291888936</v>
      </c>
      <c r="P2023" t="s">
        <v>253</v>
      </c>
    </row>
    <row r="2024" spans="1:16" ht="18" customHeight="1" x14ac:dyDescent="0.35">
      <c r="A2024" s="6">
        <v>45427</v>
      </c>
      <c r="B2024" t="s">
        <v>295</v>
      </c>
      <c r="C2024" t="s">
        <v>296</v>
      </c>
      <c r="D2024" s="7">
        <v>8</v>
      </c>
      <c r="E2024" s="7">
        <v>368</v>
      </c>
      <c r="F2024" t="s">
        <v>45</v>
      </c>
      <c r="G2024" t="s">
        <v>58</v>
      </c>
      <c r="H2024" t="s">
        <v>189</v>
      </c>
      <c r="I2024" t="s">
        <v>190</v>
      </c>
      <c r="K2024" t="s">
        <v>264</v>
      </c>
      <c r="M2024" t="s">
        <v>45</v>
      </c>
      <c r="O2024" s="6">
        <v>45427.613705069678</v>
      </c>
      <c r="P2024" t="s">
        <v>247</v>
      </c>
    </row>
    <row r="2025" spans="1:16" ht="18" customHeight="1" x14ac:dyDescent="0.35">
      <c r="A2025" s="6">
        <v>45427</v>
      </c>
      <c r="B2025" t="s">
        <v>280</v>
      </c>
      <c r="C2025" t="s">
        <v>281</v>
      </c>
      <c r="D2025" s="7">
        <v>3</v>
      </c>
      <c r="E2025" s="7">
        <v>234</v>
      </c>
      <c r="F2025" t="s">
        <v>45</v>
      </c>
      <c r="G2025" t="s">
        <v>53</v>
      </c>
      <c r="H2025" t="s">
        <v>216</v>
      </c>
      <c r="I2025" t="s">
        <v>45</v>
      </c>
      <c r="K2025" t="s">
        <v>274</v>
      </c>
      <c r="M2025" t="s">
        <v>45</v>
      </c>
      <c r="O2025" s="6">
        <v>45427.352135898487</v>
      </c>
      <c r="P2025" t="s">
        <v>247</v>
      </c>
    </row>
    <row r="2026" spans="1:16" ht="18" customHeight="1" x14ac:dyDescent="0.35">
      <c r="A2026" s="6">
        <v>45427</v>
      </c>
      <c r="B2026" t="s">
        <v>280</v>
      </c>
      <c r="C2026" t="s">
        <v>281</v>
      </c>
      <c r="D2026" s="7">
        <v>1</v>
      </c>
      <c r="E2026" s="7">
        <v>78</v>
      </c>
      <c r="F2026" t="s">
        <v>45</v>
      </c>
      <c r="G2026" t="s">
        <v>42</v>
      </c>
      <c r="H2026" t="s">
        <v>140</v>
      </c>
      <c r="I2026" t="s">
        <v>45</v>
      </c>
      <c r="K2026" t="s">
        <v>274</v>
      </c>
      <c r="M2026" t="s">
        <v>45</v>
      </c>
      <c r="O2026" s="6">
        <v>45427.35193034765</v>
      </c>
      <c r="P2026" t="s">
        <v>247</v>
      </c>
    </row>
    <row r="2027" spans="1:16" ht="18" customHeight="1" x14ac:dyDescent="0.35">
      <c r="A2027" s="6">
        <v>45428</v>
      </c>
      <c r="B2027" t="s">
        <v>277</v>
      </c>
      <c r="C2027" t="s">
        <v>278</v>
      </c>
      <c r="D2027" s="7">
        <v>6</v>
      </c>
      <c r="E2027" s="7">
        <v>288</v>
      </c>
      <c r="F2027" t="s">
        <v>45</v>
      </c>
      <c r="G2027" t="s">
        <v>48</v>
      </c>
      <c r="H2027" t="s">
        <v>126</v>
      </c>
      <c r="I2027" t="s">
        <v>127</v>
      </c>
      <c r="K2027" t="s">
        <v>279</v>
      </c>
      <c r="M2027" t="s">
        <v>45</v>
      </c>
      <c r="O2027" s="6">
        <v>45429.405343497776</v>
      </c>
      <c r="P2027" t="s">
        <v>247</v>
      </c>
    </row>
    <row r="2028" spans="1:16" ht="18" customHeight="1" x14ac:dyDescent="0.35">
      <c r="A2028" s="6">
        <v>45428</v>
      </c>
      <c r="B2028" t="s">
        <v>291</v>
      </c>
      <c r="C2028" t="s">
        <v>49</v>
      </c>
      <c r="D2028" s="7">
        <v>2</v>
      </c>
      <c r="E2028" s="7">
        <v>162</v>
      </c>
      <c r="F2028" t="s">
        <v>45</v>
      </c>
      <c r="G2028" t="s">
        <v>53</v>
      </c>
      <c r="H2028" t="s">
        <v>52</v>
      </c>
      <c r="I2028" t="s">
        <v>45</v>
      </c>
      <c r="K2028" t="s">
        <v>254</v>
      </c>
      <c r="M2028" t="s">
        <v>255</v>
      </c>
      <c r="O2028" s="6">
        <v>45442.666386682708</v>
      </c>
      <c r="P2028" t="s">
        <v>247</v>
      </c>
    </row>
    <row r="2029" spans="1:16" ht="18" customHeight="1" x14ac:dyDescent="0.35">
      <c r="A2029" s="6">
        <v>45428</v>
      </c>
      <c r="B2029" t="s">
        <v>291</v>
      </c>
      <c r="C2029" t="s">
        <v>49</v>
      </c>
      <c r="D2029" s="7">
        <v>6</v>
      </c>
      <c r="E2029" s="7">
        <v>486</v>
      </c>
      <c r="F2029" t="s">
        <v>45</v>
      </c>
      <c r="G2029" t="s">
        <v>53</v>
      </c>
      <c r="H2029" t="s">
        <v>216</v>
      </c>
      <c r="I2029" t="s">
        <v>45</v>
      </c>
      <c r="K2029" t="s">
        <v>274</v>
      </c>
      <c r="M2029" t="s">
        <v>45</v>
      </c>
      <c r="O2029" s="6">
        <v>45442.666240460043</v>
      </c>
      <c r="P2029" t="s">
        <v>247</v>
      </c>
    </row>
    <row r="2030" spans="1:16" ht="18" customHeight="1" x14ac:dyDescent="0.35">
      <c r="A2030" s="6">
        <v>45428</v>
      </c>
      <c r="B2030" t="s">
        <v>261</v>
      </c>
      <c r="C2030" t="s">
        <v>262</v>
      </c>
      <c r="D2030" s="7">
        <v>8</v>
      </c>
      <c r="E2030" s="7">
        <v>384</v>
      </c>
      <c r="F2030" t="s">
        <v>45</v>
      </c>
      <c r="G2030" t="s">
        <v>53</v>
      </c>
      <c r="H2030" t="s">
        <v>219</v>
      </c>
      <c r="I2030" t="s">
        <v>45</v>
      </c>
      <c r="J2030" t="s">
        <v>72</v>
      </c>
      <c r="K2030" t="s">
        <v>619</v>
      </c>
      <c r="M2030" t="s">
        <v>274</v>
      </c>
      <c r="O2030" s="6">
        <v>45442.336454163415</v>
      </c>
      <c r="P2030" t="s">
        <v>247</v>
      </c>
    </row>
    <row r="2031" spans="1:16" ht="18" customHeight="1" x14ac:dyDescent="0.35">
      <c r="A2031" s="6">
        <v>45428</v>
      </c>
      <c r="B2031" t="s">
        <v>271</v>
      </c>
      <c r="C2031" t="s">
        <v>59</v>
      </c>
      <c r="D2031" s="7">
        <v>8</v>
      </c>
      <c r="E2031" s="7">
        <v>568</v>
      </c>
      <c r="F2031" t="s">
        <v>45</v>
      </c>
      <c r="G2031" t="s">
        <v>48</v>
      </c>
      <c r="H2031" t="s">
        <v>88</v>
      </c>
      <c r="I2031" t="s">
        <v>89</v>
      </c>
      <c r="K2031" t="s">
        <v>274</v>
      </c>
      <c r="M2031" t="s">
        <v>45</v>
      </c>
      <c r="O2031" s="6">
        <v>45439.29075754244</v>
      </c>
      <c r="P2031" t="s">
        <v>247</v>
      </c>
    </row>
    <row r="2032" spans="1:16" ht="18" customHeight="1" x14ac:dyDescent="0.35">
      <c r="A2032" s="6">
        <v>45428</v>
      </c>
      <c r="B2032" t="s">
        <v>245</v>
      </c>
      <c r="C2032" t="s">
        <v>44</v>
      </c>
      <c r="D2032" s="7">
        <v>8</v>
      </c>
      <c r="E2032" s="7">
        <v>592</v>
      </c>
      <c r="F2032" t="s">
        <v>45</v>
      </c>
      <c r="G2032" t="s">
        <v>48</v>
      </c>
      <c r="H2032" t="s">
        <v>159</v>
      </c>
      <c r="I2032" t="s">
        <v>160</v>
      </c>
      <c r="K2032" t="s">
        <v>274</v>
      </c>
      <c r="M2032" t="s">
        <v>45</v>
      </c>
      <c r="O2032" s="6">
        <v>45433.652263597534</v>
      </c>
      <c r="P2032" t="s">
        <v>247</v>
      </c>
    </row>
    <row r="2033" spans="1:16" ht="18" customHeight="1" x14ac:dyDescent="0.35">
      <c r="A2033" s="6">
        <v>45428</v>
      </c>
      <c r="B2033" t="s">
        <v>295</v>
      </c>
      <c r="C2033" t="s">
        <v>296</v>
      </c>
      <c r="D2033" s="7">
        <v>6</v>
      </c>
      <c r="E2033" s="7">
        <v>276</v>
      </c>
      <c r="F2033" t="s">
        <v>45</v>
      </c>
      <c r="G2033" t="s">
        <v>58</v>
      </c>
      <c r="H2033" t="s">
        <v>189</v>
      </c>
      <c r="I2033" t="s">
        <v>190</v>
      </c>
      <c r="K2033" t="s">
        <v>264</v>
      </c>
      <c r="M2033" t="s">
        <v>45</v>
      </c>
      <c r="O2033" s="6">
        <v>45433.514797195094</v>
      </c>
      <c r="P2033" t="s">
        <v>247</v>
      </c>
    </row>
    <row r="2034" spans="1:16" ht="18" customHeight="1" x14ac:dyDescent="0.35">
      <c r="A2034" s="6">
        <v>45428</v>
      </c>
      <c r="B2034" t="s">
        <v>295</v>
      </c>
      <c r="C2034" t="s">
        <v>296</v>
      </c>
      <c r="D2034" s="7">
        <v>2</v>
      </c>
      <c r="E2034" s="7">
        <v>92</v>
      </c>
      <c r="F2034" t="s">
        <v>45</v>
      </c>
      <c r="G2034" t="s">
        <v>53</v>
      </c>
      <c r="H2034" t="s">
        <v>52</v>
      </c>
      <c r="I2034" t="s">
        <v>45</v>
      </c>
      <c r="K2034" t="s">
        <v>254</v>
      </c>
      <c r="M2034" t="s">
        <v>255</v>
      </c>
      <c r="O2034" s="6">
        <v>45433.515063971085</v>
      </c>
      <c r="P2034" t="s">
        <v>247</v>
      </c>
    </row>
    <row r="2035" spans="1:16" ht="18" customHeight="1" x14ac:dyDescent="0.35">
      <c r="A2035" s="6">
        <v>45428</v>
      </c>
      <c r="B2035" t="s">
        <v>256</v>
      </c>
      <c r="C2035" t="s">
        <v>257</v>
      </c>
      <c r="D2035" s="7">
        <v>4</v>
      </c>
      <c r="E2035" s="7">
        <v>184</v>
      </c>
      <c r="F2035" t="s">
        <v>657</v>
      </c>
      <c r="G2035" t="s">
        <v>53</v>
      </c>
      <c r="H2035" t="s">
        <v>52</v>
      </c>
      <c r="I2035" t="s">
        <v>45</v>
      </c>
      <c r="K2035" t="s">
        <v>254</v>
      </c>
      <c r="M2035" t="s">
        <v>255</v>
      </c>
      <c r="O2035" s="6">
        <v>45433.283827551437</v>
      </c>
      <c r="P2035" t="s">
        <v>247</v>
      </c>
    </row>
    <row r="2036" spans="1:16" ht="18" customHeight="1" x14ac:dyDescent="0.35">
      <c r="A2036" s="6">
        <v>45428</v>
      </c>
      <c r="B2036" t="s">
        <v>256</v>
      </c>
      <c r="C2036" t="s">
        <v>257</v>
      </c>
      <c r="D2036" s="7">
        <v>4</v>
      </c>
      <c r="E2036" s="7">
        <v>184</v>
      </c>
      <c r="F2036" t="s">
        <v>658</v>
      </c>
      <c r="G2036" t="s">
        <v>53</v>
      </c>
      <c r="H2036" t="s">
        <v>219</v>
      </c>
      <c r="I2036" t="s">
        <v>45</v>
      </c>
      <c r="J2036" t="s">
        <v>72</v>
      </c>
      <c r="K2036" t="s">
        <v>619</v>
      </c>
      <c r="M2036" t="s">
        <v>274</v>
      </c>
      <c r="O2036" s="6">
        <v>45433.283078562708</v>
      </c>
      <c r="P2036" t="s">
        <v>247</v>
      </c>
    </row>
    <row r="2037" spans="1:16" ht="18" customHeight="1" x14ac:dyDescent="0.35">
      <c r="A2037" s="6">
        <v>45428</v>
      </c>
      <c r="B2037" t="s">
        <v>251</v>
      </c>
      <c r="C2037" t="s">
        <v>54</v>
      </c>
      <c r="D2037" s="7">
        <v>1</v>
      </c>
      <c r="E2037" s="7">
        <v>73</v>
      </c>
      <c r="F2037" t="s">
        <v>659</v>
      </c>
      <c r="G2037" t="s">
        <v>50</v>
      </c>
      <c r="H2037" t="s">
        <v>50</v>
      </c>
      <c r="I2037" t="s">
        <v>45</v>
      </c>
      <c r="K2037" t="s">
        <v>345</v>
      </c>
      <c r="M2037" t="s">
        <v>45</v>
      </c>
      <c r="O2037" s="6">
        <v>45432.677899595095</v>
      </c>
      <c r="P2037" t="s">
        <v>247</v>
      </c>
    </row>
    <row r="2038" spans="1:16" ht="18" customHeight="1" x14ac:dyDescent="0.35">
      <c r="A2038" s="6">
        <v>45428</v>
      </c>
      <c r="B2038" t="s">
        <v>251</v>
      </c>
      <c r="C2038" t="s">
        <v>54</v>
      </c>
      <c r="D2038" s="7">
        <v>2</v>
      </c>
      <c r="E2038" s="7">
        <v>146</v>
      </c>
      <c r="F2038" t="s">
        <v>45</v>
      </c>
      <c r="G2038" t="s">
        <v>53</v>
      </c>
      <c r="H2038" t="s">
        <v>52</v>
      </c>
      <c r="I2038" t="s">
        <v>45</v>
      </c>
      <c r="K2038" t="s">
        <v>254</v>
      </c>
      <c r="M2038" t="s">
        <v>255</v>
      </c>
      <c r="O2038" s="6">
        <v>45432.676777397224</v>
      </c>
      <c r="P2038" t="s">
        <v>247</v>
      </c>
    </row>
    <row r="2039" spans="1:16" ht="18" customHeight="1" x14ac:dyDescent="0.35">
      <c r="A2039" s="6">
        <v>45428</v>
      </c>
      <c r="B2039" t="s">
        <v>251</v>
      </c>
      <c r="C2039" t="s">
        <v>54</v>
      </c>
      <c r="D2039" s="7">
        <v>3</v>
      </c>
      <c r="E2039" s="7">
        <v>219</v>
      </c>
      <c r="F2039" t="s">
        <v>45</v>
      </c>
      <c r="G2039" t="s">
        <v>53</v>
      </c>
      <c r="H2039" t="s">
        <v>216</v>
      </c>
      <c r="I2039" t="s">
        <v>45</v>
      </c>
      <c r="K2039" t="s">
        <v>274</v>
      </c>
      <c r="M2039" t="s">
        <v>45</v>
      </c>
      <c r="O2039" s="6">
        <v>45432.67660656073</v>
      </c>
      <c r="P2039" t="s">
        <v>247</v>
      </c>
    </row>
    <row r="2040" spans="1:16" ht="18" customHeight="1" x14ac:dyDescent="0.35">
      <c r="A2040" s="6">
        <v>45428</v>
      </c>
      <c r="B2040" t="s">
        <v>251</v>
      </c>
      <c r="C2040" t="s">
        <v>54</v>
      </c>
      <c r="D2040" s="7">
        <v>2</v>
      </c>
      <c r="E2040" s="7">
        <v>146</v>
      </c>
      <c r="F2040" t="s">
        <v>45</v>
      </c>
      <c r="G2040" t="s">
        <v>53</v>
      </c>
      <c r="H2040" t="s">
        <v>73</v>
      </c>
      <c r="I2040" t="s">
        <v>45</v>
      </c>
      <c r="K2040" t="s">
        <v>252</v>
      </c>
      <c r="M2040" t="s">
        <v>45</v>
      </c>
      <c r="O2040" s="6">
        <v>45432.676384569175</v>
      </c>
      <c r="P2040" t="s">
        <v>247</v>
      </c>
    </row>
    <row r="2041" spans="1:16" ht="18" customHeight="1" x14ac:dyDescent="0.35">
      <c r="A2041" s="6">
        <v>45428</v>
      </c>
      <c r="B2041" t="s">
        <v>248</v>
      </c>
      <c r="C2041" t="s">
        <v>249</v>
      </c>
      <c r="D2041" s="7">
        <v>8</v>
      </c>
      <c r="E2041" s="7">
        <v>328</v>
      </c>
      <c r="F2041" t="s">
        <v>45</v>
      </c>
      <c r="G2041" t="s">
        <v>53</v>
      </c>
      <c r="H2041" t="s">
        <v>219</v>
      </c>
      <c r="I2041" t="s">
        <v>45</v>
      </c>
      <c r="J2041" t="s">
        <v>72</v>
      </c>
      <c r="K2041" t="s">
        <v>619</v>
      </c>
      <c r="M2041" t="s">
        <v>274</v>
      </c>
      <c r="O2041" s="6">
        <v>45429.620454684075</v>
      </c>
      <c r="P2041" t="s">
        <v>247</v>
      </c>
    </row>
    <row r="2042" spans="1:16" ht="18" customHeight="1" x14ac:dyDescent="0.35">
      <c r="A2042" s="6">
        <v>45428</v>
      </c>
      <c r="B2042" t="s">
        <v>277</v>
      </c>
      <c r="C2042" t="s">
        <v>278</v>
      </c>
      <c r="D2042" s="7">
        <v>2</v>
      </c>
      <c r="E2042" s="7">
        <v>96</v>
      </c>
      <c r="F2042" t="s">
        <v>45</v>
      </c>
      <c r="G2042" t="s">
        <v>42</v>
      </c>
      <c r="H2042" t="s">
        <v>76</v>
      </c>
      <c r="I2042" t="s">
        <v>77</v>
      </c>
      <c r="K2042" t="s">
        <v>264</v>
      </c>
      <c r="M2042" t="s">
        <v>45</v>
      </c>
      <c r="O2042" s="6">
        <v>45429.405463500014</v>
      </c>
      <c r="P2042" t="s">
        <v>247</v>
      </c>
    </row>
    <row r="2043" spans="1:16" ht="18" customHeight="1" x14ac:dyDescent="0.35">
      <c r="A2043" s="6">
        <v>45428</v>
      </c>
      <c r="B2043" t="s">
        <v>266</v>
      </c>
      <c r="C2043" t="s">
        <v>267</v>
      </c>
      <c r="D2043" s="7">
        <v>8</v>
      </c>
      <c r="E2043" s="7">
        <v>368</v>
      </c>
      <c r="G2043" t="s">
        <v>58</v>
      </c>
      <c r="H2043" t="s">
        <v>222</v>
      </c>
      <c r="I2043" t="s">
        <v>223</v>
      </c>
      <c r="K2043" t="s">
        <v>263</v>
      </c>
      <c r="M2043" t="s">
        <v>310</v>
      </c>
      <c r="O2043" s="6">
        <v>45428.648355274825</v>
      </c>
      <c r="P2043" t="s">
        <v>253</v>
      </c>
    </row>
    <row r="2044" spans="1:16" ht="18" customHeight="1" x14ac:dyDescent="0.35">
      <c r="A2044" s="6">
        <v>45428</v>
      </c>
      <c r="B2044" t="s">
        <v>272</v>
      </c>
      <c r="C2044" t="s">
        <v>273</v>
      </c>
      <c r="D2044" s="7">
        <v>8</v>
      </c>
      <c r="E2044" s="7">
        <v>368</v>
      </c>
      <c r="G2044" t="s">
        <v>53</v>
      </c>
      <c r="H2044" t="s">
        <v>219</v>
      </c>
      <c r="I2044" t="s">
        <v>45</v>
      </c>
      <c r="J2044" t="s">
        <v>72</v>
      </c>
      <c r="K2044" t="s">
        <v>619</v>
      </c>
      <c r="M2044" t="s">
        <v>274</v>
      </c>
      <c r="O2044" s="6">
        <v>45428.643689705998</v>
      </c>
      <c r="P2044" t="s">
        <v>253</v>
      </c>
    </row>
    <row r="2045" spans="1:16" ht="18" customHeight="1" x14ac:dyDescent="0.35">
      <c r="A2045" s="6">
        <v>45428</v>
      </c>
      <c r="B2045" t="s">
        <v>297</v>
      </c>
      <c r="C2045" t="s">
        <v>298</v>
      </c>
      <c r="D2045" s="7">
        <v>1</v>
      </c>
      <c r="E2045" s="7">
        <v>53</v>
      </c>
      <c r="F2045" t="s">
        <v>660</v>
      </c>
      <c r="G2045" t="s">
        <v>50</v>
      </c>
      <c r="H2045" t="s">
        <v>183</v>
      </c>
      <c r="I2045" t="s">
        <v>45</v>
      </c>
      <c r="K2045" t="s">
        <v>320</v>
      </c>
      <c r="M2045" t="s">
        <v>430</v>
      </c>
      <c r="O2045" s="6">
        <v>45428.627789838887</v>
      </c>
      <c r="P2045" t="s">
        <v>253</v>
      </c>
    </row>
    <row r="2046" spans="1:16" ht="18" customHeight="1" x14ac:dyDescent="0.35">
      <c r="A2046" s="6">
        <v>45428</v>
      </c>
      <c r="B2046" t="s">
        <v>297</v>
      </c>
      <c r="C2046" t="s">
        <v>298</v>
      </c>
      <c r="D2046" s="7">
        <v>1.5</v>
      </c>
      <c r="E2046" s="7">
        <v>79.5</v>
      </c>
      <c r="F2046" t="s">
        <v>661</v>
      </c>
      <c r="G2046" t="s">
        <v>50</v>
      </c>
      <c r="H2046" t="s">
        <v>183</v>
      </c>
      <c r="I2046" t="s">
        <v>45</v>
      </c>
      <c r="K2046" t="s">
        <v>320</v>
      </c>
      <c r="M2046" t="s">
        <v>430</v>
      </c>
      <c r="O2046" s="6">
        <v>45428.627498115726</v>
      </c>
      <c r="P2046" t="s">
        <v>253</v>
      </c>
    </row>
    <row r="2047" spans="1:16" ht="18" customHeight="1" x14ac:dyDescent="0.35">
      <c r="A2047" s="6">
        <v>45428</v>
      </c>
      <c r="B2047" t="s">
        <v>297</v>
      </c>
      <c r="C2047" t="s">
        <v>298</v>
      </c>
      <c r="D2047" s="7">
        <v>3.25</v>
      </c>
      <c r="E2047" s="7">
        <v>172.25</v>
      </c>
      <c r="F2047" t="s">
        <v>662</v>
      </c>
      <c r="G2047" t="s">
        <v>50</v>
      </c>
      <c r="H2047" t="s">
        <v>183</v>
      </c>
      <c r="I2047" t="s">
        <v>45</v>
      </c>
      <c r="K2047" t="s">
        <v>320</v>
      </c>
      <c r="M2047" t="s">
        <v>430</v>
      </c>
      <c r="O2047" s="6">
        <v>45428.626663729825</v>
      </c>
      <c r="P2047" t="s">
        <v>253</v>
      </c>
    </row>
    <row r="2048" spans="1:16" ht="18" customHeight="1" x14ac:dyDescent="0.35">
      <c r="A2048" s="6">
        <v>45428</v>
      </c>
      <c r="B2048" t="s">
        <v>297</v>
      </c>
      <c r="C2048" t="s">
        <v>298</v>
      </c>
      <c r="D2048" s="7">
        <v>2.25</v>
      </c>
      <c r="E2048" s="7">
        <v>119.25</v>
      </c>
      <c r="G2048" t="s">
        <v>58</v>
      </c>
      <c r="H2048" t="s">
        <v>121</v>
      </c>
      <c r="I2048" t="s">
        <v>45</v>
      </c>
      <c r="K2048" t="s">
        <v>388</v>
      </c>
      <c r="M2048" t="s">
        <v>45</v>
      </c>
      <c r="O2048" s="6">
        <v>45428.626333288841</v>
      </c>
      <c r="P2048" t="s">
        <v>253</v>
      </c>
    </row>
    <row r="2049" spans="1:16" ht="18" customHeight="1" x14ac:dyDescent="0.35">
      <c r="A2049" s="6">
        <v>45429</v>
      </c>
      <c r="B2049" t="s">
        <v>277</v>
      </c>
      <c r="C2049" t="s">
        <v>278</v>
      </c>
      <c r="D2049" s="7">
        <v>4</v>
      </c>
      <c r="E2049" s="7">
        <v>192</v>
      </c>
      <c r="F2049" t="s">
        <v>45</v>
      </c>
      <c r="G2049" t="s">
        <v>48</v>
      </c>
      <c r="H2049" t="s">
        <v>126</v>
      </c>
      <c r="I2049" t="s">
        <v>127</v>
      </c>
      <c r="K2049" t="s">
        <v>279</v>
      </c>
      <c r="M2049" t="s">
        <v>45</v>
      </c>
      <c r="O2049" s="6">
        <v>45429.40559973038</v>
      </c>
      <c r="P2049" t="s">
        <v>247</v>
      </c>
    </row>
    <row r="2050" spans="1:16" ht="18" customHeight="1" x14ac:dyDescent="0.35">
      <c r="A2050" s="6">
        <v>45429</v>
      </c>
      <c r="B2050" t="s">
        <v>277</v>
      </c>
      <c r="C2050" t="s">
        <v>278</v>
      </c>
      <c r="D2050" s="7">
        <v>2</v>
      </c>
      <c r="E2050" s="7">
        <v>96</v>
      </c>
      <c r="F2050" t="s">
        <v>45</v>
      </c>
      <c r="G2050" t="s">
        <v>48</v>
      </c>
      <c r="H2050" t="s">
        <v>126</v>
      </c>
      <c r="I2050" t="s">
        <v>127</v>
      </c>
      <c r="K2050" t="s">
        <v>279</v>
      </c>
      <c r="M2050" t="s">
        <v>45</v>
      </c>
      <c r="O2050" s="6">
        <v>45429.627546756819</v>
      </c>
      <c r="P2050" t="s">
        <v>247</v>
      </c>
    </row>
    <row r="2051" spans="1:16" ht="18" customHeight="1" x14ac:dyDescent="0.35">
      <c r="A2051" s="6">
        <v>45429</v>
      </c>
      <c r="B2051" t="s">
        <v>291</v>
      </c>
      <c r="C2051" t="s">
        <v>49</v>
      </c>
      <c r="D2051" s="7">
        <v>4</v>
      </c>
      <c r="E2051" s="7">
        <v>324</v>
      </c>
      <c r="F2051" t="s">
        <v>45</v>
      </c>
      <c r="G2051" t="s">
        <v>50</v>
      </c>
      <c r="H2051" t="s">
        <v>230</v>
      </c>
      <c r="I2051" t="s">
        <v>45</v>
      </c>
      <c r="K2051" t="s">
        <v>327</v>
      </c>
      <c r="M2051" t="s">
        <v>45</v>
      </c>
      <c r="O2051" s="6">
        <v>45442.667548582394</v>
      </c>
      <c r="P2051" t="s">
        <v>247</v>
      </c>
    </row>
    <row r="2052" spans="1:16" ht="18" customHeight="1" x14ac:dyDescent="0.35">
      <c r="A2052" s="6">
        <v>45429</v>
      </c>
      <c r="B2052" t="s">
        <v>291</v>
      </c>
      <c r="C2052" t="s">
        <v>49</v>
      </c>
      <c r="D2052" s="7">
        <v>2</v>
      </c>
      <c r="E2052" s="7">
        <v>162</v>
      </c>
      <c r="F2052" t="s">
        <v>45</v>
      </c>
      <c r="G2052" t="s">
        <v>53</v>
      </c>
      <c r="H2052" t="s">
        <v>52</v>
      </c>
      <c r="I2052" t="s">
        <v>45</v>
      </c>
      <c r="K2052" t="s">
        <v>254</v>
      </c>
      <c r="M2052" t="s">
        <v>255</v>
      </c>
      <c r="O2052" s="6">
        <v>45442.667408500958</v>
      </c>
      <c r="P2052" t="s">
        <v>247</v>
      </c>
    </row>
    <row r="2053" spans="1:16" ht="18" customHeight="1" x14ac:dyDescent="0.35">
      <c r="A2053" s="6">
        <v>45429</v>
      </c>
      <c r="B2053" t="s">
        <v>291</v>
      </c>
      <c r="C2053" t="s">
        <v>49</v>
      </c>
      <c r="D2053" s="7">
        <v>2</v>
      </c>
      <c r="E2053" s="7">
        <v>162</v>
      </c>
      <c r="F2053" t="s">
        <v>45</v>
      </c>
      <c r="G2053" t="s">
        <v>53</v>
      </c>
      <c r="H2053" t="s">
        <v>216</v>
      </c>
      <c r="I2053" t="s">
        <v>45</v>
      </c>
      <c r="K2053" t="s">
        <v>274</v>
      </c>
      <c r="M2053" t="s">
        <v>45</v>
      </c>
      <c r="O2053" s="6">
        <v>45442.667313695543</v>
      </c>
      <c r="P2053" t="s">
        <v>247</v>
      </c>
    </row>
    <row r="2054" spans="1:16" ht="18" customHeight="1" x14ac:dyDescent="0.35">
      <c r="A2054" s="6">
        <v>45429</v>
      </c>
      <c r="B2054" t="s">
        <v>261</v>
      </c>
      <c r="C2054" t="s">
        <v>262</v>
      </c>
      <c r="D2054" s="7">
        <v>8</v>
      </c>
      <c r="E2054" s="7">
        <v>384</v>
      </c>
      <c r="F2054" t="s">
        <v>45</v>
      </c>
      <c r="G2054" t="s">
        <v>53</v>
      </c>
      <c r="H2054" t="s">
        <v>219</v>
      </c>
      <c r="I2054" t="s">
        <v>45</v>
      </c>
      <c r="J2054" t="s">
        <v>72</v>
      </c>
      <c r="K2054" t="s">
        <v>619</v>
      </c>
      <c r="M2054" t="s">
        <v>274</v>
      </c>
      <c r="O2054" s="6">
        <v>45442.335349786415</v>
      </c>
      <c r="P2054" t="s">
        <v>247</v>
      </c>
    </row>
    <row r="2055" spans="1:16" ht="18" customHeight="1" x14ac:dyDescent="0.35">
      <c r="A2055" s="6">
        <v>45429</v>
      </c>
      <c r="B2055" t="s">
        <v>271</v>
      </c>
      <c r="C2055" t="s">
        <v>59</v>
      </c>
      <c r="D2055" s="7">
        <v>8</v>
      </c>
      <c r="E2055" s="7">
        <v>568</v>
      </c>
      <c r="F2055" t="s">
        <v>45</v>
      </c>
      <c r="G2055" t="s">
        <v>42</v>
      </c>
      <c r="H2055" t="s">
        <v>93</v>
      </c>
      <c r="I2055" t="s">
        <v>94</v>
      </c>
      <c r="K2055" t="s">
        <v>363</v>
      </c>
      <c r="M2055" t="s">
        <v>287</v>
      </c>
      <c r="O2055" s="6">
        <v>45439.290942167325</v>
      </c>
      <c r="P2055" t="s">
        <v>247</v>
      </c>
    </row>
    <row r="2056" spans="1:16" ht="18" customHeight="1" x14ac:dyDescent="0.35">
      <c r="A2056" s="6">
        <v>45429</v>
      </c>
      <c r="B2056" t="s">
        <v>266</v>
      </c>
      <c r="C2056" t="s">
        <v>267</v>
      </c>
      <c r="D2056" s="7">
        <v>8</v>
      </c>
      <c r="E2056" s="7">
        <v>368</v>
      </c>
      <c r="F2056" t="s">
        <v>45</v>
      </c>
      <c r="G2056" t="s">
        <v>58</v>
      </c>
      <c r="H2056" t="s">
        <v>222</v>
      </c>
      <c r="I2056" t="s">
        <v>223</v>
      </c>
      <c r="K2056" t="s">
        <v>263</v>
      </c>
      <c r="M2056" t="s">
        <v>310</v>
      </c>
      <c r="O2056" s="6">
        <v>45433.654556398011</v>
      </c>
      <c r="P2056" t="s">
        <v>247</v>
      </c>
    </row>
    <row r="2057" spans="1:16" ht="18" customHeight="1" x14ac:dyDescent="0.35">
      <c r="A2057" s="6">
        <v>45429</v>
      </c>
      <c r="B2057" t="s">
        <v>245</v>
      </c>
      <c r="C2057" t="s">
        <v>44</v>
      </c>
      <c r="D2057" s="7">
        <v>8</v>
      </c>
      <c r="E2057" s="7">
        <v>592</v>
      </c>
      <c r="F2057" t="s">
        <v>45</v>
      </c>
      <c r="G2057" t="s">
        <v>48</v>
      </c>
      <c r="H2057" t="s">
        <v>159</v>
      </c>
      <c r="I2057" t="s">
        <v>160</v>
      </c>
      <c r="K2057" t="s">
        <v>274</v>
      </c>
      <c r="M2057" t="s">
        <v>45</v>
      </c>
      <c r="O2057" s="6">
        <v>45433.652513202789</v>
      </c>
      <c r="P2057" t="s">
        <v>247</v>
      </c>
    </row>
    <row r="2058" spans="1:16" ht="18" customHeight="1" x14ac:dyDescent="0.35">
      <c r="A2058" s="6">
        <v>45429</v>
      </c>
      <c r="B2058" t="s">
        <v>295</v>
      </c>
      <c r="C2058" t="s">
        <v>296</v>
      </c>
      <c r="D2058" s="7">
        <v>6.5</v>
      </c>
      <c r="E2058" s="7">
        <v>299</v>
      </c>
      <c r="F2058" t="s">
        <v>45</v>
      </c>
      <c r="G2058" t="s">
        <v>58</v>
      </c>
      <c r="H2058" t="s">
        <v>189</v>
      </c>
      <c r="I2058" t="s">
        <v>190</v>
      </c>
      <c r="K2058" t="s">
        <v>264</v>
      </c>
      <c r="M2058" t="s">
        <v>45</v>
      </c>
      <c r="O2058" s="6">
        <v>45433.515455033863</v>
      </c>
      <c r="P2058" t="s">
        <v>247</v>
      </c>
    </row>
    <row r="2059" spans="1:16" ht="18" customHeight="1" x14ac:dyDescent="0.35">
      <c r="A2059" s="6">
        <v>45429</v>
      </c>
      <c r="B2059" t="s">
        <v>295</v>
      </c>
      <c r="C2059" t="s">
        <v>296</v>
      </c>
      <c r="D2059" s="7">
        <v>1.5</v>
      </c>
      <c r="E2059" s="7">
        <v>69</v>
      </c>
      <c r="F2059" t="s">
        <v>45</v>
      </c>
      <c r="G2059" t="s">
        <v>50</v>
      </c>
      <c r="H2059" t="s">
        <v>50</v>
      </c>
      <c r="I2059" t="s">
        <v>45</v>
      </c>
      <c r="K2059" t="s">
        <v>314</v>
      </c>
      <c r="M2059" t="s">
        <v>45</v>
      </c>
      <c r="O2059" s="6">
        <v>45433.515962176563</v>
      </c>
      <c r="P2059" t="s">
        <v>247</v>
      </c>
    </row>
    <row r="2060" spans="1:16" ht="18" customHeight="1" x14ac:dyDescent="0.35">
      <c r="A2060" s="6">
        <v>45429</v>
      </c>
      <c r="B2060" t="s">
        <v>272</v>
      </c>
      <c r="C2060" t="s">
        <v>273</v>
      </c>
      <c r="D2060" s="7">
        <v>5.5</v>
      </c>
      <c r="E2060" s="7">
        <v>253</v>
      </c>
      <c r="F2060" t="s">
        <v>466</v>
      </c>
      <c r="G2060" t="s">
        <v>50</v>
      </c>
      <c r="H2060" t="s">
        <v>50</v>
      </c>
      <c r="I2060" t="s">
        <v>45</v>
      </c>
      <c r="K2060" t="s">
        <v>246</v>
      </c>
      <c r="M2060" t="s">
        <v>45</v>
      </c>
      <c r="O2060" s="6">
        <v>45433.51340623376</v>
      </c>
      <c r="P2060" t="s">
        <v>247</v>
      </c>
    </row>
    <row r="2061" spans="1:16" ht="18" customHeight="1" x14ac:dyDescent="0.35">
      <c r="A2061" s="6">
        <v>45429</v>
      </c>
      <c r="B2061" t="s">
        <v>272</v>
      </c>
      <c r="C2061" t="s">
        <v>273</v>
      </c>
      <c r="D2061" s="7">
        <v>2.5</v>
      </c>
      <c r="E2061" s="7">
        <v>115</v>
      </c>
      <c r="F2061" t="s">
        <v>45</v>
      </c>
      <c r="G2061" t="s">
        <v>53</v>
      </c>
      <c r="H2061" t="s">
        <v>216</v>
      </c>
      <c r="I2061" t="s">
        <v>45</v>
      </c>
      <c r="K2061" t="s">
        <v>274</v>
      </c>
      <c r="M2061" t="s">
        <v>45</v>
      </c>
      <c r="O2061" s="6">
        <v>45433.513108383078</v>
      </c>
      <c r="P2061" t="s">
        <v>247</v>
      </c>
    </row>
    <row r="2062" spans="1:16" ht="18" customHeight="1" x14ac:dyDescent="0.35">
      <c r="A2062" s="6">
        <v>45429</v>
      </c>
      <c r="B2062" t="s">
        <v>256</v>
      </c>
      <c r="C2062" t="s">
        <v>257</v>
      </c>
      <c r="D2062" s="7">
        <v>8</v>
      </c>
      <c r="E2062" s="7">
        <v>368</v>
      </c>
      <c r="F2062" t="s">
        <v>663</v>
      </c>
      <c r="G2062" t="s">
        <v>53</v>
      </c>
      <c r="H2062" t="s">
        <v>52</v>
      </c>
      <c r="I2062" t="s">
        <v>45</v>
      </c>
      <c r="K2062" t="s">
        <v>254</v>
      </c>
      <c r="M2062" t="s">
        <v>255</v>
      </c>
      <c r="O2062" s="6">
        <v>45433.285000310876</v>
      </c>
      <c r="P2062" t="s">
        <v>247</v>
      </c>
    </row>
    <row r="2063" spans="1:16" ht="18" customHeight="1" x14ac:dyDescent="0.35">
      <c r="A2063" s="6">
        <v>45429</v>
      </c>
      <c r="B2063" t="s">
        <v>251</v>
      </c>
      <c r="C2063" t="s">
        <v>54</v>
      </c>
      <c r="D2063" s="7">
        <v>1</v>
      </c>
      <c r="E2063" s="7">
        <v>73</v>
      </c>
      <c r="F2063" t="s">
        <v>45</v>
      </c>
      <c r="G2063" t="s">
        <v>53</v>
      </c>
      <c r="H2063" t="s">
        <v>73</v>
      </c>
      <c r="I2063" t="s">
        <v>45</v>
      </c>
      <c r="K2063" t="s">
        <v>252</v>
      </c>
      <c r="M2063" t="s">
        <v>45</v>
      </c>
      <c r="O2063" s="6">
        <v>45432.678532716178</v>
      </c>
      <c r="P2063" t="s">
        <v>247</v>
      </c>
    </row>
    <row r="2064" spans="1:16" ht="18" customHeight="1" x14ac:dyDescent="0.35">
      <c r="A2064" s="6">
        <v>45429</v>
      </c>
      <c r="B2064" t="s">
        <v>251</v>
      </c>
      <c r="C2064" t="s">
        <v>54</v>
      </c>
      <c r="D2064" s="7">
        <v>3</v>
      </c>
      <c r="E2064" s="7">
        <v>219</v>
      </c>
      <c r="F2064" t="s">
        <v>45</v>
      </c>
      <c r="G2064" t="s">
        <v>53</v>
      </c>
      <c r="H2064" t="s">
        <v>216</v>
      </c>
      <c r="I2064" t="s">
        <v>45</v>
      </c>
      <c r="K2064" t="s">
        <v>274</v>
      </c>
      <c r="M2064" t="s">
        <v>45</v>
      </c>
      <c r="O2064" s="6">
        <v>45432.678392089307</v>
      </c>
      <c r="P2064" t="s">
        <v>247</v>
      </c>
    </row>
    <row r="2065" spans="1:16" ht="18" customHeight="1" x14ac:dyDescent="0.35">
      <c r="A2065" s="6">
        <v>45429</v>
      </c>
      <c r="B2065" t="s">
        <v>251</v>
      </c>
      <c r="C2065" t="s">
        <v>54</v>
      </c>
      <c r="D2065" s="7">
        <v>2</v>
      </c>
      <c r="E2065" s="7">
        <v>146</v>
      </c>
      <c r="F2065" t="s">
        <v>45</v>
      </c>
      <c r="G2065" t="s">
        <v>58</v>
      </c>
      <c r="H2065" t="s">
        <v>121</v>
      </c>
      <c r="I2065" t="s">
        <v>45</v>
      </c>
      <c r="K2065" t="s">
        <v>319</v>
      </c>
      <c r="M2065" t="s">
        <v>45</v>
      </c>
      <c r="O2065" s="6">
        <v>45432.650468866676</v>
      </c>
      <c r="P2065" t="s">
        <v>247</v>
      </c>
    </row>
    <row r="2066" spans="1:16" ht="18" customHeight="1" x14ac:dyDescent="0.35">
      <c r="A2066" s="6">
        <v>45429</v>
      </c>
      <c r="B2066" t="s">
        <v>251</v>
      </c>
      <c r="C2066" t="s">
        <v>54</v>
      </c>
      <c r="D2066" s="7">
        <v>2</v>
      </c>
      <c r="E2066" s="7">
        <v>146</v>
      </c>
      <c r="F2066" t="s">
        <v>45</v>
      </c>
      <c r="G2066" t="s">
        <v>53</v>
      </c>
      <c r="H2066" t="s">
        <v>52</v>
      </c>
      <c r="I2066" t="s">
        <v>45</v>
      </c>
      <c r="K2066" t="s">
        <v>254</v>
      </c>
      <c r="M2066" t="s">
        <v>255</v>
      </c>
      <c r="O2066" s="6">
        <v>45432.656724544511</v>
      </c>
      <c r="P2066" t="s">
        <v>247</v>
      </c>
    </row>
    <row r="2067" spans="1:16" ht="18" customHeight="1" x14ac:dyDescent="0.35">
      <c r="A2067" s="6">
        <v>45429</v>
      </c>
      <c r="B2067" t="s">
        <v>248</v>
      </c>
      <c r="C2067" t="s">
        <v>249</v>
      </c>
      <c r="D2067" s="7">
        <v>6</v>
      </c>
      <c r="E2067" s="7">
        <v>246</v>
      </c>
      <c r="F2067" t="s">
        <v>45</v>
      </c>
      <c r="G2067" t="s">
        <v>48</v>
      </c>
      <c r="H2067" t="s">
        <v>126</v>
      </c>
      <c r="I2067" t="s">
        <v>127</v>
      </c>
      <c r="K2067" t="s">
        <v>279</v>
      </c>
      <c r="M2067" t="s">
        <v>45</v>
      </c>
      <c r="O2067" s="6">
        <v>45429.628083222451</v>
      </c>
      <c r="P2067" t="s">
        <v>247</v>
      </c>
    </row>
    <row r="2068" spans="1:16" ht="18" customHeight="1" x14ac:dyDescent="0.35">
      <c r="A2068" s="6">
        <v>45429</v>
      </c>
      <c r="B2068" t="s">
        <v>248</v>
      </c>
      <c r="C2068" t="s">
        <v>249</v>
      </c>
      <c r="D2068" s="7">
        <v>2</v>
      </c>
      <c r="E2068" s="7">
        <v>82</v>
      </c>
      <c r="F2068" t="s">
        <v>664</v>
      </c>
      <c r="G2068" t="s">
        <v>50</v>
      </c>
      <c r="H2068" t="s">
        <v>50</v>
      </c>
      <c r="I2068" t="s">
        <v>45</v>
      </c>
      <c r="K2068" t="s">
        <v>246</v>
      </c>
      <c r="M2068" t="s">
        <v>45</v>
      </c>
      <c r="O2068" s="6">
        <v>45429.627891164477</v>
      </c>
      <c r="P2068" t="s">
        <v>247</v>
      </c>
    </row>
    <row r="2069" spans="1:16" ht="18" customHeight="1" x14ac:dyDescent="0.35">
      <c r="A2069" s="6">
        <v>45429</v>
      </c>
      <c r="B2069" t="s">
        <v>277</v>
      </c>
      <c r="C2069" t="s">
        <v>278</v>
      </c>
      <c r="D2069" s="7">
        <v>2</v>
      </c>
      <c r="E2069" s="7">
        <v>96</v>
      </c>
      <c r="F2069" t="s">
        <v>665</v>
      </c>
      <c r="G2069" t="s">
        <v>50</v>
      </c>
      <c r="H2069" t="s">
        <v>50</v>
      </c>
      <c r="I2069" t="s">
        <v>45</v>
      </c>
      <c r="K2069" t="s">
        <v>301</v>
      </c>
      <c r="M2069" t="s">
        <v>45</v>
      </c>
      <c r="O2069" s="6">
        <v>45429.627026377486</v>
      </c>
      <c r="P2069" t="s">
        <v>247</v>
      </c>
    </row>
    <row r="2070" spans="1:16" ht="18" customHeight="1" x14ac:dyDescent="0.35">
      <c r="A2070" s="6">
        <v>45429</v>
      </c>
      <c r="B2070" t="s">
        <v>297</v>
      </c>
      <c r="C2070" t="s">
        <v>298</v>
      </c>
      <c r="D2070" s="7">
        <v>1</v>
      </c>
      <c r="E2070" s="7">
        <v>53</v>
      </c>
      <c r="F2070" t="s">
        <v>666</v>
      </c>
      <c r="G2070" t="s">
        <v>50</v>
      </c>
      <c r="H2070" t="s">
        <v>183</v>
      </c>
      <c r="I2070" t="s">
        <v>45</v>
      </c>
      <c r="K2070" t="s">
        <v>320</v>
      </c>
      <c r="M2070" t="s">
        <v>430</v>
      </c>
      <c r="O2070" s="6">
        <v>45429.388409835774</v>
      </c>
      <c r="P2070" t="s">
        <v>253</v>
      </c>
    </row>
    <row r="2071" spans="1:16" ht="18" customHeight="1" x14ac:dyDescent="0.35">
      <c r="A2071" s="6">
        <v>45429</v>
      </c>
      <c r="B2071" t="s">
        <v>297</v>
      </c>
      <c r="C2071" t="s">
        <v>298</v>
      </c>
      <c r="D2071" s="7">
        <v>2.5</v>
      </c>
      <c r="E2071" s="7">
        <v>132.5</v>
      </c>
      <c r="F2071" t="s">
        <v>667</v>
      </c>
      <c r="G2071" t="s">
        <v>50</v>
      </c>
      <c r="H2071" t="s">
        <v>183</v>
      </c>
      <c r="I2071" t="s">
        <v>45</v>
      </c>
      <c r="K2071" t="s">
        <v>320</v>
      </c>
      <c r="M2071" t="s">
        <v>430</v>
      </c>
      <c r="O2071" s="6">
        <v>45429.387778368262</v>
      </c>
      <c r="P2071" t="s">
        <v>253</v>
      </c>
    </row>
    <row r="2072" spans="1:16" ht="18" customHeight="1" x14ac:dyDescent="0.35">
      <c r="A2072" s="6">
        <v>45432</v>
      </c>
      <c r="B2072" t="s">
        <v>271</v>
      </c>
      <c r="C2072" t="s">
        <v>59</v>
      </c>
      <c r="D2072" s="7">
        <v>8</v>
      </c>
      <c r="E2072" s="7">
        <v>568</v>
      </c>
      <c r="F2072" t="s">
        <v>45</v>
      </c>
      <c r="G2072" t="s">
        <v>58</v>
      </c>
      <c r="H2072" t="s">
        <v>222</v>
      </c>
      <c r="I2072" t="s">
        <v>223</v>
      </c>
      <c r="K2072" t="s">
        <v>263</v>
      </c>
      <c r="M2072" t="s">
        <v>428</v>
      </c>
      <c r="O2072" s="6">
        <v>45439.291631153457</v>
      </c>
      <c r="P2072" t="s">
        <v>247</v>
      </c>
    </row>
    <row r="2073" spans="1:16" ht="18" customHeight="1" x14ac:dyDescent="0.35">
      <c r="A2073" s="6">
        <v>45433</v>
      </c>
      <c r="B2073" t="s">
        <v>248</v>
      </c>
      <c r="C2073" t="s">
        <v>249</v>
      </c>
      <c r="D2073" s="7">
        <v>4</v>
      </c>
      <c r="E2073" s="7">
        <v>164</v>
      </c>
      <c r="F2073" t="s">
        <v>45</v>
      </c>
      <c r="G2073" t="s">
        <v>48</v>
      </c>
      <c r="H2073" t="s">
        <v>126</v>
      </c>
      <c r="I2073" t="s">
        <v>127</v>
      </c>
      <c r="K2073" t="s">
        <v>279</v>
      </c>
      <c r="M2073" t="s">
        <v>45</v>
      </c>
      <c r="O2073" s="6">
        <v>45435.306431385252</v>
      </c>
      <c r="P2073" t="s">
        <v>247</v>
      </c>
    </row>
    <row r="2074" spans="1:16" ht="18" customHeight="1" x14ac:dyDescent="0.35">
      <c r="A2074" s="6">
        <v>45433</v>
      </c>
      <c r="B2074" t="s">
        <v>291</v>
      </c>
      <c r="C2074" t="s">
        <v>49</v>
      </c>
      <c r="D2074" s="7">
        <v>2</v>
      </c>
      <c r="E2074" s="7">
        <v>162</v>
      </c>
      <c r="F2074" t="s">
        <v>45</v>
      </c>
      <c r="G2074" t="s">
        <v>50</v>
      </c>
      <c r="H2074" t="s">
        <v>230</v>
      </c>
      <c r="I2074" t="s">
        <v>45</v>
      </c>
      <c r="K2074" t="s">
        <v>327</v>
      </c>
      <c r="M2074" t="s">
        <v>45</v>
      </c>
      <c r="O2074" s="6">
        <v>45442.669284476098</v>
      </c>
      <c r="P2074" t="s">
        <v>247</v>
      </c>
    </row>
    <row r="2075" spans="1:16" ht="18" customHeight="1" x14ac:dyDescent="0.35">
      <c r="A2075" s="6">
        <v>45433</v>
      </c>
      <c r="B2075" t="s">
        <v>291</v>
      </c>
      <c r="C2075" t="s">
        <v>49</v>
      </c>
      <c r="D2075" s="7">
        <v>1</v>
      </c>
      <c r="E2075" s="7">
        <v>81</v>
      </c>
      <c r="F2075" t="s">
        <v>45</v>
      </c>
      <c r="G2075" t="s">
        <v>53</v>
      </c>
      <c r="H2075" t="s">
        <v>52</v>
      </c>
      <c r="I2075" t="s">
        <v>45</v>
      </c>
      <c r="K2075" t="s">
        <v>254</v>
      </c>
      <c r="M2075" t="s">
        <v>255</v>
      </c>
      <c r="O2075" s="6">
        <v>45442.669184514853</v>
      </c>
      <c r="P2075" t="s">
        <v>247</v>
      </c>
    </row>
    <row r="2076" spans="1:16" ht="18" customHeight="1" x14ac:dyDescent="0.35">
      <c r="A2076" s="6">
        <v>45433</v>
      </c>
      <c r="B2076" t="s">
        <v>291</v>
      </c>
      <c r="C2076" t="s">
        <v>49</v>
      </c>
      <c r="D2076" s="7">
        <v>2</v>
      </c>
      <c r="E2076" s="7">
        <v>162</v>
      </c>
      <c r="F2076" t="s">
        <v>45</v>
      </c>
      <c r="G2076" t="s">
        <v>53</v>
      </c>
      <c r="H2076" t="s">
        <v>216</v>
      </c>
      <c r="I2076" t="s">
        <v>45</v>
      </c>
      <c r="K2076" t="s">
        <v>274</v>
      </c>
      <c r="M2076" t="s">
        <v>45</v>
      </c>
      <c r="O2076" s="6">
        <v>45442.668899213968</v>
      </c>
      <c r="P2076" t="s">
        <v>247</v>
      </c>
    </row>
    <row r="2077" spans="1:16" ht="18" customHeight="1" x14ac:dyDescent="0.35">
      <c r="A2077" s="6">
        <v>45433</v>
      </c>
      <c r="B2077" t="s">
        <v>291</v>
      </c>
      <c r="C2077" t="s">
        <v>49</v>
      </c>
      <c r="D2077" s="7">
        <v>1</v>
      </c>
      <c r="E2077" s="7">
        <v>81</v>
      </c>
      <c r="F2077" t="s">
        <v>668</v>
      </c>
      <c r="G2077" t="s">
        <v>50</v>
      </c>
      <c r="H2077" t="s">
        <v>230</v>
      </c>
      <c r="I2077" t="s">
        <v>45</v>
      </c>
      <c r="K2077" t="s">
        <v>305</v>
      </c>
      <c r="M2077" t="s">
        <v>45</v>
      </c>
      <c r="O2077" s="6">
        <v>45442.668677961468</v>
      </c>
      <c r="P2077" t="s">
        <v>247</v>
      </c>
    </row>
    <row r="2078" spans="1:16" ht="18" customHeight="1" x14ac:dyDescent="0.35">
      <c r="A2078" s="6">
        <v>45433</v>
      </c>
      <c r="B2078" t="s">
        <v>291</v>
      </c>
      <c r="C2078" t="s">
        <v>49</v>
      </c>
      <c r="D2078" s="7">
        <v>1</v>
      </c>
      <c r="E2078" s="7">
        <v>81</v>
      </c>
      <c r="F2078" t="s">
        <v>45</v>
      </c>
      <c r="G2078" t="s">
        <v>58</v>
      </c>
      <c r="H2078" t="s">
        <v>192</v>
      </c>
      <c r="I2078" t="s">
        <v>193</v>
      </c>
      <c r="K2078" t="s">
        <v>264</v>
      </c>
      <c r="M2078" t="s">
        <v>45</v>
      </c>
      <c r="O2078" s="6">
        <v>45442.668487386043</v>
      </c>
      <c r="P2078" t="s">
        <v>247</v>
      </c>
    </row>
    <row r="2079" spans="1:16" ht="18" customHeight="1" x14ac:dyDescent="0.35">
      <c r="A2079" s="6">
        <v>45433</v>
      </c>
      <c r="B2079" t="s">
        <v>291</v>
      </c>
      <c r="C2079" t="s">
        <v>49</v>
      </c>
      <c r="D2079" s="7">
        <v>1</v>
      </c>
      <c r="E2079" s="7">
        <v>81</v>
      </c>
      <c r="F2079" t="s">
        <v>45</v>
      </c>
      <c r="G2079" t="s">
        <v>50</v>
      </c>
      <c r="H2079" t="s">
        <v>183</v>
      </c>
      <c r="I2079" t="s">
        <v>45</v>
      </c>
      <c r="K2079" t="s">
        <v>628</v>
      </c>
      <c r="M2079" t="s">
        <v>669</v>
      </c>
      <c r="O2079" s="6">
        <v>45442.668338187439</v>
      </c>
      <c r="P2079" t="s">
        <v>247</v>
      </c>
    </row>
    <row r="2080" spans="1:16" ht="18" customHeight="1" x14ac:dyDescent="0.35">
      <c r="A2080" s="6">
        <v>45433</v>
      </c>
      <c r="B2080" t="s">
        <v>271</v>
      </c>
      <c r="C2080" t="s">
        <v>59</v>
      </c>
      <c r="D2080" s="7">
        <v>8</v>
      </c>
      <c r="E2080" s="7">
        <v>568</v>
      </c>
      <c r="F2080" t="s">
        <v>45</v>
      </c>
      <c r="G2080" t="s">
        <v>48</v>
      </c>
      <c r="H2080" t="s">
        <v>151</v>
      </c>
      <c r="I2080" t="s">
        <v>152</v>
      </c>
      <c r="K2080" t="s">
        <v>263</v>
      </c>
      <c r="M2080" t="s">
        <v>310</v>
      </c>
      <c r="O2080" s="6">
        <v>45439.291805957881</v>
      </c>
      <c r="P2080" t="s">
        <v>247</v>
      </c>
    </row>
    <row r="2081" spans="1:16" ht="18" customHeight="1" x14ac:dyDescent="0.35">
      <c r="A2081" s="6">
        <v>45433</v>
      </c>
      <c r="B2081" t="s">
        <v>248</v>
      </c>
      <c r="C2081" t="s">
        <v>249</v>
      </c>
      <c r="D2081" s="7">
        <v>4</v>
      </c>
      <c r="E2081" s="7">
        <v>164</v>
      </c>
      <c r="F2081" t="s">
        <v>45</v>
      </c>
      <c r="G2081" t="s">
        <v>48</v>
      </c>
      <c r="H2081" t="s">
        <v>126</v>
      </c>
      <c r="I2081" t="s">
        <v>127</v>
      </c>
      <c r="K2081" t="s">
        <v>279</v>
      </c>
      <c r="M2081" t="s">
        <v>45</v>
      </c>
      <c r="O2081" s="6">
        <v>45435.30561643192</v>
      </c>
      <c r="P2081" t="s">
        <v>247</v>
      </c>
    </row>
    <row r="2082" spans="1:16" ht="18" customHeight="1" x14ac:dyDescent="0.35">
      <c r="A2082" s="6">
        <v>45433</v>
      </c>
      <c r="B2082" t="s">
        <v>251</v>
      </c>
      <c r="C2082" t="s">
        <v>54</v>
      </c>
      <c r="D2082" s="7">
        <v>4</v>
      </c>
      <c r="E2082" s="7">
        <v>292</v>
      </c>
      <c r="G2082" t="s">
        <v>53</v>
      </c>
      <c r="H2082" t="s">
        <v>216</v>
      </c>
      <c r="I2082" t="s">
        <v>45</v>
      </c>
      <c r="K2082" t="s">
        <v>274</v>
      </c>
      <c r="M2082" t="s">
        <v>45</v>
      </c>
      <c r="O2082" s="6">
        <v>45433.809679006146</v>
      </c>
      <c r="P2082" t="s">
        <v>253</v>
      </c>
    </row>
    <row r="2083" spans="1:16" ht="18" customHeight="1" x14ac:dyDescent="0.35">
      <c r="A2083" s="6">
        <v>45433</v>
      </c>
      <c r="B2083" t="s">
        <v>251</v>
      </c>
      <c r="C2083" t="s">
        <v>54</v>
      </c>
      <c r="D2083" s="7">
        <v>1</v>
      </c>
      <c r="E2083" s="7">
        <v>73</v>
      </c>
      <c r="G2083" t="s">
        <v>53</v>
      </c>
      <c r="H2083" t="s">
        <v>73</v>
      </c>
      <c r="I2083" t="s">
        <v>45</v>
      </c>
      <c r="K2083" t="s">
        <v>252</v>
      </c>
      <c r="M2083" t="s">
        <v>45</v>
      </c>
      <c r="O2083" s="6">
        <v>45433.809332209181</v>
      </c>
      <c r="P2083" t="s">
        <v>253</v>
      </c>
    </row>
    <row r="2084" spans="1:16" ht="18" customHeight="1" x14ac:dyDescent="0.35">
      <c r="A2084" s="6">
        <v>45433</v>
      </c>
      <c r="B2084" t="s">
        <v>251</v>
      </c>
      <c r="C2084" t="s">
        <v>54</v>
      </c>
      <c r="D2084" s="7">
        <v>2</v>
      </c>
      <c r="E2084" s="7">
        <v>146</v>
      </c>
      <c r="G2084" t="s">
        <v>53</v>
      </c>
      <c r="H2084" t="s">
        <v>52</v>
      </c>
      <c r="I2084" t="s">
        <v>45</v>
      </c>
      <c r="K2084" t="s">
        <v>254</v>
      </c>
      <c r="M2084" t="s">
        <v>255</v>
      </c>
      <c r="O2084" s="6">
        <v>45433.809117759789</v>
      </c>
      <c r="P2084" t="s">
        <v>253</v>
      </c>
    </row>
    <row r="2085" spans="1:16" ht="18" customHeight="1" x14ac:dyDescent="0.35">
      <c r="A2085" s="6">
        <v>45433</v>
      </c>
      <c r="B2085" t="s">
        <v>251</v>
      </c>
      <c r="C2085" t="s">
        <v>54</v>
      </c>
      <c r="D2085" s="7">
        <v>1</v>
      </c>
      <c r="E2085" s="7">
        <v>73</v>
      </c>
      <c r="G2085" t="s">
        <v>58</v>
      </c>
      <c r="H2085" t="s">
        <v>121</v>
      </c>
      <c r="I2085" t="s">
        <v>45</v>
      </c>
      <c r="K2085" t="s">
        <v>319</v>
      </c>
      <c r="M2085" t="s">
        <v>45</v>
      </c>
      <c r="O2085" s="6">
        <v>45433.80509700557</v>
      </c>
      <c r="P2085" t="s">
        <v>253</v>
      </c>
    </row>
    <row r="2086" spans="1:16" ht="18" customHeight="1" x14ac:dyDescent="0.35">
      <c r="A2086" s="6">
        <v>45433</v>
      </c>
      <c r="B2086" t="s">
        <v>245</v>
      </c>
      <c r="C2086" t="s">
        <v>44</v>
      </c>
      <c r="D2086" s="7">
        <v>8</v>
      </c>
      <c r="E2086" s="7">
        <v>592</v>
      </c>
      <c r="F2086" t="s">
        <v>45</v>
      </c>
      <c r="G2086" t="s">
        <v>48</v>
      </c>
      <c r="H2086" t="s">
        <v>159</v>
      </c>
      <c r="I2086" t="s">
        <v>160</v>
      </c>
      <c r="K2086" t="s">
        <v>274</v>
      </c>
      <c r="M2086" t="s">
        <v>45</v>
      </c>
      <c r="O2086" s="6">
        <v>45433.654565378645</v>
      </c>
      <c r="P2086" t="s">
        <v>247</v>
      </c>
    </row>
    <row r="2087" spans="1:16" ht="18" customHeight="1" x14ac:dyDescent="0.35">
      <c r="A2087" s="6">
        <v>45433</v>
      </c>
      <c r="B2087" t="s">
        <v>266</v>
      </c>
      <c r="C2087" t="s">
        <v>267</v>
      </c>
      <c r="D2087" s="7">
        <v>8</v>
      </c>
      <c r="E2087" s="7">
        <v>368</v>
      </c>
      <c r="F2087" t="s">
        <v>45</v>
      </c>
      <c r="G2087" t="s">
        <v>58</v>
      </c>
      <c r="H2087" t="s">
        <v>222</v>
      </c>
      <c r="I2087" t="s">
        <v>223</v>
      </c>
      <c r="K2087" t="s">
        <v>263</v>
      </c>
      <c r="M2087" t="s">
        <v>310</v>
      </c>
      <c r="O2087" s="6">
        <v>45433.654206779342</v>
      </c>
      <c r="P2087" t="s">
        <v>247</v>
      </c>
    </row>
    <row r="2088" spans="1:16" ht="18" customHeight="1" x14ac:dyDescent="0.35">
      <c r="A2088" s="6">
        <v>45433</v>
      </c>
      <c r="B2088" t="s">
        <v>280</v>
      </c>
      <c r="C2088" t="s">
        <v>281</v>
      </c>
      <c r="D2088" s="7">
        <v>1</v>
      </c>
      <c r="E2088" s="7">
        <v>78</v>
      </c>
      <c r="F2088" t="s">
        <v>45</v>
      </c>
      <c r="G2088" t="s">
        <v>48</v>
      </c>
      <c r="H2088" t="s">
        <v>78</v>
      </c>
      <c r="I2088" t="s">
        <v>79</v>
      </c>
      <c r="K2088" t="s">
        <v>263</v>
      </c>
      <c r="M2088" t="s">
        <v>287</v>
      </c>
      <c r="O2088" s="6">
        <v>45433.645727673866</v>
      </c>
      <c r="P2088" t="s">
        <v>247</v>
      </c>
    </row>
    <row r="2089" spans="1:16" ht="18" customHeight="1" x14ac:dyDescent="0.35">
      <c r="A2089" s="6">
        <v>45433</v>
      </c>
      <c r="B2089" t="s">
        <v>280</v>
      </c>
      <c r="C2089" t="s">
        <v>281</v>
      </c>
      <c r="D2089" s="7">
        <v>1</v>
      </c>
      <c r="E2089" s="7">
        <v>78</v>
      </c>
      <c r="F2089" t="s">
        <v>45</v>
      </c>
      <c r="G2089" t="s">
        <v>48</v>
      </c>
      <c r="H2089" t="s">
        <v>46</v>
      </c>
      <c r="I2089" t="s">
        <v>47</v>
      </c>
      <c r="K2089" t="s">
        <v>287</v>
      </c>
      <c r="M2089" t="s">
        <v>45</v>
      </c>
      <c r="O2089" s="6">
        <v>45433.645009005762</v>
      </c>
      <c r="P2089" t="s">
        <v>247</v>
      </c>
    </row>
    <row r="2090" spans="1:16" ht="18" customHeight="1" x14ac:dyDescent="0.35">
      <c r="A2090" s="6">
        <v>45433</v>
      </c>
      <c r="B2090" t="s">
        <v>280</v>
      </c>
      <c r="C2090" t="s">
        <v>281</v>
      </c>
      <c r="D2090" s="7">
        <v>2</v>
      </c>
      <c r="E2090" s="7">
        <v>156</v>
      </c>
      <c r="F2090" t="s">
        <v>45</v>
      </c>
      <c r="G2090" t="s">
        <v>48</v>
      </c>
      <c r="H2090" t="s">
        <v>126</v>
      </c>
      <c r="I2090" t="s">
        <v>127</v>
      </c>
      <c r="K2090" t="s">
        <v>279</v>
      </c>
      <c r="M2090" t="s">
        <v>45</v>
      </c>
      <c r="O2090" s="6">
        <v>45433.644692106682</v>
      </c>
      <c r="P2090" t="s">
        <v>247</v>
      </c>
    </row>
    <row r="2091" spans="1:16" ht="18" customHeight="1" x14ac:dyDescent="0.35">
      <c r="A2091" s="6">
        <v>45433</v>
      </c>
      <c r="B2091" t="s">
        <v>277</v>
      </c>
      <c r="C2091" t="s">
        <v>278</v>
      </c>
      <c r="D2091" s="7">
        <v>1</v>
      </c>
      <c r="E2091" s="7">
        <v>48</v>
      </c>
      <c r="F2091" t="s">
        <v>45</v>
      </c>
      <c r="G2091" t="s">
        <v>48</v>
      </c>
      <c r="H2091" t="s">
        <v>126</v>
      </c>
      <c r="I2091" t="s">
        <v>127</v>
      </c>
      <c r="K2091" t="s">
        <v>279</v>
      </c>
      <c r="M2091" t="s">
        <v>45</v>
      </c>
      <c r="O2091" s="6">
        <v>45433.644542957387</v>
      </c>
      <c r="P2091" t="s">
        <v>247</v>
      </c>
    </row>
    <row r="2092" spans="1:16" ht="18" customHeight="1" x14ac:dyDescent="0.35">
      <c r="A2092" s="6">
        <v>45433</v>
      </c>
      <c r="B2092" t="s">
        <v>277</v>
      </c>
      <c r="C2092" t="s">
        <v>278</v>
      </c>
      <c r="D2092" s="7">
        <v>1</v>
      </c>
      <c r="E2092" s="7">
        <v>48</v>
      </c>
      <c r="F2092" t="s">
        <v>45</v>
      </c>
      <c r="G2092" t="s">
        <v>50</v>
      </c>
      <c r="H2092" t="s">
        <v>50</v>
      </c>
      <c r="I2092" t="s">
        <v>45</v>
      </c>
      <c r="K2092" t="s">
        <v>301</v>
      </c>
      <c r="M2092" t="s">
        <v>45</v>
      </c>
      <c r="O2092" s="6">
        <v>45433.644398538148</v>
      </c>
      <c r="P2092" t="s">
        <v>247</v>
      </c>
    </row>
    <row r="2093" spans="1:16" ht="18" customHeight="1" x14ac:dyDescent="0.35">
      <c r="A2093" s="6">
        <v>45433</v>
      </c>
      <c r="B2093" t="s">
        <v>277</v>
      </c>
      <c r="C2093" t="s">
        <v>278</v>
      </c>
      <c r="D2093" s="7">
        <v>5</v>
      </c>
      <c r="E2093" s="7">
        <v>240</v>
      </c>
      <c r="F2093" t="s">
        <v>45</v>
      </c>
      <c r="G2093" t="s">
        <v>42</v>
      </c>
      <c r="H2093" t="s">
        <v>167</v>
      </c>
      <c r="I2093" t="s">
        <v>168</v>
      </c>
      <c r="K2093" t="s">
        <v>264</v>
      </c>
      <c r="M2093" t="s">
        <v>45</v>
      </c>
      <c r="O2093" s="6">
        <v>45433.514688202049</v>
      </c>
      <c r="P2093" t="s">
        <v>247</v>
      </c>
    </row>
    <row r="2094" spans="1:16" ht="18" customHeight="1" x14ac:dyDescent="0.35">
      <c r="A2094" s="6">
        <v>45433</v>
      </c>
      <c r="B2094" t="s">
        <v>280</v>
      </c>
      <c r="C2094" t="s">
        <v>281</v>
      </c>
      <c r="D2094" s="7">
        <v>4</v>
      </c>
      <c r="E2094" s="7">
        <v>312</v>
      </c>
      <c r="F2094" t="s">
        <v>45</v>
      </c>
      <c r="G2094" t="s">
        <v>42</v>
      </c>
      <c r="H2094" t="s">
        <v>167</v>
      </c>
      <c r="I2094" t="s">
        <v>168</v>
      </c>
      <c r="K2094" t="s">
        <v>264</v>
      </c>
      <c r="M2094" t="s">
        <v>45</v>
      </c>
      <c r="O2094" s="6">
        <v>45433.644145797742</v>
      </c>
      <c r="P2094" t="s">
        <v>247</v>
      </c>
    </row>
    <row r="2095" spans="1:16" ht="18" customHeight="1" x14ac:dyDescent="0.35">
      <c r="A2095" s="6">
        <v>45433</v>
      </c>
      <c r="B2095" t="s">
        <v>297</v>
      </c>
      <c r="C2095" t="s">
        <v>298</v>
      </c>
      <c r="D2095" s="7">
        <v>4</v>
      </c>
      <c r="E2095" s="7">
        <v>212</v>
      </c>
      <c r="G2095" t="s">
        <v>50</v>
      </c>
      <c r="H2095" t="s">
        <v>183</v>
      </c>
      <c r="I2095" t="s">
        <v>45</v>
      </c>
      <c r="K2095" t="s">
        <v>628</v>
      </c>
      <c r="M2095" t="s">
        <v>669</v>
      </c>
      <c r="O2095" s="6">
        <v>45433.627592220531</v>
      </c>
      <c r="P2095" t="s">
        <v>253</v>
      </c>
    </row>
    <row r="2096" spans="1:16" ht="18" customHeight="1" x14ac:dyDescent="0.35">
      <c r="A2096" s="6">
        <v>45433</v>
      </c>
      <c r="B2096" t="s">
        <v>297</v>
      </c>
      <c r="C2096" t="s">
        <v>298</v>
      </c>
      <c r="D2096" s="7">
        <v>4</v>
      </c>
      <c r="E2096" s="7">
        <v>212</v>
      </c>
      <c r="F2096" t="s">
        <v>670</v>
      </c>
      <c r="G2096" t="s">
        <v>50</v>
      </c>
      <c r="H2096" t="s">
        <v>183</v>
      </c>
      <c r="I2096" t="s">
        <v>45</v>
      </c>
      <c r="K2096" t="s">
        <v>320</v>
      </c>
      <c r="M2096" t="s">
        <v>430</v>
      </c>
      <c r="O2096" s="6">
        <v>45433.627349212671</v>
      </c>
      <c r="P2096" t="s">
        <v>253</v>
      </c>
    </row>
    <row r="2097" spans="1:16" ht="18" customHeight="1" x14ac:dyDescent="0.35">
      <c r="A2097" s="6">
        <v>45433</v>
      </c>
      <c r="B2097" t="s">
        <v>295</v>
      </c>
      <c r="C2097" t="s">
        <v>296</v>
      </c>
      <c r="D2097" s="7">
        <v>4</v>
      </c>
      <c r="E2097" s="7">
        <v>184</v>
      </c>
      <c r="F2097" t="s">
        <v>45</v>
      </c>
      <c r="G2097" t="s">
        <v>53</v>
      </c>
      <c r="H2097" t="s">
        <v>52</v>
      </c>
      <c r="I2097" t="s">
        <v>45</v>
      </c>
      <c r="K2097" t="s">
        <v>254</v>
      </c>
      <c r="M2097" t="s">
        <v>255</v>
      </c>
      <c r="O2097" s="6">
        <v>45433.518130037475</v>
      </c>
      <c r="P2097" t="s">
        <v>247</v>
      </c>
    </row>
    <row r="2098" spans="1:16" ht="18" customHeight="1" x14ac:dyDescent="0.35">
      <c r="A2098" s="6">
        <v>45433</v>
      </c>
      <c r="B2098" t="s">
        <v>295</v>
      </c>
      <c r="C2098" t="s">
        <v>296</v>
      </c>
      <c r="D2098" s="7">
        <v>4</v>
      </c>
      <c r="E2098" s="7">
        <v>184</v>
      </c>
      <c r="F2098" t="s">
        <v>45</v>
      </c>
      <c r="G2098" t="s">
        <v>58</v>
      </c>
      <c r="H2098" t="s">
        <v>189</v>
      </c>
      <c r="I2098" t="s">
        <v>190</v>
      </c>
      <c r="K2098" t="s">
        <v>264</v>
      </c>
      <c r="M2098" t="s">
        <v>45</v>
      </c>
      <c r="O2098" s="6">
        <v>45433.517897502577</v>
      </c>
      <c r="P2098" t="s">
        <v>247</v>
      </c>
    </row>
    <row r="2099" spans="1:16" ht="18" customHeight="1" x14ac:dyDescent="0.35">
      <c r="A2099" s="6">
        <v>45433</v>
      </c>
      <c r="B2099" t="s">
        <v>272</v>
      </c>
      <c r="C2099" t="s">
        <v>273</v>
      </c>
      <c r="D2099" s="7">
        <v>6</v>
      </c>
      <c r="E2099" s="7">
        <v>276</v>
      </c>
      <c r="F2099" t="s">
        <v>45</v>
      </c>
      <c r="G2099" t="s">
        <v>42</v>
      </c>
      <c r="H2099" t="s">
        <v>157</v>
      </c>
      <c r="I2099" t="s">
        <v>158</v>
      </c>
      <c r="K2099" t="s">
        <v>264</v>
      </c>
      <c r="M2099" t="s">
        <v>45</v>
      </c>
      <c r="O2099" s="6">
        <v>45433.515121394848</v>
      </c>
      <c r="P2099" t="s">
        <v>247</v>
      </c>
    </row>
    <row r="2100" spans="1:16" ht="18" customHeight="1" x14ac:dyDescent="0.35">
      <c r="A2100" s="6">
        <v>45433</v>
      </c>
      <c r="B2100" t="s">
        <v>277</v>
      </c>
      <c r="C2100" t="s">
        <v>278</v>
      </c>
      <c r="D2100" s="7">
        <v>1</v>
      </c>
      <c r="E2100" s="7">
        <v>48</v>
      </c>
      <c r="F2100" t="s">
        <v>45</v>
      </c>
      <c r="G2100" t="s">
        <v>58</v>
      </c>
      <c r="H2100" t="s">
        <v>192</v>
      </c>
      <c r="I2100" t="s">
        <v>193</v>
      </c>
      <c r="K2100" t="s">
        <v>264</v>
      </c>
      <c r="M2100" t="s">
        <v>45</v>
      </c>
      <c r="O2100" s="6">
        <v>45433.514854954708</v>
      </c>
      <c r="P2100" t="s">
        <v>247</v>
      </c>
    </row>
    <row r="2101" spans="1:16" ht="18" customHeight="1" x14ac:dyDescent="0.35">
      <c r="A2101" s="6">
        <v>45433</v>
      </c>
      <c r="B2101" t="s">
        <v>272</v>
      </c>
      <c r="C2101" t="s">
        <v>273</v>
      </c>
      <c r="D2101" s="7">
        <v>2</v>
      </c>
      <c r="E2101" s="7">
        <v>92</v>
      </c>
      <c r="F2101" t="s">
        <v>45</v>
      </c>
      <c r="G2101" t="s">
        <v>48</v>
      </c>
      <c r="H2101" t="s">
        <v>46</v>
      </c>
      <c r="I2101" t="s">
        <v>47</v>
      </c>
      <c r="K2101" t="s">
        <v>287</v>
      </c>
      <c r="M2101" t="s">
        <v>45</v>
      </c>
      <c r="O2101" s="6">
        <v>45433.51479962661</v>
      </c>
      <c r="P2101" t="s">
        <v>247</v>
      </c>
    </row>
    <row r="2102" spans="1:16" ht="18" customHeight="1" x14ac:dyDescent="0.35">
      <c r="A2102" s="6">
        <v>45433</v>
      </c>
      <c r="B2102" t="s">
        <v>256</v>
      </c>
      <c r="C2102" t="s">
        <v>257</v>
      </c>
      <c r="D2102" s="7">
        <v>8</v>
      </c>
      <c r="E2102" s="7">
        <v>368</v>
      </c>
      <c r="F2102" t="s">
        <v>671</v>
      </c>
      <c r="G2102" t="s">
        <v>53</v>
      </c>
      <c r="H2102" t="s">
        <v>52</v>
      </c>
      <c r="I2102" t="s">
        <v>45</v>
      </c>
      <c r="K2102" t="s">
        <v>254</v>
      </c>
      <c r="M2102" t="s">
        <v>255</v>
      </c>
      <c r="O2102" s="6">
        <v>45433.315655484897</v>
      </c>
      <c r="P2102" t="s">
        <v>247</v>
      </c>
    </row>
    <row r="2103" spans="1:16" ht="18" customHeight="1" x14ac:dyDescent="0.35">
      <c r="A2103" s="6">
        <v>45434</v>
      </c>
      <c r="B2103" t="s">
        <v>248</v>
      </c>
      <c r="C2103" t="s">
        <v>249</v>
      </c>
      <c r="D2103" s="7">
        <v>6</v>
      </c>
      <c r="E2103" s="7">
        <v>246</v>
      </c>
      <c r="F2103" t="s">
        <v>45</v>
      </c>
      <c r="G2103" t="s">
        <v>48</v>
      </c>
      <c r="H2103" t="s">
        <v>126</v>
      </c>
      <c r="I2103" t="s">
        <v>127</v>
      </c>
      <c r="K2103" t="s">
        <v>279</v>
      </c>
      <c r="M2103" t="s">
        <v>45</v>
      </c>
      <c r="O2103" s="6">
        <v>45435.306155371771</v>
      </c>
      <c r="P2103" t="s">
        <v>247</v>
      </c>
    </row>
    <row r="2104" spans="1:16" ht="18" customHeight="1" x14ac:dyDescent="0.35">
      <c r="A2104" s="6">
        <v>45434</v>
      </c>
      <c r="B2104" t="s">
        <v>245</v>
      </c>
      <c r="C2104" t="s">
        <v>44</v>
      </c>
      <c r="D2104" s="7">
        <v>8</v>
      </c>
      <c r="E2104" s="7">
        <v>592</v>
      </c>
      <c r="F2104" t="s">
        <v>45</v>
      </c>
      <c r="G2104" t="s">
        <v>48</v>
      </c>
      <c r="H2104" t="s">
        <v>159</v>
      </c>
      <c r="I2104" t="s">
        <v>160</v>
      </c>
      <c r="K2104" t="s">
        <v>274</v>
      </c>
      <c r="M2104" t="s">
        <v>45</v>
      </c>
      <c r="O2104" s="6">
        <v>45475.35816688164</v>
      </c>
      <c r="P2104" t="s">
        <v>247</v>
      </c>
    </row>
    <row r="2105" spans="1:16" ht="18" customHeight="1" x14ac:dyDescent="0.35">
      <c r="A2105" s="6">
        <v>45434</v>
      </c>
      <c r="B2105" t="s">
        <v>291</v>
      </c>
      <c r="C2105" t="s">
        <v>49</v>
      </c>
      <c r="D2105" s="7">
        <v>4</v>
      </c>
      <c r="E2105" s="7">
        <v>324</v>
      </c>
      <c r="F2105" t="s">
        <v>45</v>
      </c>
      <c r="G2105" t="s">
        <v>53</v>
      </c>
      <c r="H2105" t="s">
        <v>52</v>
      </c>
      <c r="I2105" t="s">
        <v>45</v>
      </c>
      <c r="K2105" t="s">
        <v>254</v>
      </c>
      <c r="M2105" t="s">
        <v>255</v>
      </c>
      <c r="O2105" s="6">
        <v>45442.669946757225</v>
      </c>
      <c r="P2105" t="s">
        <v>247</v>
      </c>
    </row>
    <row r="2106" spans="1:16" ht="18" customHeight="1" x14ac:dyDescent="0.35">
      <c r="A2106" s="6">
        <v>45434</v>
      </c>
      <c r="B2106" t="s">
        <v>291</v>
      </c>
      <c r="C2106" t="s">
        <v>49</v>
      </c>
      <c r="D2106" s="7">
        <v>4</v>
      </c>
      <c r="E2106" s="7">
        <v>324</v>
      </c>
      <c r="F2106" t="s">
        <v>45</v>
      </c>
      <c r="G2106" t="s">
        <v>53</v>
      </c>
      <c r="H2106" t="s">
        <v>216</v>
      </c>
      <c r="I2106" t="s">
        <v>45</v>
      </c>
      <c r="K2106" t="s">
        <v>274</v>
      </c>
      <c r="M2106" t="s">
        <v>45</v>
      </c>
      <c r="O2106" s="6">
        <v>45442.669738281831</v>
      </c>
      <c r="P2106" t="s">
        <v>247</v>
      </c>
    </row>
    <row r="2107" spans="1:16" ht="18" customHeight="1" x14ac:dyDescent="0.35">
      <c r="A2107" s="6">
        <v>45434</v>
      </c>
      <c r="B2107" t="s">
        <v>261</v>
      </c>
      <c r="C2107" t="s">
        <v>262</v>
      </c>
      <c r="D2107" s="7">
        <v>8</v>
      </c>
      <c r="E2107" s="7">
        <v>384</v>
      </c>
      <c r="F2107" t="s">
        <v>45</v>
      </c>
      <c r="G2107" t="s">
        <v>53</v>
      </c>
      <c r="H2107" t="s">
        <v>216</v>
      </c>
      <c r="I2107" t="s">
        <v>45</v>
      </c>
      <c r="K2107" t="s">
        <v>274</v>
      </c>
      <c r="M2107" t="s">
        <v>45</v>
      </c>
      <c r="O2107" s="6">
        <v>45442.341287955336</v>
      </c>
      <c r="P2107" t="s">
        <v>247</v>
      </c>
    </row>
    <row r="2108" spans="1:16" ht="18" customHeight="1" x14ac:dyDescent="0.35">
      <c r="A2108" s="6">
        <v>45434</v>
      </c>
      <c r="B2108" t="s">
        <v>271</v>
      </c>
      <c r="C2108" t="s">
        <v>59</v>
      </c>
      <c r="D2108" s="7">
        <v>8</v>
      </c>
      <c r="E2108" s="7">
        <v>568</v>
      </c>
      <c r="F2108" t="s">
        <v>45</v>
      </c>
      <c r="G2108" t="s">
        <v>50</v>
      </c>
      <c r="H2108" t="s">
        <v>50</v>
      </c>
      <c r="I2108" t="s">
        <v>45</v>
      </c>
      <c r="K2108" t="s">
        <v>314</v>
      </c>
      <c r="M2108" t="s">
        <v>45</v>
      </c>
      <c r="O2108" s="6">
        <v>45439.29210076273</v>
      </c>
      <c r="P2108" t="s">
        <v>247</v>
      </c>
    </row>
    <row r="2109" spans="1:16" ht="18" customHeight="1" x14ac:dyDescent="0.35">
      <c r="A2109" s="6">
        <v>45434</v>
      </c>
      <c r="B2109" t="s">
        <v>251</v>
      </c>
      <c r="C2109" t="s">
        <v>54</v>
      </c>
      <c r="D2109" s="7">
        <v>8</v>
      </c>
      <c r="E2109" s="7">
        <v>584</v>
      </c>
      <c r="G2109" t="s">
        <v>53</v>
      </c>
      <c r="H2109" t="s">
        <v>216</v>
      </c>
      <c r="I2109" t="s">
        <v>45</v>
      </c>
      <c r="K2109" t="s">
        <v>274</v>
      </c>
      <c r="M2109" t="s">
        <v>45</v>
      </c>
      <c r="O2109" s="6">
        <v>45435.408053990672</v>
      </c>
      <c r="P2109" t="s">
        <v>253</v>
      </c>
    </row>
    <row r="2110" spans="1:16" ht="18" customHeight="1" x14ac:dyDescent="0.35">
      <c r="A2110" s="6">
        <v>45434</v>
      </c>
      <c r="B2110" t="s">
        <v>248</v>
      </c>
      <c r="C2110" t="s">
        <v>249</v>
      </c>
      <c r="D2110" s="7">
        <v>2</v>
      </c>
      <c r="E2110" s="7">
        <v>82</v>
      </c>
      <c r="F2110" t="s">
        <v>45</v>
      </c>
      <c r="G2110" t="s">
        <v>53</v>
      </c>
      <c r="H2110" t="s">
        <v>219</v>
      </c>
      <c r="I2110" t="s">
        <v>45</v>
      </c>
      <c r="J2110" t="s">
        <v>72</v>
      </c>
      <c r="K2110" t="s">
        <v>619</v>
      </c>
      <c r="M2110" t="s">
        <v>274</v>
      </c>
      <c r="O2110" s="6">
        <v>45435.305901823136</v>
      </c>
      <c r="P2110" t="s">
        <v>247</v>
      </c>
    </row>
    <row r="2111" spans="1:16" ht="18" customHeight="1" x14ac:dyDescent="0.35">
      <c r="A2111" s="6">
        <v>45434</v>
      </c>
      <c r="B2111" t="s">
        <v>266</v>
      </c>
      <c r="C2111" t="s">
        <v>267</v>
      </c>
      <c r="D2111" s="7">
        <v>2</v>
      </c>
      <c r="E2111" s="7">
        <v>92</v>
      </c>
      <c r="F2111" t="s">
        <v>45</v>
      </c>
      <c r="G2111" t="s">
        <v>50</v>
      </c>
      <c r="H2111" t="s">
        <v>50</v>
      </c>
      <c r="I2111" t="s">
        <v>45</v>
      </c>
      <c r="K2111" t="s">
        <v>314</v>
      </c>
      <c r="M2111" t="s">
        <v>45</v>
      </c>
      <c r="O2111" s="6">
        <v>45434.687479434397</v>
      </c>
      <c r="P2111" t="s">
        <v>247</v>
      </c>
    </row>
    <row r="2112" spans="1:16" ht="18" customHeight="1" x14ac:dyDescent="0.35">
      <c r="A2112" s="6">
        <v>45434</v>
      </c>
      <c r="B2112" t="s">
        <v>266</v>
      </c>
      <c r="C2112" t="s">
        <v>267</v>
      </c>
      <c r="D2112" s="7">
        <v>6</v>
      </c>
      <c r="E2112" s="7">
        <v>276</v>
      </c>
      <c r="G2112" t="s">
        <v>58</v>
      </c>
      <c r="H2112" t="s">
        <v>222</v>
      </c>
      <c r="I2112" t="s">
        <v>223</v>
      </c>
      <c r="K2112" t="s">
        <v>263</v>
      </c>
      <c r="M2112" t="s">
        <v>310</v>
      </c>
      <c r="O2112" s="6">
        <v>45434.686693529431</v>
      </c>
      <c r="P2112" t="s">
        <v>253</v>
      </c>
    </row>
    <row r="2113" spans="1:16" ht="18" customHeight="1" x14ac:dyDescent="0.35">
      <c r="A2113" s="6">
        <v>45434</v>
      </c>
      <c r="B2113" t="s">
        <v>272</v>
      </c>
      <c r="C2113" t="s">
        <v>273</v>
      </c>
      <c r="D2113" s="7">
        <v>8</v>
      </c>
      <c r="E2113" s="7">
        <v>368</v>
      </c>
      <c r="G2113" t="s">
        <v>53</v>
      </c>
      <c r="H2113" t="s">
        <v>219</v>
      </c>
      <c r="I2113" t="s">
        <v>45</v>
      </c>
      <c r="J2113" t="s">
        <v>72</v>
      </c>
      <c r="K2113" t="s">
        <v>619</v>
      </c>
      <c r="M2113" t="s">
        <v>274</v>
      </c>
      <c r="O2113" s="6">
        <v>45434.628696069653</v>
      </c>
      <c r="P2113" t="s">
        <v>253</v>
      </c>
    </row>
    <row r="2114" spans="1:16" ht="18" customHeight="1" x14ac:dyDescent="0.35">
      <c r="A2114" s="6">
        <v>45434</v>
      </c>
      <c r="B2114" t="s">
        <v>295</v>
      </c>
      <c r="C2114" t="s">
        <v>296</v>
      </c>
      <c r="D2114" s="7">
        <v>8</v>
      </c>
      <c r="E2114" s="7">
        <v>368</v>
      </c>
      <c r="F2114" t="s">
        <v>45</v>
      </c>
      <c r="G2114" t="s">
        <v>53</v>
      </c>
      <c r="H2114" t="s">
        <v>52</v>
      </c>
      <c r="I2114" t="s">
        <v>45</v>
      </c>
      <c r="K2114" t="s">
        <v>254</v>
      </c>
      <c r="M2114" t="s">
        <v>255</v>
      </c>
      <c r="O2114" s="6">
        <v>45434.590551038935</v>
      </c>
      <c r="P2114" t="s">
        <v>247</v>
      </c>
    </row>
    <row r="2115" spans="1:16" ht="18" customHeight="1" x14ac:dyDescent="0.35">
      <c r="A2115" s="6">
        <v>45434</v>
      </c>
      <c r="B2115" t="s">
        <v>297</v>
      </c>
      <c r="C2115" t="s">
        <v>298</v>
      </c>
      <c r="D2115" s="7">
        <v>1</v>
      </c>
      <c r="E2115" s="7">
        <v>53</v>
      </c>
      <c r="F2115" t="s">
        <v>670</v>
      </c>
      <c r="G2115" t="s">
        <v>50</v>
      </c>
      <c r="H2115" t="s">
        <v>183</v>
      </c>
      <c r="I2115" t="s">
        <v>45</v>
      </c>
      <c r="K2115" t="s">
        <v>320</v>
      </c>
      <c r="M2115" t="s">
        <v>430</v>
      </c>
      <c r="O2115" s="6">
        <v>45434.38909533096</v>
      </c>
      <c r="P2115" t="s">
        <v>253</v>
      </c>
    </row>
    <row r="2116" spans="1:16" ht="18" customHeight="1" x14ac:dyDescent="0.35">
      <c r="A2116" s="6">
        <v>45434</v>
      </c>
      <c r="B2116" t="s">
        <v>297</v>
      </c>
      <c r="C2116" t="s">
        <v>298</v>
      </c>
      <c r="D2116" s="7">
        <v>2.5</v>
      </c>
      <c r="E2116" s="7">
        <v>132.5</v>
      </c>
      <c r="G2116" t="s">
        <v>50</v>
      </c>
      <c r="H2116" t="s">
        <v>183</v>
      </c>
      <c r="I2116" t="s">
        <v>45</v>
      </c>
      <c r="K2116" t="s">
        <v>628</v>
      </c>
      <c r="M2116" t="s">
        <v>669</v>
      </c>
      <c r="O2116" s="6">
        <v>45434.388760873124</v>
      </c>
      <c r="P2116" t="s">
        <v>253</v>
      </c>
    </row>
    <row r="2117" spans="1:16" ht="18" customHeight="1" x14ac:dyDescent="0.35">
      <c r="A2117" s="6">
        <v>45434</v>
      </c>
      <c r="B2117" t="s">
        <v>256</v>
      </c>
      <c r="C2117" t="s">
        <v>257</v>
      </c>
      <c r="D2117" s="7">
        <v>0.5</v>
      </c>
      <c r="E2117" s="7">
        <v>23</v>
      </c>
      <c r="F2117" t="s">
        <v>45</v>
      </c>
      <c r="G2117" t="s">
        <v>53</v>
      </c>
      <c r="H2117" t="s">
        <v>73</v>
      </c>
      <c r="I2117" t="s">
        <v>45</v>
      </c>
      <c r="K2117" t="s">
        <v>252</v>
      </c>
      <c r="M2117" t="s">
        <v>45</v>
      </c>
      <c r="O2117" s="6">
        <v>45434.3229166534</v>
      </c>
      <c r="P2117" t="s">
        <v>247</v>
      </c>
    </row>
    <row r="2118" spans="1:16" ht="18" customHeight="1" x14ac:dyDescent="0.35">
      <c r="A2118" s="6">
        <v>45434</v>
      </c>
      <c r="B2118" t="s">
        <v>256</v>
      </c>
      <c r="C2118" t="s">
        <v>257</v>
      </c>
      <c r="D2118" s="7">
        <v>7.5</v>
      </c>
      <c r="E2118" s="7">
        <v>345</v>
      </c>
      <c r="F2118" t="s">
        <v>45</v>
      </c>
      <c r="G2118" t="s">
        <v>53</v>
      </c>
      <c r="H2118" t="s">
        <v>52</v>
      </c>
      <c r="I2118" t="s">
        <v>45</v>
      </c>
      <c r="K2118" t="s">
        <v>254</v>
      </c>
      <c r="M2118" t="s">
        <v>255</v>
      </c>
      <c r="O2118" s="6">
        <v>45434.322803197698</v>
      </c>
      <c r="P2118" t="s">
        <v>247</v>
      </c>
    </row>
    <row r="2119" spans="1:16" ht="18" customHeight="1" x14ac:dyDescent="0.35">
      <c r="A2119" s="6">
        <v>45434</v>
      </c>
      <c r="B2119" t="s">
        <v>280</v>
      </c>
      <c r="C2119" t="s">
        <v>281</v>
      </c>
      <c r="D2119" s="7">
        <v>8</v>
      </c>
      <c r="E2119" s="7">
        <v>624</v>
      </c>
      <c r="F2119" t="s">
        <v>45</v>
      </c>
      <c r="G2119" t="s">
        <v>48</v>
      </c>
      <c r="H2119" t="s">
        <v>126</v>
      </c>
      <c r="I2119" t="s">
        <v>127</v>
      </c>
      <c r="K2119" t="s">
        <v>279</v>
      </c>
      <c r="M2119" t="s">
        <v>45</v>
      </c>
      <c r="O2119" s="6">
        <v>45433.645993494385</v>
      </c>
      <c r="P2119" t="s">
        <v>247</v>
      </c>
    </row>
    <row r="2120" spans="1:16" ht="18" customHeight="1" x14ac:dyDescent="0.35">
      <c r="A2120" s="6">
        <v>45434</v>
      </c>
      <c r="B2120" t="s">
        <v>277</v>
      </c>
      <c r="C2120" t="s">
        <v>278</v>
      </c>
      <c r="D2120" s="7">
        <v>8</v>
      </c>
      <c r="E2120" s="7">
        <v>384</v>
      </c>
      <c r="F2120" t="s">
        <v>45</v>
      </c>
      <c r="G2120" t="s">
        <v>48</v>
      </c>
      <c r="H2120" t="s">
        <v>126</v>
      </c>
      <c r="I2120" t="s">
        <v>127</v>
      </c>
      <c r="K2120" t="s">
        <v>279</v>
      </c>
      <c r="M2120" t="s">
        <v>45</v>
      </c>
      <c r="O2120" s="6">
        <v>45433.514506378684</v>
      </c>
      <c r="P2120" t="s">
        <v>247</v>
      </c>
    </row>
    <row r="2121" spans="1:16" ht="18" customHeight="1" x14ac:dyDescent="0.35">
      <c r="A2121" s="6">
        <v>45435</v>
      </c>
      <c r="B2121" t="s">
        <v>248</v>
      </c>
      <c r="C2121" t="s">
        <v>249</v>
      </c>
      <c r="D2121" s="7">
        <v>7</v>
      </c>
      <c r="E2121" s="7">
        <v>287</v>
      </c>
      <c r="G2121" t="s">
        <v>48</v>
      </c>
      <c r="H2121" t="s">
        <v>126</v>
      </c>
      <c r="I2121" t="s">
        <v>127</v>
      </c>
      <c r="K2121" t="s">
        <v>279</v>
      </c>
      <c r="M2121" t="s">
        <v>45</v>
      </c>
      <c r="O2121" s="6">
        <v>45435.645336432244</v>
      </c>
      <c r="P2121" t="s">
        <v>253</v>
      </c>
    </row>
    <row r="2122" spans="1:16" ht="18" customHeight="1" x14ac:dyDescent="0.35">
      <c r="A2122" s="6">
        <v>45435</v>
      </c>
      <c r="B2122" t="s">
        <v>245</v>
      </c>
      <c r="C2122" t="s">
        <v>44</v>
      </c>
      <c r="D2122" s="7">
        <v>1</v>
      </c>
      <c r="E2122" s="7">
        <v>74</v>
      </c>
      <c r="F2122" t="s">
        <v>45</v>
      </c>
      <c r="G2122" t="s">
        <v>175</v>
      </c>
      <c r="H2122" t="s">
        <v>173</v>
      </c>
      <c r="I2122" t="s">
        <v>174</v>
      </c>
      <c r="J2122" t="s">
        <v>72</v>
      </c>
      <c r="K2122" t="s">
        <v>263</v>
      </c>
      <c r="M2122" t="s">
        <v>287</v>
      </c>
      <c r="O2122" s="6">
        <v>45475.358821875729</v>
      </c>
      <c r="P2122" t="s">
        <v>247</v>
      </c>
    </row>
    <row r="2123" spans="1:16" ht="18" customHeight="1" x14ac:dyDescent="0.35">
      <c r="A2123" s="6">
        <v>45435</v>
      </c>
      <c r="B2123" t="s">
        <v>245</v>
      </c>
      <c r="C2123" t="s">
        <v>44</v>
      </c>
      <c r="D2123" s="7">
        <v>7</v>
      </c>
      <c r="E2123" s="7">
        <v>518</v>
      </c>
      <c r="F2123" t="s">
        <v>45</v>
      </c>
      <c r="G2123" t="s">
        <v>48</v>
      </c>
      <c r="H2123" t="s">
        <v>159</v>
      </c>
      <c r="I2123" t="s">
        <v>160</v>
      </c>
      <c r="K2123" t="s">
        <v>274</v>
      </c>
      <c r="M2123" t="s">
        <v>45</v>
      </c>
      <c r="O2123" s="6">
        <v>45475.35859364568</v>
      </c>
      <c r="P2123" t="s">
        <v>247</v>
      </c>
    </row>
    <row r="2124" spans="1:16" ht="18" customHeight="1" x14ac:dyDescent="0.35">
      <c r="A2124" s="6">
        <v>45435</v>
      </c>
      <c r="B2124" t="s">
        <v>291</v>
      </c>
      <c r="C2124" t="s">
        <v>49</v>
      </c>
      <c r="D2124" s="7">
        <v>2</v>
      </c>
      <c r="E2124" s="7">
        <v>162</v>
      </c>
      <c r="F2124" t="s">
        <v>45</v>
      </c>
      <c r="G2124" t="s">
        <v>50</v>
      </c>
      <c r="H2124" t="s">
        <v>183</v>
      </c>
      <c r="I2124" t="s">
        <v>45</v>
      </c>
      <c r="K2124" t="s">
        <v>320</v>
      </c>
      <c r="M2124" t="s">
        <v>430</v>
      </c>
      <c r="O2124" s="6">
        <v>45442.671047172225</v>
      </c>
      <c r="P2124" t="s">
        <v>247</v>
      </c>
    </row>
    <row r="2125" spans="1:16" ht="18" customHeight="1" x14ac:dyDescent="0.35">
      <c r="A2125" s="6">
        <v>45435</v>
      </c>
      <c r="B2125" t="s">
        <v>291</v>
      </c>
      <c r="C2125" t="s">
        <v>49</v>
      </c>
      <c r="D2125" s="7">
        <v>3</v>
      </c>
      <c r="E2125" s="7">
        <v>243</v>
      </c>
      <c r="F2125" t="s">
        <v>45</v>
      </c>
      <c r="G2125" t="s">
        <v>53</v>
      </c>
      <c r="H2125" t="s">
        <v>52</v>
      </c>
      <c r="I2125" t="s">
        <v>45</v>
      </c>
      <c r="K2125" t="s">
        <v>254</v>
      </c>
      <c r="M2125" t="s">
        <v>255</v>
      </c>
      <c r="O2125" s="6">
        <v>45442.670877486365</v>
      </c>
      <c r="P2125" t="s">
        <v>247</v>
      </c>
    </row>
    <row r="2126" spans="1:16" ht="18" customHeight="1" x14ac:dyDescent="0.35">
      <c r="A2126" s="6">
        <v>45435</v>
      </c>
      <c r="B2126" t="s">
        <v>291</v>
      </c>
      <c r="C2126" t="s">
        <v>49</v>
      </c>
      <c r="D2126" s="7">
        <v>3</v>
      </c>
      <c r="E2126" s="7">
        <v>243</v>
      </c>
      <c r="F2126" t="s">
        <v>45</v>
      </c>
      <c r="G2126" t="s">
        <v>53</v>
      </c>
      <c r="H2126" t="s">
        <v>219</v>
      </c>
      <c r="I2126" t="s">
        <v>45</v>
      </c>
      <c r="J2126" t="s">
        <v>72</v>
      </c>
      <c r="K2126" t="s">
        <v>619</v>
      </c>
      <c r="M2126" t="s">
        <v>274</v>
      </c>
      <c r="O2126" s="6">
        <v>45442.670772555015</v>
      </c>
      <c r="P2126" t="s">
        <v>247</v>
      </c>
    </row>
    <row r="2127" spans="1:16" ht="18" customHeight="1" x14ac:dyDescent="0.35">
      <c r="A2127" s="6">
        <v>45435</v>
      </c>
      <c r="B2127" t="s">
        <v>256</v>
      </c>
      <c r="C2127" t="s">
        <v>257</v>
      </c>
      <c r="D2127" s="7">
        <v>8</v>
      </c>
      <c r="E2127" s="7">
        <v>368</v>
      </c>
      <c r="F2127" t="s">
        <v>45</v>
      </c>
      <c r="G2127" t="s">
        <v>53</v>
      </c>
      <c r="H2127" t="s">
        <v>52</v>
      </c>
      <c r="I2127" t="s">
        <v>45</v>
      </c>
      <c r="K2127" t="s">
        <v>254</v>
      </c>
      <c r="M2127" t="s">
        <v>255</v>
      </c>
      <c r="O2127" s="6">
        <v>45441.313268031357</v>
      </c>
      <c r="P2127" t="s">
        <v>247</v>
      </c>
    </row>
    <row r="2128" spans="1:16" ht="18" customHeight="1" x14ac:dyDescent="0.35">
      <c r="A2128" s="6">
        <v>45435</v>
      </c>
      <c r="B2128" t="s">
        <v>256</v>
      </c>
      <c r="C2128" t="s">
        <v>257</v>
      </c>
      <c r="D2128" s="7">
        <v>8</v>
      </c>
      <c r="E2128" s="7">
        <v>368</v>
      </c>
      <c r="F2128" t="s">
        <v>45</v>
      </c>
      <c r="G2128" t="s">
        <v>53</v>
      </c>
      <c r="H2128" t="s">
        <v>52</v>
      </c>
      <c r="I2128" t="s">
        <v>45</v>
      </c>
      <c r="K2128" t="s">
        <v>254</v>
      </c>
      <c r="M2128" t="s">
        <v>255</v>
      </c>
      <c r="O2128" s="6">
        <v>45441.312813472847</v>
      </c>
      <c r="P2128" t="s">
        <v>247</v>
      </c>
    </row>
    <row r="2129" spans="1:16" ht="18" customHeight="1" x14ac:dyDescent="0.35">
      <c r="A2129" s="6">
        <v>45435</v>
      </c>
      <c r="B2129" t="s">
        <v>277</v>
      </c>
      <c r="C2129" t="s">
        <v>278</v>
      </c>
      <c r="D2129" s="7">
        <v>8</v>
      </c>
      <c r="E2129" s="7">
        <v>384</v>
      </c>
      <c r="F2129" t="s">
        <v>45</v>
      </c>
      <c r="G2129" t="s">
        <v>48</v>
      </c>
      <c r="H2129" t="s">
        <v>126</v>
      </c>
      <c r="I2129" t="s">
        <v>127</v>
      </c>
      <c r="K2129" t="s">
        <v>279</v>
      </c>
      <c r="M2129" t="s">
        <v>45</v>
      </c>
      <c r="O2129" s="6">
        <v>45439.297510753982</v>
      </c>
      <c r="P2129" t="s">
        <v>247</v>
      </c>
    </row>
    <row r="2130" spans="1:16" ht="18" customHeight="1" x14ac:dyDescent="0.35">
      <c r="A2130" s="6">
        <v>45435</v>
      </c>
      <c r="B2130" t="s">
        <v>271</v>
      </c>
      <c r="C2130" t="s">
        <v>59</v>
      </c>
      <c r="D2130" s="7">
        <v>4</v>
      </c>
      <c r="E2130" s="7">
        <v>284</v>
      </c>
      <c r="F2130" t="s">
        <v>45</v>
      </c>
      <c r="G2130" t="s">
        <v>48</v>
      </c>
      <c r="H2130" t="s">
        <v>110</v>
      </c>
      <c r="I2130" t="s">
        <v>111</v>
      </c>
      <c r="J2130" t="s">
        <v>72</v>
      </c>
      <c r="K2130" t="s">
        <v>263</v>
      </c>
      <c r="M2130" t="s">
        <v>274</v>
      </c>
      <c r="O2130" s="6">
        <v>45439.292490749765</v>
      </c>
      <c r="P2130" t="s">
        <v>247</v>
      </c>
    </row>
    <row r="2131" spans="1:16" ht="18" customHeight="1" x14ac:dyDescent="0.35">
      <c r="A2131" s="6">
        <v>45435</v>
      </c>
      <c r="B2131" t="s">
        <v>271</v>
      </c>
      <c r="C2131" t="s">
        <v>59</v>
      </c>
      <c r="D2131" s="7">
        <v>4</v>
      </c>
      <c r="E2131" s="7">
        <v>284</v>
      </c>
      <c r="F2131" t="s">
        <v>45</v>
      </c>
      <c r="G2131" t="s">
        <v>42</v>
      </c>
      <c r="H2131" t="s">
        <v>93</v>
      </c>
      <c r="I2131" t="s">
        <v>94</v>
      </c>
      <c r="K2131" t="s">
        <v>363</v>
      </c>
      <c r="M2131" t="s">
        <v>590</v>
      </c>
      <c r="O2131" s="6">
        <v>45439.292318109423</v>
      </c>
      <c r="P2131" t="s">
        <v>247</v>
      </c>
    </row>
    <row r="2132" spans="1:16" ht="18" customHeight="1" x14ac:dyDescent="0.35">
      <c r="A2132" s="6">
        <v>45435</v>
      </c>
      <c r="B2132" t="s">
        <v>295</v>
      </c>
      <c r="C2132" t="s">
        <v>296</v>
      </c>
      <c r="D2132" s="7">
        <v>4</v>
      </c>
      <c r="E2132" s="7">
        <v>184</v>
      </c>
      <c r="F2132" t="s">
        <v>45</v>
      </c>
      <c r="G2132" t="s">
        <v>58</v>
      </c>
      <c r="H2132" t="s">
        <v>189</v>
      </c>
      <c r="I2132" t="s">
        <v>190</v>
      </c>
      <c r="K2132" t="s">
        <v>264</v>
      </c>
      <c r="M2132" t="s">
        <v>45</v>
      </c>
      <c r="O2132" s="6">
        <v>45436.596622828794</v>
      </c>
      <c r="P2132" t="s">
        <v>247</v>
      </c>
    </row>
    <row r="2133" spans="1:16" ht="18" customHeight="1" x14ac:dyDescent="0.35">
      <c r="A2133" s="6">
        <v>45435</v>
      </c>
      <c r="B2133" t="s">
        <v>295</v>
      </c>
      <c r="C2133" t="s">
        <v>296</v>
      </c>
      <c r="D2133" s="7">
        <v>4</v>
      </c>
      <c r="E2133" s="7">
        <v>184</v>
      </c>
      <c r="F2133" t="s">
        <v>45</v>
      </c>
      <c r="G2133" t="s">
        <v>42</v>
      </c>
      <c r="H2133" t="s">
        <v>70</v>
      </c>
      <c r="I2133" t="s">
        <v>71</v>
      </c>
      <c r="J2133" t="s">
        <v>72</v>
      </c>
      <c r="K2133" t="s">
        <v>263</v>
      </c>
      <c r="M2133" t="s">
        <v>310</v>
      </c>
      <c r="O2133" s="6">
        <v>45436.595486591599</v>
      </c>
      <c r="P2133" t="s">
        <v>247</v>
      </c>
    </row>
    <row r="2134" spans="1:16" ht="18" customHeight="1" x14ac:dyDescent="0.35">
      <c r="A2134" s="6">
        <v>45435</v>
      </c>
      <c r="B2134" t="s">
        <v>297</v>
      </c>
      <c r="C2134" t="s">
        <v>298</v>
      </c>
      <c r="D2134" s="7">
        <v>1</v>
      </c>
      <c r="E2134" s="7">
        <v>53</v>
      </c>
      <c r="F2134" t="s">
        <v>672</v>
      </c>
      <c r="G2134" t="s">
        <v>50</v>
      </c>
      <c r="H2134" t="s">
        <v>183</v>
      </c>
      <c r="I2134" t="s">
        <v>45</v>
      </c>
      <c r="K2134" t="s">
        <v>320</v>
      </c>
      <c r="M2134" t="s">
        <v>430</v>
      </c>
      <c r="O2134" s="6">
        <v>45436.351308524376</v>
      </c>
      <c r="P2134" t="s">
        <v>247</v>
      </c>
    </row>
    <row r="2135" spans="1:16" ht="18" customHeight="1" x14ac:dyDescent="0.35">
      <c r="A2135" s="6">
        <v>45435</v>
      </c>
      <c r="B2135" t="s">
        <v>297</v>
      </c>
      <c r="C2135" t="s">
        <v>298</v>
      </c>
      <c r="D2135" s="7">
        <v>1.5</v>
      </c>
      <c r="E2135" s="7">
        <v>79.5</v>
      </c>
      <c r="F2135" t="s">
        <v>45</v>
      </c>
      <c r="G2135" t="s">
        <v>50</v>
      </c>
      <c r="H2135" t="s">
        <v>183</v>
      </c>
      <c r="I2135" t="s">
        <v>45</v>
      </c>
      <c r="K2135" t="s">
        <v>628</v>
      </c>
      <c r="M2135" t="s">
        <v>669</v>
      </c>
      <c r="O2135" s="6">
        <v>45436.350849009134</v>
      </c>
      <c r="P2135" t="s">
        <v>247</v>
      </c>
    </row>
    <row r="2136" spans="1:16" ht="18" customHeight="1" x14ac:dyDescent="0.35">
      <c r="A2136" s="6">
        <v>45435</v>
      </c>
      <c r="B2136" t="s">
        <v>297</v>
      </c>
      <c r="C2136" t="s">
        <v>298</v>
      </c>
      <c r="D2136" s="7">
        <v>2.5</v>
      </c>
      <c r="E2136" s="7">
        <v>132.5</v>
      </c>
      <c r="F2136" t="s">
        <v>45</v>
      </c>
      <c r="G2136" t="s">
        <v>58</v>
      </c>
      <c r="H2136" t="s">
        <v>121</v>
      </c>
      <c r="I2136" t="s">
        <v>45</v>
      </c>
      <c r="K2136" t="s">
        <v>388</v>
      </c>
      <c r="M2136" t="s">
        <v>45</v>
      </c>
      <c r="O2136" s="6">
        <v>45436.350544994551</v>
      </c>
      <c r="P2136" t="s">
        <v>247</v>
      </c>
    </row>
    <row r="2137" spans="1:16" ht="18" customHeight="1" x14ac:dyDescent="0.35">
      <c r="A2137" s="6">
        <v>45435</v>
      </c>
      <c r="B2137" t="s">
        <v>297</v>
      </c>
      <c r="C2137" t="s">
        <v>298</v>
      </c>
      <c r="D2137" s="7">
        <v>3</v>
      </c>
      <c r="E2137" s="7">
        <v>159</v>
      </c>
      <c r="F2137" t="s">
        <v>667</v>
      </c>
      <c r="G2137" t="s">
        <v>50</v>
      </c>
      <c r="H2137" t="s">
        <v>183</v>
      </c>
      <c r="I2137" t="s">
        <v>45</v>
      </c>
      <c r="K2137" t="s">
        <v>320</v>
      </c>
      <c r="M2137" t="s">
        <v>430</v>
      </c>
      <c r="O2137" s="6">
        <v>45436.312486749048</v>
      </c>
      <c r="P2137" t="s">
        <v>247</v>
      </c>
    </row>
    <row r="2138" spans="1:16" ht="18" customHeight="1" x14ac:dyDescent="0.35">
      <c r="A2138" s="6">
        <v>45435</v>
      </c>
      <c r="B2138" t="s">
        <v>272</v>
      </c>
      <c r="C2138" t="s">
        <v>273</v>
      </c>
      <c r="D2138" s="7">
        <v>8</v>
      </c>
      <c r="E2138" s="7">
        <v>368</v>
      </c>
      <c r="G2138" t="s">
        <v>53</v>
      </c>
      <c r="H2138" t="s">
        <v>219</v>
      </c>
      <c r="I2138" t="s">
        <v>45</v>
      </c>
      <c r="J2138" t="s">
        <v>72</v>
      </c>
      <c r="K2138" t="s">
        <v>619</v>
      </c>
      <c r="M2138" t="s">
        <v>274</v>
      </c>
      <c r="O2138" s="6">
        <v>45436.278534042722</v>
      </c>
      <c r="P2138" t="s">
        <v>253</v>
      </c>
    </row>
    <row r="2139" spans="1:16" ht="18" customHeight="1" x14ac:dyDescent="0.35">
      <c r="A2139" s="6">
        <v>45435</v>
      </c>
      <c r="B2139" t="s">
        <v>251</v>
      </c>
      <c r="C2139" t="s">
        <v>54</v>
      </c>
      <c r="D2139" s="7">
        <v>1</v>
      </c>
      <c r="E2139" s="7">
        <v>73</v>
      </c>
      <c r="G2139" t="s">
        <v>53</v>
      </c>
      <c r="H2139" t="s">
        <v>73</v>
      </c>
      <c r="I2139" t="s">
        <v>45</v>
      </c>
      <c r="K2139" t="s">
        <v>252</v>
      </c>
      <c r="M2139" t="s">
        <v>45</v>
      </c>
      <c r="O2139" s="6">
        <v>45435.675773335752</v>
      </c>
      <c r="P2139" t="s">
        <v>253</v>
      </c>
    </row>
    <row r="2140" spans="1:16" ht="18" customHeight="1" x14ac:dyDescent="0.35">
      <c r="A2140" s="6">
        <v>45435</v>
      </c>
      <c r="B2140" t="s">
        <v>261</v>
      </c>
      <c r="C2140" t="s">
        <v>262</v>
      </c>
      <c r="D2140" s="7">
        <v>1</v>
      </c>
      <c r="E2140" s="7">
        <v>48</v>
      </c>
      <c r="G2140" t="s">
        <v>50</v>
      </c>
      <c r="H2140" t="s">
        <v>50</v>
      </c>
      <c r="I2140" t="s">
        <v>45</v>
      </c>
      <c r="K2140" t="s">
        <v>246</v>
      </c>
      <c r="M2140" t="s">
        <v>45</v>
      </c>
      <c r="O2140" s="6">
        <v>45435.675679941531</v>
      </c>
      <c r="P2140" t="s">
        <v>253</v>
      </c>
    </row>
    <row r="2141" spans="1:16" ht="18" customHeight="1" x14ac:dyDescent="0.35">
      <c r="A2141" s="6">
        <v>45435</v>
      </c>
      <c r="B2141" t="s">
        <v>261</v>
      </c>
      <c r="C2141" t="s">
        <v>262</v>
      </c>
      <c r="D2141" s="7">
        <v>2</v>
      </c>
      <c r="E2141" s="7">
        <v>96</v>
      </c>
      <c r="G2141" t="s">
        <v>50</v>
      </c>
      <c r="H2141" t="s">
        <v>183</v>
      </c>
      <c r="I2141" t="s">
        <v>45</v>
      </c>
      <c r="K2141" t="s">
        <v>299</v>
      </c>
      <c r="M2141" t="s">
        <v>413</v>
      </c>
      <c r="O2141" s="6">
        <v>45435.67541998237</v>
      </c>
      <c r="P2141" t="s">
        <v>253</v>
      </c>
    </row>
    <row r="2142" spans="1:16" ht="18" customHeight="1" x14ac:dyDescent="0.35">
      <c r="A2142" s="6">
        <v>45435</v>
      </c>
      <c r="B2142" t="s">
        <v>266</v>
      </c>
      <c r="C2142" t="s">
        <v>267</v>
      </c>
      <c r="D2142" s="7">
        <v>8</v>
      </c>
      <c r="E2142" s="7">
        <v>368</v>
      </c>
      <c r="G2142" t="s">
        <v>58</v>
      </c>
      <c r="H2142" t="s">
        <v>222</v>
      </c>
      <c r="I2142" t="s">
        <v>223</v>
      </c>
      <c r="K2142" t="s">
        <v>263</v>
      </c>
      <c r="M2142" t="s">
        <v>310</v>
      </c>
      <c r="O2142" s="6">
        <v>45435.675248395535</v>
      </c>
      <c r="P2142" t="s">
        <v>253</v>
      </c>
    </row>
    <row r="2143" spans="1:16" ht="18" customHeight="1" x14ac:dyDescent="0.35">
      <c r="A2143" s="6">
        <v>45435</v>
      </c>
      <c r="B2143" t="s">
        <v>261</v>
      </c>
      <c r="C2143" t="s">
        <v>262</v>
      </c>
      <c r="D2143" s="7">
        <v>2</v>
      </c>
      <c r="E2143" s="7">
        <v>96</v>
      </c>
      <c r="G2143" t="s">
        <v>53</v>
      </c>
      <c r="H2143" t="s">
        <v>52</v>
      </c>
      <c r="I2143" t="s">
        <v>45</v>
      </c>
      <c r="K2143" t="s">
        <v>254</v>
      </c>
      <c r="M2143" t="s">
        <v>370</v>
      </c>
      <c r="O2143" s="6">
        <v>45435.675113059362</v>
      </c>
      <c r="P2143" t="s">
        <v>253</v>
      </c>
    </row>
    <row r="2144" spans="1:16" ht="18" customHeight="1" x14ac:dyDescent="0.35">
      <c r="A2144" s="6">
        <v>45435</v>
      </c>
      <c r="B2144" t="s">
        <v>251</v>
      </c>
      <c r="C2144" t="s">
        <v>54</v>
      </c>
      <c r="D2144" s="7">
        <v>2</v>
      </c>
      <c r="E2144" s="7">
        <v>146</v>
      </c>
      <c r="G2144" t="s">
        <v>53</v>
      </c>
      <c r="H2144" t="s">
        <v>52</v>
      </c>
      <c r="I2144" t="s">
        <v>45</v>
      </c>
      <c r="K2144" t="s">
        <v>254</v>
      </c>
      <c r="M2144" t="s">
        <v>255</v>
      </c>
      <c r="O2144" s="6">
        <v>45435.675047784112</v>
      </c>
      <c r="P2144" t="s">
        <v>253</v>
      </c>
    </row>
    <row r="2145" spans="1:16" ht="18" customHeight="1" x14ac:dyDescent="0.35">
      <c r="A2145" s="6">
        <v>45435</v>
      </c>
      <c r="B2145" t="s">
        <v>261</v>
      </c>
      <c r="C2145" t="s">
        <v>262</v>
      </c>
      <c r="D2145" s="7">
        <v>3</v>
      </c>
      <c r="E2145" s="7">
        <v>144</v>
      </c>
      <c r="G2145" t="s">
        <v>53</v>
      </c>
      <c r="H2145" t="s">
        <v>219</v>
      </c>
      <c r="I2145" t="s">
        <v>45</v>
      </c>
      <c r="J2145" t="s">
        <v>72</v>
      </c>
      <c r="K2145" t="s">
        <v>619</v>
      </c>
      <c r="M2145" t="s">
        <v>274</v>
      </c>
      <c r="O2145" s="6">
        <v>45435.674967540996</v>
      </c>
      <c r="P2145" t="s">
        <v>253</v>
      </c>
    </row>
    <row r="2146" spans="1:16" ht="18" customHeight="1" x14ac:dyDescent="0.35">
      <c r="A2146" s="6">
        <v>45435</v>
      </c>
      <c r="B2146" t="s">
        <v>251</v>
      </c>
      <c r="C2146" t="s">
        <v>54</v>
      </c>
      <c r="D2146" s="7">
        <v>1</v>
      </c>
      <c r="E2146" s="7">
        <v>73</v>
      </c>
      <c r="G2146" t="s">
        <v>53</v>
      </c>
      <c r="H2146" t="s">
        <v>216</v>
      </c>
      <c r="I2146" t="s">
        <v>45</v>
      </c>
      <c r="K2146" t="s">
        <v>274</v>
      </c>
      <c r="M2146" t="s">
        <v>45</v>
      </c>
      <c r="O2146" s="6">
        <v>45435.674690149674</v>
      </c>
      <c r="P2146" t="s">
        <v>253</v>
      </c>
    </row>
    <row r="2147" spans="1:16" ht="18" customHeight="1" x14ac:dyDescent="0.35">
      <c r="A2147" s="6">
        <v>45435</v>
      </c>
      <c r="B2147" t="s">
        <v>251</v>
      </c>
      <c r="C2147" t="s">
        <v>54</v>
      </c>
      <c r="D2147" s="7">
        <v>1</v>
      </c>
      <c r="E2147" s="7">
        <v>73</v>
      </c>
      <c r="G2147" t="s">
        <v>58</v>
      </c>
      <c r="H2147" t="s">
        <v>121</v>
      </c>
      <c r="I2147" t="s">
        <v>45</v>
      </c>
      <c r="K2147" t="s">
        <v>319</v>
      </c>
      <c r="M2147" t="s">
        <v>45</v>
      </c>
      <c r="O2147" s="6">
        <v>45435.674433732231</v>
      </c>
      <c r="P2147" t="s">
        <v>253</v>
      </c>
    </row>
    <row r="2148" spans="1:16" ht="18" customHeight="1" x14ac:dyDescent="0.35">
      <c r="A2148" s="6">
        <v>45435</v>
      </c>
      <c r="B2148" t="s">
        <v>251</v>
      </c>
      <c r="C2148" t="s">
        <v>54</v>
      </c>
      <c r="D2148" s="7">
        <v>2</v>
      </c>
      <c r="E2148" s="7">
        <v>146</v>
      </c>
      <c r="G2148" t="s">
        <v>58</v>
      </c>
      <c r="H2148" t="s">
        <v>121</v>
      </c>
      <c r="I2148" t="s">
        <v>45</v>
      </c>
      <c r="K2148" t="s">
        <v>388</v>
      </c>
      <c r="M2148" t="s">
        <v>45</v>
      </c>
      <c r="O2148" s="6">
        <v>45435.674165265824</v>
      </c>
      <c r="P2148" t="s">
        <v>253</v>
      </c>
    </row>
    <row r="2149" spans="1:16" ht="18" customHeight="1" x14ac:dyDescent="0.35">
      <c r="A2149" s="6">
        <v>45435</v>
      </c>
      <c r="B2149" t="s">
        <v>251</v>
      </c>
      <c r="C2149" t="s">
        <v>54</v>
      </c>
      <c r="D2149" s="7">
        <v>1</v>
      </c>
      <c r="E2149" s="7">
        <v>73</v>
      </c>
      <c r="G2149" t="s">
        <v>53</v>
      </c>
      <c r="H2149" t="s">
        <v>219</v>
      </c>
      <c r="I2149" t="s">
        <v>45</v>
      </c>
      <c r="J2149" t="s">
        <v>72</v>
      </c>
      <c r="K2149" t="s">
        <v>619</v>
      </c>
      <c r="M2149" t="s">
        <v>274</v>
      </c>
      <c r="O2149" s="6">
        <v>45435.673913237908</v>
      </c>
      <c r="P2149" t="s">
        <v>253</v>
      </c>
    </row>
    <row r="2150" spans="1:16" ht="18" customHeight="1" x14ac:dyDescent="0.35">
      <c r="A2150" s="6">
        <v>45435</v>
      </c>
      <c r="B2150" t="s">
        <v>248</v>
      </c>
      <c r="C2150" t="s">
        <v>249</v>
      </c>
      <c r="D2150" s="7">
        <v>0.5</v>
      </c>
      <c r="E2150" s="7">
        <v>20.5</v>
      </c>
      <c r="G2150" t="s">
        <v>48</v>
      </c>
      <c r="H2150" t="s">
        <v>126</v>
      </c>
      <c r="I2150" t="s">
        <v>127</v>
      </c>
      <c r="K2150" t="s">
        <v>279</v>
      </c>
      <c r="M2150" t="s">
        <v>45</v>
      </c>
      <c r="O2150" s="6">
        <v>45435.645070860432</v>
      </c>
      <c r="P2150" t="s">
        <v>253</v>
      </c>
    </row>
    <row r="2151" spans="1:16" ht="18" customHeight="1" x14ac:dyDescent="0.35">
      <c r="A2151" s="6">
        <v>45435</v>
      </c>
      <c r="B2151" t="s">
        <v>248</v>
      </c>
      <c r="C2151" t="s">
        <v>249</v>
      </c>
      <c r="D2151" s="7">
        <v>0.5</v>
      </c>
      <c r="E2151" s="7">
        <v>20.5</v>
      </c>
      <c r="G2151" t="s">
        <v>53</v>
      </c>
      <c r="H2151" t="s">
        <v>219</v>
      </c>
      <c r="I2151" t="s">
        <v>45</v>
      </c>
      <c r="J2151" t="s">
        <v>72</v>
      </c>
      <c r="K2151" t="s">
        <v>619</v>
      </c>
      <c r="M2151" t="s">
        <v>274</v>
      </c>
      <c r="O2151" s="6">
        <v>45435.644789490427</v>
      </c>
      <c r="P2151" t="s">
        <v>253</v>
      </c>
    </row>
    <row r="2152" spans="1:16" ht="18" customHeight="1" x14ac:dyDescent="0.35">
      <c r="A2152" s="6">
        <v>45436</v>
      </c>
      <c r="B2152" t="s">
        <v>245</v>
      </c>
      <c r="C2152" t="s">
        <v>44</v>
      </c>
      <c r="D2152" s="7">
        <v>8</v>
      </c>
      <c r="E2152" s="7">
        <v>592</v>
      </c>
      <c r="F2152" t="s">
        <v>673</v>
      </c>
      <c r="G2152" t="s">
        <v>50</v>
      </c>
      <c r="H2152" t="s">
        <v>50</v>
      </c>
      <c r="I2152" t="s">
        <v>45</v>
      </c>
      <c r="K2152" t="s">
        <v>331</v>
      </c>
      <c r="M2152" t="s">
        <v>45</v>
      </c>
      <c r="O2152" s="6">
        <v>45475.35944647008</v>
      </c>
      <c r="P2152" t="s">
        <v>247</v>
      </c>
    </row>
    <row r="2153" spans="1:16" ht="18" customHeight="1" x14ac:dyDescent="0.35">
      <c r="A2153" s="6">
        <v>45436</v>
      </c>
      <c r="B2153" t="s">
        <v>256</v>
      </c>
      <c r="C2153" t="s">
        <v>257</v>
      </c>
      <c r="D2153" s="7">
        <v>8</v>
      </c>
      <c r="E2153" s="7">
        <v>368</v>
      </c>
      <c r="F2153" t="s">
        <v>45</v>
      </c>
      <c r="G2153" t="s">
        <v>53</v>
      </c>
      <c r="H2153" t="s">
        <v>52</v>
      </c>
      <c r="I2153" t="s">
        <v>45</v>
      </c>
      <c r="K2153" t="s">
        <v>254</v>
      </c>
      <c r="M2153" t="s">
        <v>255</v>
      </c>
      <c r="O2153" s="6">
        <v>45442.685653184388</v>
      </c>
      <c r="P2153" t="s">
        <v>247</v>
      </c>
    </row>
    <row r="2154" spans="1:16" ht="18" customHeight="1" x14ac:dyDescent="0.35">
      <c r="A2154" s="6">
        <v>45436</v>
      </c>
      <c r="B2154" t="s">
        <v>291</v>
      </c>
      <c r="C2154" t="s">
        <v>49</v>
      </c>
      <c r="D2154" s="7">
        <v>4</v>
      </c>
      <c r="E2154" s="7">
        <v>324</v>
      </c>
      <c r="F2154" t="s">
        <v>45</v>
      </c>
      <c r="G2154" t="s">
        <v>50</v>
      </c>
      <c r="H2154" t="s">
        <v>230</v>
      </c>
      <c r="I2154" t="s">
        <v>45</v>
      </c>
      <c r="K2154" t="s">
        <v>327</v>
      </c>
      <c r="M2154" t="s">
        <v>45</v>
      </c>
      <c r="O2154" s="6">
        <v>45442.671406368689</v>
      </c>
      <c r="P2154" t="s">
        <v>247</v>
      </c>
    </row>
    <row r="2155" spans="1:16" ht="18" customHeight="1" x14ac:dyDescent="0.35">
      <c r="A2155" s="6">
        <v>45436</v>
      </c>
      <c r="B2155" t="s">
        <v>291</v>
      </c>
      <c r="C2155" t="s">
        <v>49</v>
      </c>
      <c r="D2155" s="7">
        <v>4</v>
      </c>
      <c r="E2155" s="7">
        <v>324</v>
      </c>
      <c r="F2155" t="s">
        <v>45</v>
      </c>
      <c r="G2155" t="s">
        <v>53</v>
      </c>
      <c r="H2155" t="s">
        <v>219</v>
      </c>
      <c r="I2155" t="s">
        <v>45</v>
      </c>
      <c r="J2155" t="s">
        <v>72</v>
      </c>
      <c r="K2155" t="s">
        <v>619</v>
      </c>
      <c r="M2155" t="s">
        <v>274</v>
      </c>
      <c r="O2155" s="6">
        <v>45442.671325738665</v>
      </c>
      <c r="P2155" t="s">
        <v>247</v>
      </c>
    </row>
    <row r="2156" spans="1:16" ht="18" customHeight="1" x14ac:dyDescent="0.35">
      <c r="A2156" s="6">
        <v>45436</v>
      </c>
      <c r="B2156" t="s">
        <v>251</v>
      </c>
      <c r="C2156" t="s">
        <v>54</v>
      </c>
      <c r="D2156" s="7">
        <v>1</v>
      </c>
      <c r="E2156" s="7">
        <v>73</v>
      </c>
      <c r="G2156" t="s">
        <v>58</v>
      </c>
      <c r="H2156" t="s">
        <v>121</v>
      </c>
      <c r="I2156" t="s">
        <v>45</v>
      </c>
      <c r="K2156" t="s">
        <v>388</v>
      </c>
      <c r="M2156" t="s">
        <v>45</v>
      </c>
      <c r="O2156" s="6">
        <v>45440.699448732063</v>
      </c>
      <c r="P2156" t="s">
        <v>253</v>
      </c>
    </row>
    <row r="2157" spans="1:16" ht="18" customHeight="1" x14ac:dyDescent="0.35">
      <c r="A2157" s="6">
        <v>45436</v>
      </c>
      <c r="B2157" t="s">
        <v>251</v>
      </c>
      <c r="C2157" t="s">
        <v>54</v>
      </c>
      <c r="D2157" s="7">
        <v>2</v>
      </c>
      <c r="E2157" s="7">
        <v>146</v>
      </c>
      <c r="G2157" t="s">
        <v>58</v>
      </c>
      <c r="H2157" t="s">
        <v>121</v>
      </c>
      <c r="I2157" t="s">
        <v>45</v>
      </c>
      <c r="K2157" t="s">
        <v>319</v>
      </c>
      <c r="M2157" t="s">
        <v>45</v>
      </c>
      <c r="O2157" s="6">
        <v>45440.699203331205</v>
      </c>
      <c r="P2157" t="s">
        <v>253</v>
      </c>
    </row>
    <row r="2158" spans="1:16" ht="18" customHeight="1" x14ac:dyDescent="0.35">
      <c r="A2158" s="6">
        <v>45436</v>
      </c>
      <c r="B2158" t="s">
        <v>251</v>
      </c>
      <c r="C2158" t="s">
        <v>54</v>
      </c>
      <c r="D2158" s="7">
        <v>3</v>
      </c>
      <c r="E2158" s="7">
        <v>219</v>
      </c>
      <c r="G2158" t="s">
        <v>53</v>
      </c>
      <c r="H2158" t="s">
        <v>52</v>
      </c>
      <c r="I2158" t="s">
        <v>45</v>
      </c>
      <c r="K2158" t="s">
        <v>254</v>
      </c>
      <c r="M2158" t="s">
        <v>255</v>
      </c>
      <c r="O2158" s="6">
        <v>45440.69897714859</v>
      </c>
      <c r="P2158" t="s">
        <v>253</v>
      </c>
    </row>
    <row r="2159" spans="1:16" ht="18" customHeight="1" x14ac:dyDescent="0.35">
      <c r="A2159" s="6">
        <v>45436</v>
      </c>
      <c r="B2159" t="s">
        <v>251</v>
      </c>
      <c r="C2159" t="s">
        <v>54</v>
      </c>
      <c r="D2159" s="7">
        <v>2</v>
      </c>
      <c r="E2159" s="7">
        <v>146</v>
      </c>
      <c r="G2159" t="s">
        <v>53</v>
      </c>
      <c r="H2159" t="s">
        <v>73</v>
      </c>
      <c r="I2159" t="s">
        <v>45</v>
      </c>
      <c r="K2159" t="s">
        <v>252</v>
      </c>
      <c r="M2159" t="s">
        <v>45</v>
      </c>
      <c r="O2159" s="6">
        <v>45440.69880014618</v>
      </c>
      <c r="P2159" t="s">
        <v>253</v>
      </c>
    </row>
    <row r="2160" spans="1:16" ht="18" customHeight="1" x14ac:dyDescent="0.35">
      <c r="A2160" s="6">
        <v>45436</v>
      </c>
      <c r="B2160" t="s">
        <v>277</v>
      </c>
      <c r="C2160" t="s">
        <v>278</v>
      </c>
      <c r="D2160" s="7">
        <v>1</v>
      </c>
      <c r="E2160" s="7">
        <v>48</v>
      </c>
      <c r="F2160" t="s">
        <v>45</v>
      </c>
      <c r="G2160" t="s">
        <v>50</v>
      </c>
      <c r="H2160" t="s">
        <v>50</v>
      </c>
      <c r="I2160" t="s">
        <v>45</v>
      </c>
      <c r="K2160" t="s">
        <v>246</v>
      </c>
      <c r="M2160" t="s">
        <v>45</v>
      </c>
      <c r="O2160" s="6">
        <v>45439.298650980367</v>
      </c>
      <c r="P2160" t="s">
        <v>247</v>
      </c>
    </row>
    <row r="2161" spans="1:16" ht="18" customHeight="1" x14ac:dyDescent="0.35">
      <c r="A2161" s="6">
        <v>45436</v>
      </c>
      <c r="B2161" t="s">
        <v>277</v>
      </c>
      <c r="C2161" t="s">
        <v>278</v>
      </c>
      <c r="D2161" s="7">
        <v>3</v>
      </c>
      <c r="E2161" s="7">
        <v>144</v>
      </c>
      <c r="F2161" t="s">
        <v>45</v>
      </c>
      <c r="G2161" t="s">
        <v>48</v>
      </c>
      <c r="H2161" t="s">
        <v>126</v>
      </c>
      <c r="I2161" t="s">
        <v>127</v>
      </c>
      <c r="K2161" t="s">
        <v>279</v>
      </c>
      <c r="M2161" t="s">
        <v>45</v>
      </c>
      <c r="O2161" s="6">
        <v>45439.298522449106</v>
      </c>
      <c r="P2161" t="s">
        <v>247</v>
      </c>
    </row>
    <row r="2162" spans="1:16" ht="18" customHeight="1" x14ac:dyDescent="0.35">
      <c r="A2162" s="6">
        <v>45436</v>
      </c>
      <c r="B2162" t="s">
        <v>277</v>
      </c>
      <c r="C2162" t="s">
        <v>278</v>
      </c>
      <c r="D2162" s="7">
        <v>4</v>
      </c>
      <c r="E2162" s="7">
        <v>192</v>
      </c>
      <c r="F2162" t="s">
        <v>674</v>
      </c>
      <c r="G2162" t="s">
        <v>50</v>
      </c>
      <c r="H2162" t="s">
        <v>50</v>
      </c>
      <c r="I2162" t="s">
        <v>45</v>
      </c>
      <c r="K2162" t="s">
        <v>314</v>
      </c>
      <c r="M2162" t="s">
        <v>45</v>
      </c>
      <c r="O2162" s="6">
        <v>45439.297954855334</v>
      </c>
      <c r="P2162" t="s">
        <v>247</v>
      </c>
    </row>
    <row r="2163" spans="1:16" ht="18" customHeight="1" x14ac:dyDescent="0.35">
      <c r="A2163" s="6">
        <v>45436</v>
      </c>
      <c r="B2163" t="s">
        <v>272</v>
      </c>
      <c r="C2163" t="s">
        <v>273</v>
      </c>
      <c r="D2163" s="7">
        <v>6</v>
      </c>
      <c r="E2163" s="7">
        <v>276</v>
      </c>
      <c r="F2163" t="s">
        <v>45</v>
      </c>
      <c r="G2163" t="s">
        <v>53</v>
      </c>
      <c r="H2163" t="s">
        <v>219</v>
      </c>
      <c r="I2163" t="s">
        <v>45</v>
      </c>
      <c r="J2163" t="s">
        <v>72</v>
      </c>
      <c r="K2163" t="s">
        <v>619</v>
      </c>
      <c r="M2163" t="s">
        <v>274</v>
      </c>
      <c r="O2163" s="6">
        <v>45439.297945384016</v>
      </c>
      <c r="P2163" t="s">
        <v>247</v>
      </c>
    </row>
    <row r="2164" spans="1:16" ht="18" customHeight="1" x14ac:dyDescent="0.35">
      <c r="A2164" s="6">
        <v>45436</v>
      </c>
      <c r="B2164" t="s">
        <v>272</v>
      </c>
      <c r="C2164" t="s">
        <v>273</v>
      </c>
      <c r="D2164" s="7">
        <v>2</v>
      </c>
      <c r="E2164" s="7">
        <v>92</v>
      </c>
      <c r="F2164" t="s">
        <v>675</v>
      </c>
      <c r="G2164" t="s">
        <v>50</v>
      </c>
      <c r="H2164" t="s">
        <v>50</v>
      </c>
      <c r="I2164" t="s">
        <v>45</v>
      </c>
      <c r="K2164" t="s">
        <v>246</v>
      </c>
      <c r="M2164" t="s">
        <v>45</v>
      </c>
      <c r="O2164" s="6">
        <v>45439.297606584332</v>
      </c>
      <c r="P2164" t="s">
        <v>253</v>
      </c>
    </row>
    <row r="2165" spans="1:16" ht="18" customHeight="1" x14ac:dyDescent="0.35">
      <c r="A2165" s="6">
        <v>45436</v>
      </c>
      <c r="B2165" t="s">
        <v>271</v>
      </c>
      <c r="C2165" t="s">
        <v>59</v>
      </c>
      <c r="D2165" s="7">
        <v>4</v>
      </c>
      <c r="E2165" s="7">
        <v>284</v>
      </c>
      <c r="F2165" t="s">
        <v>45</v>
      </c>
      <c r="G2165" t="s">
        <v>58</v>
      </c>
      <c r="H2165" t="s">
        <v>119</v>
      </c>
      <c r="I2165" t="s">
        <v>120</v>
      </c>
      <c r="K2165" t="s">
        <v>274</v>
      </c>
      <c r="M2165" t="s">
        <v>45</v>
      </c>
      <c r="O2165" s="6">
        <v>45439.293711260958</v>
      </c>
      <c r="P2165" t="s">
        <v>247</v>
      </c>
    </row>
    <row r="2166" spans="1:16" ht="18" customHeight="1" x14ac:dyDescent="0.35">
      <c r="A2166" s="6">
        <v>45436</v>
      </c>
      <c r="B2166" t="s">
        <v>271</v>
      </c>
      <c r="C2166" t="s">
        <v>59</v>
      </c>
      <c r="D2166" s="7">
        <v>4</v>
      </c>
      <c r="E2166" s="7">
        <v>284</v>
      </c>
      <c r="F2166" t="s">
        <v>45</v>
      </c>
      <c r="G2166" t="s">
        <v>58</v>
      </c>
      <c r="H2166" t="s">
        <v>189</v>
      </c>
      <c r="I2166" t="s">
        <v>190</v>
      </c>
      <c r="K2166" t="s">
        <v>264</v>
      </c>
      <c r="M2166" t="s">
        <v>45</v>
      </c>
      <c r="O2166" s="6">
        <v>45439.292841126793</v>
      </c>
      <c r="P2166" t="s">
        <v>247</v>
      </c>
    </row>
    <row r="2167" spans="1:16" ht="18" customHeight="1" x14ac:dyDescent="0.35">
      <c r="A2167" s="6">
        <v>45436</v>
      </c>
      <c r="B2167" t="s">
        <v>261</v>
      </c>
      <c r="C2167" t="s">
        <v>262</v>
      </c>
      <c r="D2167" s="7">
        <v>2</v>
      </c>
      <c r="E2167" s="7">
        <v>96</v>
      </c>
      <c r="G2167" t="s">
        <v>58</v>
      </c>
      <c r="H2167" t="s">
        <v>95</v>
      </c>
      <c r="I2167" t="s">
        <v>45</v>
      </c>
      <c r="K2167" t="s">
        <v>310</v>
      </c>
      <c r="M2167" t="s">
        <v>45</v>
      </c>
      <c r="O2167" s="6">
        <v>45436.639806904132</v>
      </c>
      <c r="P2167" t="s">
        <v>253</v>
      </c>
    </row>
    <row r="2168" spans="1:16" ht="18" customHeight="1" x14ac:dyDescent="0.35">
      <c r="A2168" s="6">
        <v>45436</v>
      </c>
      <c r="B2168" t="s">
        <v>261</v>
      </c>
      <c r="C2168" t="s">
        <v>262</v>
      </c>
      <c r="D2168" s="7">
        <v>6</v>
      </c>
      <c r="E2168" s="7">
        <v>288</v>
      </c>
      <c r="G2168" t="s">
        <v>53</v>
      </c>
      <c r="H2168" t="s">
        <v>219</v>
      </c>
      <c r="I2168" t="s">
        <v>45</v>
      </c>
      <c r="J2168" t="s">
        <v>72</v>
      </c>
      <c r="K2168" t="s">
        <v>619</v>
      </c>
      <c r="M2168" t="s">
        <v>274</v>
      </c>
      <c r="O2168" s="6">
        <v>45436.63950337586</v>
      </c>
      <c r="P2168" t="s">
        <v>253</v>
      </c>
    </row>
    <row r="2169" spans="1:16" ht="18" customHeight="1" x14ac:dyDescent="0.35">
      <c r="A2169" s="6">
        <v>45436</v>
      </c>
      <c r="B2169" t="s">
        <v>266</v>
      </c>
      <c r="C2169" t="s">
        <v>267</v>
      </c>
      <c r="D2169" s="7">
        <v>8</v>
      </c>
      <c r="E2169" s="7">
        <v>368</v>
      </c>
      <c r="G2169" t="s">
        <v>58</v>
      </c>
      <c r="H2169" t="s">
        <v>222</v>
      </c>
      <c r="I2169" t="s">
        <v>223</v>
      </c>
      <c r="K2169" t="s">
        <v>263</v>
      </c>
      <c r="M2169" t="s">
        <v>310</v>
      </c>
      <c r="O2169" s="6">
        <v>45436.632390499559</v>
      </c>
      <c r="P2169" t="s">
        <v>253</v>
      </c>
    </row>
    <row r="2170" spans="1:16" ht="18" customHeight="1" x14ac:dyDescent="0.35">
      <c r="A2170" s="6">
        <v>45436</v>
      </c>
      <c r="B2170" t="s">
        <v>295</v>
      </c>
      <c r="C2170" t="s">
        <v>296</v>
      </c>
      <c r="D2170" s="7">
        <v>6.5</v>
      </c>
      <c r="E2170" s="7">
        <v>299</v>
      </c>
      <c r="F2170" t="s">
        <v>45</v>
      </c>
      <c r="G2170" t="s">
        <v>58</v>
      </c>
      <c r="H2170" t="s">
        <v>189</v>
      </c>
      <c r="I2170" t="s">
        <v>190</v>
      </c>
      <c r="K2170" t="s">
        <v>264</v>
      </c>
      <c r="M2170" t="s">
        <v>45</v>
      </c>
      <c r="O2170" s="6">
        <v>45436.594043923411</v>
      </c>
      <c r="P2170" t="s">
        <v>247</v>
      </c>
    </row>
    <row r="2171" spans="1:16" ht="18" customHeight="1" x14ac:dyDescent="0.35">
      <c r="A2171" s="6">
        <v>45436</v>
      </c>
      <c r="B2171" t="s">
        <v>295</v>
      </c>
      <c r="C2171" t="s">
        <v>296</v>
      </c>
      <c r="D2171" s="7">
        <v>1.5</v>
      </c>
      <c r="E2171" s="7">
        <v>69</v>
      </c>
      <c r="F2171" t="s">
        <v>45</v>
      </c>
      <c r="G2171" t="s">
        <v>50</v>
      </c>
      <c r="H2171" t="s">
        <v>50</v>
      </c>
      <c r="I2171" t="s">
        <v>45</v>
      </c>
      <c r="K2171" t="s">
        <v>314</v>
      </c>
      <c r="M2171" t="s">
        <v>45</v>
      </c>
      <c r="O2171" s="6">
        <v>45436.595926348658</v>
      </c>
      <c r="P2171" t="s">
        <v>247</v>
      </c>
    </row>
    <row r="2172" spans="1:16" ht="18" customHeight="1" x14ac:dyDescent="0.35">
      <c r="A2172" s="6">
        <v>45436</v>
      </c>
      <c r="B2172" t="s">
        <v>297</v>
      </c>
      <c r="C2172" t="s">
        <v>298</v>
      </c>
      <c r="D2172" s="7">
        <v>1.5</v>
      </c>
      <c r="E2172" s="7">
        <v>79.5</v>
      </c>
      <c r="F2172" t="s">
        <v>676</v>
      </c>
      <c r="G2172" t="s">
        <v>50</v>
      </c>
      <c r="H2172" t="s">
        <v>183</v>
      </c>
      <c r="I2172" t="s">
        <v>45</v>
      </c>
      <c r="K2172" t="s">
        <v>320</v>
      </c>
      <c r="M2172" t="s">
        <v>430</v>
      </c>
      <c r="O2172" s="6">
        <v>45436.416074888446</v>
      </c>
      <c r="P2172" t="s">
        <v>253</v>
      </c>
    </row>
    <row r="2173" spans="1:16" ht="18" customHeight="1" x14ac:dyDescent="0.35">
      <c r="A2173" s="6">
        <v>45436</v>
      </c>
      <c r="B2173" t="s">
        <v>297</v>
      </c>
      <c r="C2173" t="s">
        <v>298</v>
      </c>
      <c r="D2173" s="7">
        <v>1</v>
      </c>
      <c r="E2173" s="7">
        <v>53</v>
      </c>
      <c r="F2173" t="s">
        <v>45</v>
      </c>
      <c r="G2173" t="s">
        <v>58</v>
      </c>
      <c r="H2173" t="s">
        <v>121</v>
      </c>
      <c r="I2173" t="s">
        <v>45</v>
      </c>
      <c r="K2173" t="s">
        <v>388</v>
      </c>
      <c r="M2173" t="s">
        <v>45</v>
      </c>
      <c r="O2173" s="6">
        <v>45436.35196126932</v>
      </c>
      <c r="P2173" t="s">
        <v>247</v>
      </c>
    </row>
    <row r="2174" spans="1:16" ht="18" customHeight="1" x14ac:dyDescent="0.35">
      <c r="A2174" s="6">
        <v>45436</v>
      </c>
      <c r="B2174" t="s">
        <v>297</v>
      </c>
      <c r="C2174" t="s">
        <v>298</v>
      </c>
      <c r="D2174" s="7">
        <v>1</v>
      </c>
      <c r="E2174" s="7">
        <v>53</v>
      </c>
      <c r="F2174" t="s">
        <v>45</v>
      </c>
      <c r="G2174" t="s">
        <v>50</v>
      </c>
      <c r="H2174" t="s">
        <v>183</v>
      </c>
      <c r="I2174" t="s">
        <v>45</v>
      </c>
      <c r="K2174" t="s">
        <v>628</v>
      </c>
      <c r="M2174" t="s">
        <v>669</v>
      </c>
      <c r="O2174" s="6">
        <v>45436.351785202336</v>
      </c>
      <c r="P2174" t="s">
        <v>247</v>
      </c>
    </row>
    <row r="2175" spans="1:16" ht="18" customHeight="1" x14ac:dyDescent="0.35">
      <c r="A2175" s="6">
        <v>45439</v>
      </c>
      <c r="B2175" t="s">
        <v>277</v>
      </c>
      <c r="C2175" t="s">
        <v>278</v>
      </c>
      <c r="D2175" s="7">
        <v>8</v>
      </c>
      <c r="E2175" s="7">
        <v>384</v>
      </c>
      <c r="F2175" t="s">
        <v>45</v>
      </c>
      <c r="G2175" t="s">
        <v>48</v>
      </c>
      <c r="H2175" t="s">
        <v>126</v>
      </c>
      <c r="I2175" t="s">
        <v>127</v>
      </c>
      <c r="K2175" t="s">
        <v>279</v>
      </c>
      <c r="M2175" t="s">
        <v>45</v>
      </c>
      <c r="O2175" s="6">
        <v>45443.332375432095</v>
      </c>
      <c r="P2175" t="s">
        <v>247</v>
      </c>
    </row>
    <row r="2176" spans="1:16" ht="18" customHeight="1" x14ac:dyDescent="0.35">
      <c r="A2176" s="6">
        <v>45439</v>
      </c>
      <c r="B2176" t="s">
        <v>251</v>
      </c>
      <c r="C2176" t="s">
        <v>54</v>
      </c>
      <c r="D2176" s="7">
        <v>1</v>
      </c>
      <c r="E2176" s="7">
        <v>73</v>
      </c>
      <c r="G2176" t="s">
        <v>53</v>
      </c>
      <c r="H2176" t="s">
        <v>87</v>
      </c>
      <c r="I2176" t="s">
        <v>45</v>
      </c>
      <c r="K2176" t="s">
        <v>329</v>
      </c>
      <c r="M2176" t="s">
        <v>45</v>
      </c>
      <c r="O2176" s="6">
        <v>45440.700497500176</v>
      </c>
      <c r="P2176" t="s">
        <v>253</v>
      </c>
    </row>
    <row r="2177" spans="1:16" ht="18" customHeight="1" x14ac:dyDescent="0.35">
      <c r="A2177" s="6">
        <v>45439</v>
      </c>
      <c r="B2177" t="s">
        <v>245</v>
      </c>
      <c r="C2177" t="s">
        <v>44</v>
      </c>
      <c r="D2177" s="7">
        <v>2</v>
      </c>
      <c r="E2177" s="7">
        <v>148</v>
      </c>
      <c r="F2177" t="s">
        <v>45</v>
      </c>
      <c r="G2177" t="s">
        <v>42</v>
      </c>
      <c r="H2177" t="s">
        <v>38</v>
      </c>
      <c r="I2177" t="s">
        <v>41</v>
      </c>
      <c r="K2177" t="s">
        <v>263</v>
      </c>
      <c r="M2177" t="s">
        <v>287</v>
      </c>
      <c r="O2177" s="6">
        <v>45475.36021816072</v>
      </c>
      <c r="P2177" t="s">
        <v>247</v>
      </c>
    </row>
    <row r="2178" spans="1:16" ht="18" customHeight="1" x14ac:dyDescent="0.35">
      <c r="A2178" s="6">
        <v>45439</v>
      </c>
      <c r="B2178" t="s">
        <v>245</v>
      </c>
      <c r="C2178" t="s">
        <v>44</v>
      </c>
      <c r="D2178" s="7">
        <v>8</v>
      </c>
      <c r="E2178" s="7">
        <v>592</v>
      </c>
      <c r="F2178" t="s">
        <v>45</v>
      </c>
      <c r="G2178" t="s">
        <v>42</v>
      </c>
      <c r="H2178" t="s">
        <v>38</v>
      </c>
      <c r="I2178" t="s">
        <v>41</v>
      </c>
      <c r="K2178" t="s">
        <v>263</v>
      </c>
      <c r="M2178" t="s">
        <v>287</v>
      </c>
      <c r="O2178" s="6">
        <v>45475.360071092211</v>
      </c>
      <c r="P2178" t="s">
        <v>247</v>
      </c>
    </row>
    <row r="2179" spans="1:16" ht="18" customHeight="1" x14ac:dyDescent="0.35">
      <c r="A2179" s="6">
        <v>45439</v>
      </c>
      <c r="B2179" t="s">
        <v>295</v>
      </c>
      <c r="C2179" t="s">
        <v>296</v>
      </c>
      <c r="D2179" s="7">
        <v>4</v>
      </c>
      <c r="E2179" s="7">
        <v>184</v>
      </c>
      <c r="F2179" t="s">
        <v>45</v>
      </c>
      <c r="G2179" t="s">
        <v>48</v>
      </c>
      <c r="H2179" t="s">
        <v>78</v>
      </c>
      <c r="I2179" t="s">
        <v>79</v>
      </c>
      <c r="K2179" t="s">
        <v>263</v>
      </c>
      <c r="M2179" t="s">
        <v>269</v>
      </c>
      <c r="O2179" s="6">
        <v>45443.59170891859</v>
      </c>
      <c r="P2179" t="s">
        <v>247</v>
      </c>
    </row>
    <row r="2180" spans="1:16" ht="18" customHeight="1" x14ac:dyDescent="0.35">
      <c r="A2180" s="6">
        <v>45439</v>
      </c>
      <c r="B2180" t="s">
        <v>295</v>
      </c>
      <c r="C2180" t="s">
        <v>296</v>
      </c>
      <c r="D2180" s="7">
        <v>4</v>
      </c>
      <c r="E2180" s="7">
        <v>184</v>
      </c>
      <c r="F2180" t="s">
        <v>45</v>
      </c>
      <c r="G2180" t="s">
        <v>53</v>
      </c>
      <c r="H2180" t="s">
        <v>52</v>
      </c>
      <c r="I2180" t="s">
        <v>45</v>
      </c>
      <c r="K2180" t="s">
        <v>254</v>
      </c>
      <c r="M2180" t="s">
        <v>370</v>
      </c>
      <c r="O2180" s="6">
        <v>45443.591510309678</v>
      </c>
      <c r="P2180" t="s">
        <v>247</v>
      </c>
    </row>
    <row r="2181" spans="1:16" ht="18" customHeight="1" x14ac:dyDescent="0.35">
      <c r="A2181" s="6">
        <v>45439</v>
      </c>
      <c r="B2181" t="s">
        <v>256</v>
      </c>
      <c r="C2181" t="s">
        <v>257</v>
      </c>
      <c r="D2181" s="7">
        <v>8</v>
      </c>
      <c r="E2181" s="7">
        <v>368</v>
      </c>
      <c r="F2181" t="s">
        <v>677</v>
      </c>
      <c r="G2181" t="s">
        <v>53</v>
      </c>
      <c r="H2181" t="s">
        <v>52</v>
      </c>
      <c r="I2181" t="s">
        <v>45</v>
      </c>
      <c r="K2181" t="s">
        <v>254</v>
      </c>
      <c r="M2181" t="s">
        <v>255</v>
      </c>
      <c r="O2181" s="6">
        <v>45442.687654323439</v>
      </c>
      <c r="P2181" t="s">
        <v>247</v>
      </c>
    </row>
    <row r="2182" spans="1:16" ht="18" customHeight="1" x14ac:dyDescent="0.35">
      <c r="A2182" s="6">
        <v>45439</v>
      </c>
      <c r="B2182" t="s">
        <v>291</v>
      </c>
      <c r="C2182" t="s">
        <v>49</v>
      </c>
      <c r="D2182" s="7">
        <v>1</v>
      </c>
      <c r="E2182" s="7">
        <v>81</v>
      </c>
      <c r="F2182" t="s">
        <v>45</v>
      </c>
      <c r="G2182" t="s">
        <v>50</v>
      </c>
      <c r="H2182" t="s">
        <v>183</v>
      </c>
      <c r="I2182" t="s">
        <v>45</v>
      </c>
      <c r="K2182" t="s">
        <v>320</v>
      </c>
      <c r="M2182" t="s">
        <v>430</v>
      </c>
      <c r="O2182" s="6">
        <v>45442.671965992478</v>
      </c>
      <c r="P2182" t="s">
        <v>247</v>
      </c>
    </row>
    <row r="2183" spans="1:16" ht="18" customHeight="1" x14ac:dyDescent="0.35">
      <c r="A2183" s="6">
        <v>45439</v>
      </c>
      <c r="B2183" t="s">
        <v>291</v>
      </c>
      <c r="C2183" t="s">
        <v>49</v>
      </c>
      <c r="D2183" s="7">
        <v>7</v>
      </c>
      <c r="E2183" s="7">
        <v>567</v>
      </c>
      <c r="F2183" t="s">
        <v>45</v>
      </c>
      <c r="G2183" t="s">
        <v>53</v>
      </c>
      <c r="H2183" t="s">
        <v>52</v>
      </c>
      <c r="I2183" t="s">
        <v>45</v>
      </c>
      <c r="K2183" t="s">
        <v>254</v>
      </c>
      <c r="M2183" t="s">
        <v>255</v>
      </c>
      <c r="O2183" s="6">
        <v>45442.671840991861</v>
      </c>
      <c r="P2183" t="s">
        <v>247</v>
      </c>
    </row>
    <row r="2184" spans="1:16" ht="18" customHeight="1" x14ac:dyDescent="0.35">
      <c r="A2184" s="6">
        <v>45439</v>
      </c>
      <c r="B2184" t="s">
        <v>251</v>
      </c>
      <c r="C2184" t="s">
        <v>54</v>
      </c>
      <c r="D2184" s="7">
        <v>2</v>
      </c>
      <c r="E2184" s="7">
        <v>146</v>
      </c>
      <c r="G2184" t="s">
        <v>58</v>
      </c>
      <c r="H2184" t="s">
        <v>121</v>
      </c>
      <c r="I2184" t="s">
        <v>45</v>
      </c>
      <c r="K2184" t="s">
        <v>319</v>
      </c>
      <c r="M2184" t="s">
        <v>45</v>
      </c>
      <c r="O2184" s="6">
        <v>45440.700323055149</v>
      </c>
      <c r="P2184" t="s">
        <v>253</v>
      </c>
    </row>
    <row r="2185" spans="1:16" ht="18" customHeight="1" x14ac:dyDescent="0.35">
      <c r="A2185" s="6">
        <v>45439</v>
      </c>
      <c r="B2185" t="s">
        <v>251</v>
      </c>
      <c r="C2185" t="s">
        <v>54</v>
      </c>
      <c r="D2185" s="7">
        <v>2</v>
      </c>
      <c r="E2185" s="7">
        <v>146</v>
      </c>
      <c r="G2185" t="s">
        <v>53</v>
      </c>
      <c r="H2185" t="s">
        <v>73</v>
      </c>
      <c r="I2185" t="s">
        <v>45</v>
      </c>
      <c r="K2185" t="s">
        <v>252</v>
      </c>
      <c r="M2185" t="s">
        <v>45</v>
      </c>
      <c r="O2185" s="6">
        <v>45440.699967541572</v>
      </c>
      <c r="P2185" t="s">
        <v>253</v>
      </c>
    </row>
    <row r="2186" spans="1:16" ht="18" customHeight="1" x14ac:dyDescent="0.35">
      <c r="A2186" s="6">
        <v>45439</v>
      </c>
      <c r="B2186" t="s">
        <v>251</v>
      </c>
      <c r="C2186" t="s">
        <v>54</v>
      </c>
      <c r="D2186" s="7">
        <v>3</v>
      </c>
      <c r="E2186" s="7">
        <v>219</v>
      </c>
      <c r="G2186" t="s">
        <v>53</v>
      </c>
      <c r="H2186" t="s">
        <v>52</v>
      </c>
      <c r="I2186" t="s">
        <v>45</v>
      </c>
      <c r="K2186" t="s">
        <v>254</v>
      </c>
      <c r="M2186" t="s">
        <v>255</v>
      </c>
      <c r="O2186" s="6">
        <v>45440.699845588657</v>
      </c>
      <c r="P2186" t="s">
        <v>253</v>
      </c>
    </row>
    <row r="2187" spans="1:16" ht="18" customHeight="1" x14ac:dyDescent="0.35">
      <c r="A2187" s="6">
        <v>45439</v>
      </c>
      <c r="B2187" t="s">
        <v>261</v>
      </c>
      <c r="C2187" t="s">
        <v>262</v>
      </c>
      <c r="D2187" s="7">
        <v>8</v>
      </c>
      <c r="E2187" s="7">
        <v>384</v>
      </c>
      <c r="G2187" t="s">
        <v>53</v>
      </c>
      <c r="H2187" t="s">
        <v>219</v>
      </c>
      <c r="I2187" t="s">
        <v>45</v>
      </c>
      <c r="J2187" t="s">
        <v>72</v>
      </c>
      <c r="K2187" t="s">
        <v>619</v>
      </c>
      <c r="M2187" t="s">
        <v>274</v>
      </c>
      <c r="O2187" s="6">
        <v>45440.379810442006</v>
      </c>
      <c r="P2187" t="s">
        <v>253</v>
      </c>
    </row>
    <row r="2188" spans="1:16" ht="18" customHeight="1" x14ac:dyDescent="0.35">
      <c r="A2188" s="6">
        <v>45439</v>
      </c>
      <c r="B2188" t="s">
        <v>271</v>
      </c>
      <c r="C2188" t="s">
        <v>59</v>
      </c>
      <c r="D2188" s="7">
        <v>2</v>
      </c>
      <c r="E2188" s="7">
        <v>142</v>
      </c>
      <c r="F2188" t="s">
        <v>678</v>
      </c>
      <c r="G2188" t="s">
        <v>50</v>
      </c>
      <c r="H2188" t="s">
        <v>50</v>
      </c>
      <c r="I2188" t="s">
        <v>45</v>
      </c>
      <c r="K2188" t="s">
        <v>314</v>
      </c>
      <c r="M2188" t="s">
        <v>45</v>
      </c>
      <c r="O2188" s="6">
        <v>45439.68795713265</v>
      </c>
      <c r="P2188" t="s">
        <v>247</v>
      </c>
    </row>
    <row r="2189" spans="1:16" ht="18" customHeight="1" x14ac:dyDescent="0.35">
      <c r="A2189" s="6">
        <v>45439</v>
      </c>
      <c r="B2189" t="s">
        <v>271</v>
      </c>
      <c r="C2189" t="s">
        <v>59</v>
      </c>
      <c r="D2189" s="7">
        <v>1</v>
      </c>
      <c r="E2189" s="7">
        <v>71</v>
      </c>
      <c r="F2189" t="s">
        <v>679</v>
      </c>
      <c r="G2189" t="s">
        <v>50</v>
      </c>
      <c r="H2189" t="s">
        <v>50</v>
      </c>
      <c r="I2189" t="s">
        <v>45</v>
      </c>
      <c r="K2189" t="s">
        <v>301</v>
      </c>
      <c r="M2189" t="s">
        <v>45</v>
      </c>
      <c r="O2189" s="6">
        <v>45439.687658659408</v>
      </c>
      <c r="P2189" t="s">
        <v>247</v>
      </c>
    </row>
    <row r="2190" spans="1:16" ht="18" customHeight="1" x14ac:dyDescent="0.35">
      <c r="A2190" s="6">
        <v>45439</v>
      </c>
      <c r="B2190" t="s">
        <v>271</v>
      </c>
      <c r="C2190" t="s">
        <v>59</v>
      </c>
      <c r="D2190" s="7">
        <v>2</v>
      </c>
      <c r="E2190" s="7">
        <v>142</v>
      </c>
      <c r="F2190" t="s">
        <v>45</v>
      </c>
      <c r="G2190" t="s">
        <v>58</v>
      </c>
      <c r="H2190" t="s">
        <v>222</v>
      </c>
      <c r="I2190" t="s">
        <v>223</v>
      </c>
      <c r="K2190" t="s">
        <v>263</v>
      </c>
      <c r="M2190" t="s">
        <v>428</v>
      </c>
      <c r="O2190" s="6">
        <v>45439.687384411402</v>
      </c>
      <c r="P2190" t="s">
        <v>247</v>
      </c>
    </row>
    <row r="2191" spans="1:16" ht="18" customHeight="1" x14ac:dyDescent="0.35">
      <c r="A2191" s="6">
        <v>45439</v>
      </c>
      <c r="B2191" t="s">
        <v>271</v>
      </c>
      <c r="C2191" t="s">
        <v>59</v>
      </c>
      <c r="D2191" s="7">
        <v>3</v>
      </c>
      <c r="E2191" s="7">
        <v>213</v>
      </c>
      <c r="F2191" t="s">
        <v>45</v>
      </c>
      <c r="G2191" t="s">
        <v>48</v>
      </c>
      <c r="H2191" t="s">
        <v>151</v>
      </c>
      <c r="I2191" t="s">
        <v>152</v>
      </c>
      <c r="K2191" t="s">
        <v>263</v>
      </c>
      <c r="M2191" t="s">
        <v>264</v>
      </c>
      <c r="O2191" s="6">
        <v>45439.687251496158</v>
      </c>
      <c r="P2191" t="s">
        <v>247</v>
      </c>
    </row>
    <row r="2192" spans="1:16" ht="18" customHeight="1" x14ac:dyDescent="0.35">
      <c r="A2192" s="6">
        <v>45439</v>
      </c>
      <c r="B2192" t="s">
        <v>266</v>
      </c>
      <c r="C2192" t="s">
        <v>267</v>
      </c>
      <c r="D2192" s="7">
        <v>8</v>
      </c>
      <c r="E2192" s="7">
        <v>368</v>
      </c>
      <c r="G2192" t="s">
        <v>58</v>
      </c>
      <c r="H2192" t="s">
        <v>222</v>
      </c>
      <c r="I2192" t="s">
        <v>223</v>
      </c>
      <c r="K2192" t="s">
        <v>263</v>
      </c>
      <c r="M2192" t="s">
        <v>310</v>
      </c>
      <c r="O2192" s="6">
        <v>45439.657856409343</v>
      </c>
      <c r="P2192" t="s">
        <v>253</v>
      </c>
    </row>
    <row r="2193" spans="1:16" ht="18" customHeight="1" x14ac:dyDescent="0.35">
      <c r="A2193" s="6">
        <v>45439</v>
      </c>
      <c r="B2193" t="s">
        <v>297</v>
      </c>
      <c r="C2193" t="s">
        <v>298</v>
      </c>
      <c r="D2193" s="7">
        <v>1</v>
      </c>
      <c r="E2193" s="7">
        <v>53</v>
      </c>
      <c r="F2193" t="s">
        <v>680</v>
      </c>
      <c r="G2193" t="s">
        <v>50</v>
      </c>
      <c r="H2193" t="s">
        <v>183</v>
      </c>
      <c r="I2193" t="s">
        <v>45</v>
      </c>
      <c r="K2193" t="s">
        <v>320</v>
      </c>
      <c r="M2193" t="s">
        <v>246</v>
      </c>
      <c r="O2193" s="6">
        <v>45439.63969195661</v>
      </c>
      <c r="P2193" t="s">
        <v>253</v>
      </c>
    </row>
    <row r="2194" spans="1:16" ht="18" customHeight="1" x14ac:dyDescent="0.35">
      <c r="A2194" s="6">
        <v>45439</v>
      </c>
      <c r="B2194" t="s">
        <v>297</v>
      </c>
      <c r="C2194" t="s">
        <v>298</v>
      </c>
      <c r="D2194" s="7">
        <v>2</v>
      </c>
      <c r="E2194" s="7">
        <v>106</v>
      </c>
      <c r="G2194" t="s">
        <v>50</v>
      </c>
      <c r="H2194" t="s">
        <v>183</v>
      </c>
      <c r="I2194" t="s">
        <v>45</v>
      </c>
      <c r="K2194" t="s">
        <v>628</v>
      </c>
      <c r="M2194" t="s">
        <v>669</v>
      </c>
      <c r="O2194" s="6">
        <v>45439.639290717787</v>
      </c>
      <c r="P2194" t="s">
        <v>253</v>
      </c>
    </row>
    <row r="2195" spans="1:16" ht="18" customHeight="1" x14ac:dyDescent="0.35">
      <c r="A2195" s="6">
        <v>45439</v>
      </c>
      <c r="B2195" t="s">
        <v>297</v>
      </c>
      <c r="C2195" t="s">
        <v>298</v>
      </c>
      <c r="D2195" s="7">
        <v>5</v>
      </c>
      <c r="E2195" s="7">
        <v>265</v>
      </c>
      <c r="G2195" t="s">
        <v>50</v>
      </c>
      <c r="H2195" t="s">
        <v>183</v>
      </c>
      <c r="I2195" t="s">
        <v>45</v>
      </c>
      <c r="K2195" t="s">
        <v>320</v>
      </c>
      <c r="M2195" t="s">
        <v>430</v>
      </c>
      <c r="O2195" s="6">
        <v>45439.639051402963</v>
      </c>
      <c r="P2195" t="s">
        <v>253</v>
      </c>
    </row>
    <row r="2196" spans="1:16" ht="18" customHeight="1" x14ac:dyDescent="0.35">
      <c r="A2196" s="6">
        <v>45439</v>
      </c>
      <c r="B2196" t="s">
        <v>272</v>
      </c>
      <c r="C2196" t="s">
        <v>273</v>
      </c>
      <c r="D2196" s="7">
        <v>8</v>
      </c>
      <c r="E2196" s="7">
        <v>368</v>
      </c>
      <c r="G2196" t="s">
        <v>53</v>
      </c>
      <c r="H2196" t="s">
        <v>219</v>
      </c>
      <c r="I2196" t="s">
        <v>45</v>
      </c>
      <c r="J2196" t="s">
        <v>72</v>
      </c>
      <c r="K2196" t="s">
        <v>619</v>
      </c>
      <c r="M2196" t="s">
        <v>274</v>
      </c>
      <c r="O2196" s="6">
        <v>45439.627338486738</v>
      </c>
      <c r="P2196" t="s">
        <v>253</v>
      </c>
    </row>
    <row r="2197" spans="1:16" ht="18" customHeight="1" x14ac:dyDescent="0.35">
      <c r="A2197" s="6">
        <v>45439</v>
      </c>
      <c r="B2197" t="s">
        <v>248</v>
      </c>
      <c r="C2197" t="s">
        <v>249</v>
      </c>
      <c r="D2197" s="7">
        <v>8</v>
      </c>
      <c r="E2197" s="7">
        <v>328</v>
      </c>
      <c r="G2197" t="s">
        <v>53</v>
      </c>
      <c r="H2197" t="s">
        <v>219</v>
      </c>
      <c r="I2197" t="s">
        <v>45</v>
      </c>
      <c r="J2197" t="s">
        <v>72</v>
      </c>
      <c r="K2197" t="s">
        <v>619</v>
      </c>
      <c r="M2197" t="s">
        <v>274</v>
      </c>
      <c r="O2197" s="6">
        <v>45439.62644608572</v>
      </c>
      <c r="P2197" t="s">
        <v>253</v>
      </c>
    </row>
    <row r="2198" spans="1:16" ht="18" customHeight="1" x14ac:dyDescent="0.35">
      <c r="A2198" s="6">
        <v>45440</v>
      </c>
      <c r="B2198" t="s">
        <v>277</v>
      </c>
      <c r="C2198" t="s">
        <v>278</v>
      </c>
      <c r="D2198" s="7">
        <v>8</v>
      </c>
      <c r="E2198" s="7">
        <v>384</v>
      </c>
      <c r="F2198" t="s">
        <v>45</v>
      </c>
      <c r="G2198" t="s">
        <v>48</v>
      </c>
      <c r="H2198" t="s">
        <v>126</v>
      </c>
      <c r="I2198" t="s">
        <v>127</v>
      </c>
      <c r="K2198" t="s">
        <v>279</v>
      </c>
      <c r="M2198" t="s">
        <v>45</v>
      </c>
      <c r="O2198" s="6">
        <v>45443.332134504883</v>
      </c>
      <c r="P2198" t="s">
        <v>247</v>
      </c>
    </row>
    <row r="2199" spans="1:16" ht="18" customHeight="1" x14ac:dyDescent="0.35">
      <c r="A2199" s="6">
        <v>45440</v>
      </c>
      <c r="B2199" t="s">
        <v>245</v>
      </c>
      <c r="C2199" t="s">
        <v>44</v>
      </c>
      <c r="D2199" s="7">
        <v>8</v>
      </c>
      <c r="E2199" s="7">
        <v>592</v>
      </c>
      <c r="F2199" t="s">
        <v>45</v>
      </c>
      <c r="G2199" t="s">
        <v>48</v>
      </c>
      <c r="H2199" t="s">
        <v>159</v>
      </c>
      <c r="I2199" t="s">
        <v>160</v>
      </c>
      <c r="K2199" t="s">
        <v>274</v>
      </c>
      <c r="M2199" t="s">
        <v>45</v>
      </c>
      <c r="O2199" s="6">
        <v>45475.360591835779</v>
      </c>
      <c r="P2199" t="s">
        <v>247</v>
      </c>
    </row>
    <row r="2200" spans="1:16" ht="18" customHeight="1" x14ac:dyDescent="0.35">
      <c r="A2200" s="6">
        <v>45440</v>
      </c>
      <c r="B2200" t="s">
        <v>271</v>
      </c>
      <c r="C2200" t="s">
        <v>59</v>
      </c>
      <c r="D2200" s="7">
        <v>8</v>
      </c>
      <c r="E2200" s="7">
        <v>568</v>
      </c>
      <c r="F2200" t="s">
        <v>45</v>
      </c>
      <c r="G2200" t="s">
        <v>48</v>
      </c>
      <c r="H2200" t="s">
        <v>110</v>
      </c>
      <c r="I2200" t="s">
        <v>111</v>
      </c>
      <c r="J2200" t="s">
        <v>72</v>
      </c>
      <c r="K2200" t="s">
        <v>263</v>
      </c>
      <c r="M2200" t="s">
        <v>274</v>
      </c>
      <c r="O2200" s="6">
        <v>45453.340830638183</v>
      </c>
      <c r="P2200" t="s">
        <v>247</v>
      </c>
    </row>
    <row r="2201" spans="1:16" ht="18" customHeight="1" x14ac:dyDescent="0.35">
      <c r="A2201" s="6">
        <v>45440</v>
      </c>
      <c r="B2201" t="s">
        <v>295</v>
      </c>
      <c r="C2201" t="s">
        <v>296</v>
      </c>
      <c r="D2201" s="7">
        <v>8</v>
      </c>
      <c r="E2201" s="7">
        <v>368</v>
      </c>
      <c r="F2201" t="s">
        <v>45</v>
      </c>
      <c r="G2201" t="s">
        <v>48</v>
      </c>
      <c r="H2201" t="s">
        <v>78</v>
      </c>
      <c r="I2201" t="s">
        <v>79</v>
      </c>
      <c r="K2201" t="s">
        <v>263</v>
      </c>
      <c r="M2201" t="s">
        <v>269</v>
      </c>
      <c r="O2201" s="6">
        <v>45443.59241845744</v>
      </c>
      <c r="P2201" t="s">
        <v>247</v>
      </c>
    </row>
    <row r="2202" spans="1:16" ht="18" customHeight="1" x14ac:dyDescent="0.35">
      <c r="A2202" s="6">
        <v>45440</v>
      </c>
      <c r="B2202" t="s">
        <v>256</v>
      </c>
      <c r="C2202" t="s">
        <v>257</v>
      </c>
      <c r="D2202" s="7">
        <v>8</v>
      </c>
      <c r="E2202" s="7">
        <v>368</v>
      </c>
      <c r="F2202" t="s">
        <v>681</v>
      </c>
      <c r="G2202" t="s">
        <v>53</v>
      </c>
      <c r="H2202" t="s">
        <v>52</v>
      </c>
      <c r="I2202" t="s">
        <v>45</v>
      </c>
      <c r="K2202" t="s">
        <v>254</v>
      </c>
      <c r="M2202" t="s">
        <v>370</v>
      </c>
      <c r="O2202" s="6">
        <v>45442.687198155327</v>
      </c>
      <c r="P2202" t="s">
        <v>247</v>
      </c>
    </row>
    <row r="2203" spans="1:16" ht="18" customHeight="1" x14ac:dyDescent="0.35">
      <c r="A2203" s="6">
        <v>45440</v>
      </c>
      <c r="B2203" t="s">
        <v>291</v>
      </c>
      <c r="C2203" t="s">
        <v>49</v>
      </c>
      <c r="D2203" s="7">
        <v>2</v>
      </c>
      <c r="E2203" s="7">
        <v>162</v>
      </c>
      <c r="F2203" t="s">
        <v>45</v>
      </c>
      <c r="G2203" t="s">
        <v>50</v>
      </c>
      <c r="H2203" t="s">
        <v>230</v>
      </c>
      <c r="I2203" t="s">
        <v>45</v>
      </c>
      <c r="K2203" t="s">
        <v>305</v>
      </c>
      <c r="M2203" t="s">
        <v>45</v>
      </c>
      <c r="O2203" s="6">
        <v>45442.672506479874</v>
      </c>
      <c r="P2203" t="s">
        <v>247</v>
      </c>
    </row>
    <row r="2204" spans="1:16" ht="18" customHeight="1" x14ac:dyDescent="0.35">
      <c r="A2204" s="6">
        <v>45440</v>
      </c>
      <c r="B2204" t="s">
        <v>291</v>
      </c>
      <c r="C2204" t="s">
        <v>49</v>
      </c>
      <c r="D2204" s="7">
        <v>6</v>
      </c>
      <c r="E2204" s="7">
        <v>486</v>
      </c>
      <c r="F2204" t="s">
        <v>682</v>
      </c>
      <c r="G2204" t="s">
        <v>53</v>
      </c>
      <c r="H2204" t="s">
        <v>52</v>
      </c>
      <c r="I2204" t="s">
        <v>45</v>
      </c>
      <c r="K2204" t="s">
        <v>254</v>
      </c>
      <c r="M2204" t="s">
        <v>255</v>
      </c>
      <c r="O2204" s="6">
        <v>45442.672397474395</v>
      </c>
      <c r="P2204" t="s">
        <v>247</v>
      </c>
    </row>
    <row r="2205" spans="1:16" ht="18" customHeight="1" x14ac:dyDescent="0.35">
      <c r="A2205" s="6">
        <v>45440</v>
      </c>
      <c r="B2205" t="s">
        <v>261</v>
      </c>
      <c r="C2205" t="s">
        <v>262</v>
      </c>
      <c r="D2205" s="7">
        <v>4</v>
      </c>
      <c r="E2205" s="7">
        <v>192</v>
      </c>
      <c r="F2205" t="s">
        <v>45</v>
      </c>
      <c r="G2205" t="s">
        <v>53</v>
      </c>
      <c r="H2205" t="s">
        <v>219</v>
      </c>
      <c r="I2205" t="s">
        <v>45</v>
      </c>
      <c r="J2205" t="s">
        <v>72</v>
      </c>
      <c r="K2205" t="s">
        <v>619</v>
      </c>
      <c r="M2205" t="s">
        <v>274</v>
      </c>
      <c r="O2205" s="6">
        <v>45442.343032572375</v>
      </c>
      <c r="P2205" t="s">
        <v>247</v>
      </c>
    </row>
    <row r="2206" spans="1:16" ht="18" customHeight="1" x14ac:dyDescent="0.35">
      <c r="A2206" s="6">
        <v>45440</v>
      </c>
      <c r="B2206" t="s">
        <v>261</v>
      </c>
      <c r="C2206" t="s">
        <v>262</v>
      </c>
      <c r="D2206" s="7">
        <v>3</v>
      </c>
      <c r="E2206" s="7">
        <v>144</v>
      </c>
      <c r="F2206" t="s">
        <v>45</v>
      </c>
      <c r="G2206" t="s">
        <v>53</v>
      </c>
      <c r="H2206" t="s">
        <v>52</v>
      </c>
      <c r="I2206" t="s">
        <v>45</v>
      </c>
      <c r="K2206" t="s">
        <v>254</v>
      </c>
      <c r="M2206" t="s">
        <v>255</v>
      </c>
      <c r="O2206" s="6">
        <v>45442.34258629023</v>
      </c>
      <c r="P2206" t="s">
        <v>247</v>
      </c>
    </row>
    <row r="2207" spans="1:16" ht="18" customHeight="1" x14ac:dyDescent="0.35">
      <c r="A2207" s="6">
        <v>45440</v>
      </c>
      <c r="B2207" t="s">
        <v>261</v>
      </c>
      <c r="C2207" t="s">
        <v>262</v>
      </c>
      <c r="D2207" s="7">
        <v>1</v>
      </c>
      <c r="E2207" s="7">
        <v>48</v>
      </c>
      <c r="F2207" t="s">
        <v>45</v>
      </c>
      <c r="G2207" t="s">
        <v>50</v>
      </c>
      <c r="H2207" t="s">
        <v>50</v>
      </c>
      <c r="I2207" t="s">
        <v>45</v>
      </c>
      <c r="K2207" t="s">
        <v>246</v>
      </c>
      <c r="M2207" t="s">
        <v>45</v>
      </c>
      <c r="O2207" s="6">
        <v>45442.342250355265</v>
      </c>
      <c r="P2207" t="s">
        <v>247</v>
      </c>
    </row>
    <row r="2208" spans="1:16" ht="18" customHeight="1" x14ac:dyDescent="0.35">
      <c r="A2208" s="6">
        <v>45440</v>
      </c>
      <c r="B2208" t="s">
        <v>297</v>
      </c>
      <c r="C2208" t="s">
        <v>298</v>
      </c>
      <c r="D2208" s="7">
        <v>1</v>
      </c>
      <c r="E2208" s="7">
        <v>53</v>
      </c>
      <c r="G2208" t="s">
        <v>50</v>
      </c>
      <c r="H2208" t="s">
        <v>183</v>
      </c>
      <c r="I2208" t="s">
        <v>45</v>
      </c>
      <c r="K2208" t="s">
        <v>320</v>
      </c>
      <c r="M2208" t="s">
        <v>246</v>
      </c>
      <c r="O2208" s="6">
        <v>45441.399952946711</v>
      </c>
      <c r="P2208" t="s">
        <v>253</v>
      </c>
    </row>
    <row r="2209" spans="1:16" ht="18" customHeight="1" x14ac:dyDescent="0.35">
      <c r="A2209" s="6">
        <v>45440</v>
      </c>
      <c r="B2209" t="s">
        <v>297</v>
      </c>
      <c r="C2209" t="s">
        <v>298</v>
      </c>
      <c r="D2209" s="7">
        <v>2.5</v>
      </c>
      <c r="E2209" s="7">
        <v>132.5</v>
      </c>
      <c r="F2209" t="s">
        <v>670</v>
      </c>
      <c r="G2209" t="s">
        <v>50</v>
      </c>
      <c r="H2209" t="s">
        <v>183</v>
      </c>
      <c r="I2209" t="s">
        <v>45</v>
      </c>
      <c r="K2209" t="s">
        <v>320</v>
      </c>
      <c r="M2209" t="s">
        <v>430</v>
      </c>
      <c r="O2209" s="6">
        <v>45441.399692913648</v>
      </c>
      <c r="P2209" t="s">
        <v>253</v>
      </c>
    </row>
    <row r="2210" spans="1:16" ht="18" customHeight="1" x14ac:dyDescent="0.35">
      <c r="A2210" s="6">
        <v>45440</v>
      </c>
      <c r="B2210" t="s">
        <v>297</v>
      </c>
      <c r="C2210" t="s">
        <v>298</v>
      </c>
      <c r="D2210" s="7">
        <v>2.5</v>
      </c>
      <c r="E2210" s="7">
        <v>132.5</v>
      </c>
      <c r="G2210" t="s">
        <v>50</v>
      </c>
      <c r="H2210" t="s">
        <v>183</v>
      </c>
      <c r="I2210" t="s">
        <v>45</v>
      </c>
      <c r="K2210" t="s">
        <v>628</v>
      </c>
      <c r="M2210" t="s">
        <v>669</v>
      </c>
      <c r="O2210" s="6">
        <v>45441.399090820487</v>
      </c>
      <c r="P2210" t="s">
        <v>253</v>
      </c>
    </row>
    <row r="2211" spans="1:16" ht="18" customHeight="1" x14ac:dyDescent="0.35">
      <c r="A2211" s="6">
        <v>45440</v>
      </c>
      <c r="B2211" t="s">
        <v>297</v>
      </c>
      <c r="C2211" t="s">
        <v>298</v>
      </c>
      <c r="D2211" s="7">
        <v>2</v>
      </c>
      <c r="E2211" s="7">
        <v>106</v>
      </c>
      <c r="G2211" t="s">
        <v>58</v>
      </c>
      <c r="H2211" t="s">
        <v>121</v>
      </c>
      <c r="I2211" t="s">
        <v>45</v>
      </c>
      <c r="K2211" t="s">
        <v>388</v>
      </c>
      <c r="M2211" t="s">
        <v>45</v>
      </c>
      <c r="O2211" s="6">
        <v>45441.39881827221</v>
      </c>
      <c r="P2211" t="s">
        <v>253</v>
      </c>
    </row>
    <row r="2212" spans="1:16" ht="18" customHeight="1" x14ac:dyDescent="0.35">
      <c r="A2212" s="6">
        <v>45440</v>
      </c>
      <c r="B2212" t="s">
        <v>251</v>
      </c>
      <c r="C2212" t="s">
        <v>54</v>
      </c>
      <c r="D2212" s="7">
        <v>1</v>
      </c>
      <c r="E2212" s="7">
        <v>73</v>
      </c>
      <c r="G2212" t="s">
        <v>58</v>
      </c>
      <c r="H2212" t="s">
        <v>121</v>
      </c>
      <c r="I2212" t="s">
        <v>45</v>
      </c>
      <c r="K2212" t="s">
        <v>388</v>
      </c>
      <c r="M2212" t="s">
        <v>45</v>
      </c>
      <c r="O2212" s="6">
        <v>45440.70173869891</v>
      </c>
      <c r="P2212" t="s">
        <v>253</v>
      </c>
    </row>
    <row r="2213" spans="1:16" ht="18" customHeight="1" x14ac:dyDescent="0.35">
      <c r="A2213" s="6">
        <v>45440</v>
      </c>
      <c r="B2213" t="s">
        <v>251</v>
      </c>
      <c r="C2213" t="s">
        <v>54</v>
      </c>
      <c r="D2213" s="7">
        <v>2</v>
      </c>
      <c r="E2213" s="7">
        <v>146</v>
      </c>
      <c r="G2213" t="s">
        <v>53</v>
      </c>
      <c r="H2213" t="s">
        <v>73</v>
      </c>
      <c r="I2213" t="s">
        <v>45</v>
      </c>
      <c r="K2213" t="s">
        <v>252</v>
      </c>
      <c r="M2213" t="s">
        <v>45</v>
      </c>
      <c r="O2213" s="6">
        <v>45440.701498599308</v>
      </c>
      <c r="P2213" t="s">
        <v>253</v>
      </c>
    </row>
    <row r="2214" spans="1:16" ht="18" customHeight="1" x14ac:dyDescent="0.35">
      <c r="A2214" s="6">
        <v>45440</v>
      </c>
      <c r="B2214" t="s">
        <v>251</v>
      </c>
      <c r="C2214" t="s">
        <v>54</v>
      </c>
      <c r="D2214" s="7">
        <v>5</v>
      </c>
      <c r="E2214" s="7">
        <v>365</v>
      </c>
      <c r="G2214" t="s">
        <v>53</v>
      </c>
      <c r="H2214" t="s">
        <v>52</v>
      </c>
      <c r="I2214" t="s">
        <v>45</v>
      </c>
      <c r="K2214" t="s">
        <v>254</v>
      </c>
      <c r="M2214" t="s">
        <v>255</v>
      </c>
      <c r="O2214" s="6">
        <v>45440.701090185947</v>
      </c>
      <c r="P2214" t="s">
        <v>253</v>
      </c>
    </row>
    <row r="2215" spans="1:16" ht="18" customHeight="1" x14ac:dyDescent="0.35">
      <c r="A2215" s="6">
        <v>45440</v>
      </c>
      <c r="B2215" t="s">
        <v>266</v>
      </c>
      <c r="C2215" t="s">
        <v>267</v>
      </c>
      <c r="D2215" s="7">
        <v>8</v>
      </c>
      <c r="E2215" s="7">
        <v>368</v>
      </c>
      <c r="G2215" t="s">
        <v>42</v>
      </c>
      <c r="H2215" t="s">
        <v>99</v>
      </c>
      <c r="I2215" t="s">
        <v>83</v>
      </c>
      <c r="K2215" t="s">
        <v>269</v>
      </c>
      <c r="M2215" t="s">
        <v>45</v>
      </c>
      <c r="O2215" s="6">
        <v>45440.651758348009</v>
      </c>
      <c r="P2215" t="s">
        <v>253</v>
      </c>
    </row>
    <row r="2216" spans="1:16" ht="18" customHeight="1" x14ac:dyDescent="0.35">
      <c r="A2216" s="6">
        <v>45440</v>
      </c>
      <c r="B2216" t="s">
        <v>248</v>
      </c>
      <c r="C2216" t="s">
        <v>249</v>
      </c>
      <c r="D2216" s="7">
        <v>8</v>
      </c>
      <c r="E2216" s="7">
        <v>328</v>
      </c>
      <c r="G2216" t="s">
        <v>53</v>
      </c>
      <c r="H2216" t="s">
        <v>219</v>
      </c>
      <c r="I2216" t="s">
        <v>45</v>
      </c>
      <c r="J2216" t="s">
        <v>72</v>
      </c>
      <c r="K2216" t="s">
        <v>619</v>
      </c>
      <c r="M2216" t="s">
        <v>274</v>
      </c>
      <c r="O2216" s="6">
        <v>45440.640616262601</v>
      </c>
      <c r="P2216" t="s">
        <v>253</v>
      </c>
    </row>
    <row r="2217" spans="1:16" ht="18" customHeight="1" x14ac:dyDescent="0.35">
      <c r="A2217" s="6">
        <v>45440</v>
      </c>
      <c r="B2217" t="s">
        <v>272</v>
      </c>
      <c r="C2217" t="s">
        <v>273</v>
      </c>
      <c r="D2217" s="7">
        <v>8</v>
      </c>
      <c r="E2217" s="7">
        <v>368</v>
      </c>
      <c r="G2217" t="s">
        <v>53</v>
      </c>
      <c r="H2217" t="s">
        <v>219</v>
      </c>
      <c r="I2217" t="s">
        <v>45</v>
      </c>
      <c r="J2217" t="s">
        <v>72</v>
      </c>
      <c r="K2217" t="s">
        <v>619</v>
      </c>
      <c r="M2217" t="s">
        <v>274</v>
      </c>
      <c r="O2217" s="6">
        <v>45440.626814853458</v>
      </c>
      <c r="P2217" t="s">
        <v>253</v>
      </c>
    </row>
    <row r="2218" spans="1:16" ht="18" customHeight="1" x14ac:dyDescent="0.35">
      <c r="A2218" s="6">
        <v>45441</v>
      </c>
      <c r="B2218" t="s">
        <v>248</v>
      </c>
      <c r="C2218" t="s">
        <v>249</v>
      </c>
      <c r="D2218" s="7">
        <v>5</v>
      </c>
      <c r="E2218" s="7">
        <v>205</v>
      </c>
      <c r="F2218" t="s">
        <v>45</v>
      </c>
      <c r="G2218" t="s">
        <v>48</v>
      </c>
      <c r="H2218" t="s">
        <v>126</v>
      </c>
      <c r="I2218" t="s">
        <v>127</v>
      </c>
      <c r="K2218" t="s">
        <v>279</v>
      </c>
      <c r="M2218" t="s">
        <v>45</v>
      </c>
      <c r="O2218" s="6">
        <v>45446.63598059689</v>
      </c>
      <c r="P2218" t="s">
        <v>247</v>
      </c>
    </row>
    <row r="2219" spans="1:16" ht="18" customHeight="1" x14ac:dyDescent="0.35">
      <c r="A2219" s="6">
        <v>45441</v>
      </c>
      <c r="B2219" t="s">
        <v>245</v>
      </c>
      <c r="C2219" t="s">
        <v>44</v>
      </c>
      <c r="D2219" s="7">
        <v>1</v>
      </c>
      <c r="E2219" s="7">
        <v>74</v>
      </c>
      <c r="F2219" t="s">
        <v>45</v>
      </c>
      <c r="G2219" t="s">
        <v>48</v>
      </c>
      <c r="H2219" t="s">
        <v>114</v>
      </c>
      <c r="I2219" t="s">
        <v>115</v>
      </c>
      <c r="K2219" t="s">
        <v>290</v>
      </c>
      <c r="M2219" t="s">
        <v>45</v>
      </c>
      <c r="O2219" s="6">
        <v>45475.3611068467</v>
      </c>
      <c r="P2219" t="s">
        <v>247</v>
      </c>
    </row>
    <row r="2220" spans="1:16" ht="18" customHeight="1" x14ac:dyDescent="0.35">
      <c r="A2220" s="6">
        <v>45441</v>
      </c>
      <c r="B2220" t="s">
        <v>245</v>
      </c>
      <c r="C2220" t="s">
        <v>44</v>
      </c>
      <c r="D2220" s="7">
        <v>7</v>
      </c>
      <c r="E2220" s="7">
        <v>518</v>
      </c>
      <c r="F2220" t="s">
        <v>45</v>
      </c>
      <c r="G2220" t="s">
        <v>48</v>
      </c>
      <c r="H2220" t="s">
        <v>159</v>
      </c>
      <c r="I2220" t="s">
        <v>160</v>
      </c>
      <c r="K2220" t="s">
        <v>274</v>
      </c>
      <c r="M2220" t="s">
        <v>45</v>
      </c>
      <c r="O2220" s="6">
        <v>45475.360879596214</v>
      </c>
      <c r="P2220" t="s">
        <v>247</v>
      </c>
    </row>
    <row r="2221" spans="1:16" ht="18" customHeight="1" x14ac:dyDescent="0.35">
      <c r="A2221" s="6">
        <v>45441</v>
      </c>
      <c r="B2221" t="s">
        <v>291</v>
      </c>
      <c r="C2221" t="s">
        <v>49</v>
      </c>
      <c r="D2221" s="7">
        <v>4</v>
      </c>
      <c r="E2221" s="7">
        <v>324</v>
      </c>
      <c r="F2221" t="s">
        <v>45</v>
      </c>
      <c r="G2221" t="s">
        <v>50</v>
      </c>
      <c r="H2221" t="s">
        <v>230</v>
      </c>
      <c r="I2221" t="s">
        <v>45</v>
      </c>
      <c r="K2221" t="s">
        <v>327</v>
      </c>
      <c r="M2221" t="s">
        <v>45</v>
      </c>
      <c r="O2221" s="6">
        <v>45461.667079554732</v>
      </c>
      <c r="P2221" t="s">
        <v>247</v>
      </c>
    </row>
    <row r="2222" spans="1:16" ht="18" customHeight="1" x14ac:dyDescent="0.35">
      <c r="A2222" s="6">
        <v>45441</v>
      </c>
      <c r="B2222" t="s">
        <v>291</v>
      </c>
      <c r="C2222" t="s">
        <v>49</v>
      </c>
      <c r="D2222" s="7">
        <v>2</v>
      </c>
      <c r="E2222" s="7">
        <v>162</v>
      </c>
      <c r="F2222" t="s">
        <v>45</v>
      </c>
      <c r="G2222" t="s">
        <v>53</v>
      </c>
      <c r="H2222" t="s">
        <v>219</v>
      </c>
      <c r="I2222" t="s">
        <v>45</v>
      </c>
      <c r="J2222" t="s">
        <v>72</v>
      </c>
      <c r="K2222" t="s">
        <v>619</v>
      </c>
      <c r="M2222" t="s">
        <v>274</v>
      </c>
      <c r="O2222" s="6">
        <v>45461.666897078045</v>
      </c>
      <c r="P2222" t="s">
        <v>247</v>
      </c>
    </row>
    <row r="2223" spans="1:16" ht="18" customHeight="1" x14ac:dyDescent="0.35">
      <c r="A2223" s="6">
        <v>45441</v>
      </c>
      <c r="B2223" t="s">
        <v>291</v>
      </c>
      <c r="C2223" t="s">
        <v>49</v>
      </c>
      <c r="D2223" s="7">
        <v>2</v>
      </c>
      <c r="E2223" s="7">
        <v>162</v>
      </c>
      <c r="F2223" t="s">
        <v>45</v>
      </c>
      <c r="G2223" t="s">
        <v>48</v>
      </c>
      <c r="H2223" t="s">
        <v>159</v>
      </c>
      <c r="I2223" t="s">
        <v>160</v>
      </c>
      <c r="K2223" t="s">
        <v>274</v>
      </c>
      <c r="M2223" t="s">
        <v>45</v>
      </c>
      <c r="O2223" s="6">
        <v>45461.666136522232</v>
      </c>
      <c r="P2223" t="s">
        <v>247</v>
      </c>
    </row>
    <row r="2224" spans="1:16" ht="18" customHeight="1" x14ac:dyDescent="0.35">
      <c r="A2224" s="6">
        <v>45441</v>
      </c>
      <c r="B2224" t="s">
        <v>271</v>
      </c>
      <c r="C2224" t="s">
        <v>59</v>
      </c>
      <c r="D2224" s="7">
        <v>8</v>
      </c>
      <c r="E2224" s="7">
        <v>568</v>
      </c>
      <c r="F2224" t="s">
        <v>45</v>
      </c>
      <c r="G2224" t="s">
        <v>50</v>
      </c>
      <c r="H2224" t="s">
        <v>50</v>
      </c>
      <c r="I2224" t="s">
        <v>45</v>
      </c>
      <c r="K2224" t="s">
        <v>246</v>
      </c>
      <c r="M2224" t="s">
        <v>45</v>
      </c>
      <c r="O2224" s="6">
        <v>45453.341005342394</v>
      </c>
      <c r="P2224" t="s">
        <v>247</v>
      </c>
    </row>
    <row r="2225" spans="1:16" ht="18" customHeight="1" x14ac:dyDescent="0.35">
      <c r="A2225" s="6">
        <v>45441</v>
      </c>
      <c r="B2225" t="s">
        <v>251</v>
      </c>
      <c r="C2225" t="s">
        <v>54</v>
      </c>
      <c r="D2225" s="7">
        <v>1</v>
      </c>
      <c r="E2225" s="7">
        <v>73</v>
      </c>
      <c r="F2225" t="s">
        <v>45</v>
      </c>
      <c r="G2225" t="s">
        <v>58</v>
      </c>
      <c r="H2225" t="s">
        <v>121</v>
      </c>
      <c r="I2225" t="s">
        <v>45</v>
      </c>
      <c r="K2225" t="s">
        <v>319</v>
      </c>
      <c r="M2225" t="s">
        <v>45</v>
      </c>
      <c r="O2225" s="6">
        <v>45452.84147974354</v>
      </c>
      <c r="P2225" t="s">
        <v>247</v>
      </c>
    </row>
    <row r="2226" spans="1:16" ht="18" customHeight="1" x14ac:dyDescent="0.35">
      <c r="A2226" s="6">
        <v>45441</v>
      </c>
      <c r="B2226" t="s">
        <v>251</v>
      </c>
      <c r="C2226" t="s">
        <v>54</v>
      </c>
      <c r="D2226" s="7">
        <v>1</v>
      </c>
      <c r="E2226" s="7">
        <v>73</v>
      </c>
      <c r="F2226" t="s">
        <v>45</v>
      </c>
      <c r="G2226" t="s">
        <v>58</v>
      </c>
      <c r="H2226" t="s">
        <v>121</v>
      </c>
      <c r="I2226" t="s">
        <v>45</v>
      </c>
      <c r="K2226" t="s">
        <v>318</v>
      </c>
      <c r="M2226" t="s">
        <v>45</v>
      </c>
      <c r="O2226" s="6">
        <v>45452.841197296948</v>
      </c>
      <c r="P2226" t="s">
        <v>247</v>
      </c>
    </row>
    <row r="2227" spans="1:16" ht="18" customHeight="1" x14ac:dyDescent="0.35">
      <c r="A2227" s="6">
        <v>45441</v>
      </c>
      <c r="B2227" t="s">
        <v>251</v>
      </c>
      <c r="C2227" t="s">
        <v>54</v>
      </c>
      <c r="D2227" s="7">
        <v>3</v>
      </c>
      <c r="E2227" s="7">
        <v>219</v>
      </c>
      <c r="F2227" t="s">
        <v>45</v>
      </c>
      <c r="G2227" t="s">
        <v>53</v>
      </c>
      <c r="H2227" t="s">
        <v>52</v>
      </c>
      <c r="I2227" t="s">
        <v>45</v>
      </c>
      <c r="K2227" t="s">
        <v>254</v>
      </c>
      <c r="M2227" t="s">
        <v>255</v>
      </c>
      <c r="O2227" s="6">
        <v>45452.840706341027</v>
      </c>
      <c r="P2227" t="s">
        <v>247</v>
      </c>
    </row>
    <row r="2228" spans="1:16" ht="18" customHeight="1" x14ac:dyDescent="0.35">
      <c r="A2228" s="6">
        <v>45441</v>
      </c>
      <c r="B2228" t="s">
        <v>251</v>
      </c>
      <c r="C2228" t="s">
        <v>54</v>
      </c>
      <c r="D2228" s="7">
        <v>3</v>
      </c>
      <c r="E2228" s="7">
        <v>219</v>
      </c>
      <c r="F2228" t="s">
        <v>45</v>
      </c>
      <c r="G2228" t="s">
        <v>53</v>
      </c>
      <c r="H2228" t="s">
        <v>73</v>
      </c>
      <c r="I2228" t="s">
        <v>45</v>
      </c>
      <c r="K2228" t="s">
        <v>252</v>
      </c>
      <c r="M2228" t="s">
        <v>45</v>
      </c>
      <c r="O2228" s="6">
        <v>45452.840262942358</v>
      </c>
      <c r="P2228" t="s">
        <v>247</v>
      </c>
    </row>
    <row r="2229" spans="1:16" ht="18" customHeight="1" x14ac:dyDescent="0.35">
      <c r="A2229" s="6">
        <v>45441</v>
      </c>
      <c r="B2229" t="s">
        <v>248</v>
      </c>
      <c r="C2229" t="s">
        <v>249</v>
      </c>
      <c r="D2229" s="7">
        <v>1</v>
      </c>
      <c r="E2229" s="7">
        <v>41</v>
      </c>
      <c r="F2229" t="s">
        <v>45</v>
      </c>
      <c r="G2229" t="s">
        <v>48</v>
      </c>
      <c r="H2229" t="s">
        <v>126</v>
      </c>
      <c r="I2229" t="s">
        <v>127</v>
      </c>
      <c r="K2229" t="s">
        <v>279</v>
      </c>
      <c r="M2229" t="s">
        <v>45</v>
      </c>
      <c r="O2229" s="6">
        <v>45446.635844653276</v>
      </c>
      <c r="P2229" t="s">
        <v>247</v>
      </c>
    </row>
    <row r="2230" spans="1:16" ht="18" customHeight="1" x14ac:dyDescent="0.35">
      <c r="A2230" s="6">
        <v>45441</v>
      </c>
      <c r="B2230" t="s">
        <v>248</v>
      </c>
      <c r="C2230" t="s">
        <v>249</v>
      </c>
      <c r="D2230" s="7">
        <v>2</v>
      </c>
      <c r="E2230" s="7">
        <v>82</v>
      </c>
      <c r="F2230" t="s">
        <v>45</v>
      </c>
      <c r="G2230" t="s">
        <v>53</v>
      </c>
      <c r="H2230" t="s">
        <v>219</v>
      </c>
      <c r="I2230" t="s">
        <v>45</v>
      </c>
      <c r="J2230" t="s">
        <v>72</v>
      </c>
      <c r="K2230" t="s">
        <v>619</v>
      </c>
      <c r="M2230" t="s">
        <v>274</v>
      </c>
      <c r="O2230" s="6">
        <v>45446.635523531149</v>
      </c>
      <c r="P2230" t="s">
        <v>247</v>
      </c>
    </row>
    <row r="2231" spans="1:16" ht="18" customHeight="1" x14ac:dyDescent="0.35">
      <c r="A2231" s="6">
        <v>45441</v>
      </c>
      <c r="B2231" t="s">
        <v>280</v>
      </c>
      <c r="C2231" t="s">
        <v>281</v>
      </c>
      <c r="D2231" s="7">
        <v>8</v>
      </c>
      <c r="E2231" s="7">
        <v>624</v>
      </c>
      <c r="F2231" t="s">
        <v>45</v>
      </c>
      <c r="G2231" t="s">
        <v>48</v>
      </c>
      <c r="H2231" t="s">
        <v>126</v>
      </c>
      <c r="I2231" t="s">
        <v>127</v>
      </c>
      <c r="K2231" t="s">
        <v>279</v>
      </c>
      <c r="M2231" t="s">
        <v>45</v>
      </c>
      <c r="O2231" s="6">
        <v>45446.428791419516</v>
      </c>
      <c r="P2231" t="s">
        <v>247</v>
      </c>
    </row>
    <row r="2232" spans="1:16" ht="18" customHeight="1" x14ac:dyDescent="0.35">
      <c r="A2232" s="6">
        <v>45441</v>
      </c>
      <c r="B2232" t="s">
        <v>295</v>
      </c>
      <c r="C2232" t="s">
        <v>296</v>
      </c>
      <c r="D2232" s="7">
        <v>6</v>
      </c>
      <c r="E2232" s="7">
        <v>276</v>
      </c>
      <c r="F2232" t="s">
        <v>45</v>
      </c>
      <c r="G2232" t="s">
        <v>48</v>
      </c>
      <c r="H2232" t="s">
        <v>78</v>
      </c>
      <c r="I2232" t="s">
        <v>79</v>
      </c>
      <c r="K2232" t="s">
        <v>263</v>
      </c>
      <c r="M2232" t="s">
        <v>269</v>
      </c>
      <c r="O2232" s="6">
        <v>45443.593336728023</v>
      </c>
      <c r="P2232" t="s">
        <v>247</v>
      </c>
    </row>
    <row r="2233" spans="1:16" ht="18" customHeight="1" x14ac:dyDescent="0.35">
      <c r="A2233" s="6">
        <v>45441</v>
      </c>
      <c r="B2233" t="s">
        <v>295</v>
      </c>
      <c r="C2233" t="s">
        <v>296</v>
      </c>
      <c r="D2233" s="7">
        <v>2</v>
      </c>
      <c r="E2233" s="7">
        <v>92</v>
      </c>
      <c r="F2233" t="s">
        <v>45</v>
      </c>
      <c r="G2233" t="s">
        <v>42</v>
      </c>
      <c r="H2233" t="s">
        <v>70</v>
      </c>
      <c r="I2233" t="s">
        <v>71</v>
      </c>
      <c r="J2233" t="s">
        <v>72</v>
      </c>
      <c r="K2233" t="s">
        <v>263</v>
      </c>
      <c r="M2233" t="s">
        <v>310</v>
      </c>
      <c r="O2233" s="6">
        <v>45443.593108932953</v>
      </c>
      <c r="P2233" t="s">
        <v>247</v>
      </c>
    </row>
    <row r="2234" spans="1:16" ht="18" customHeight="1" x14ac:dyDescent="0.35">
      <c r="A2234" s="6">
        <v>45441</v>
      </c>
      <c r="B2234" t="s">
        <v>277</v>
      </c>
      <c r="C2234" t="s">
        <v>278</v>
      </c>
      <c r="D2234" s="7">
        <v>8</v>
      </c>
      <c r="E2234" s="7">
        <v>384</v>
      </c>
      <c r="F2234" t="s">
        <v>45</v>
      </c>
      <c r="G2234" t="s">
        <v>48</v>
      </c>
      <c r="H2234" t="s">
        <v>126</v>
      </c>
      <c r="I2234" t="s">
        <v>127</v>
      </c>
      <c r="K2234" t="s">
        <v>279</v>
      </c>
      <c r="M2234" t="s">
        <v>45</v>
      </c>
      <c r="O2234" s="6">
        <v>45443.33186253436</v>
      </c>
      <c r="P2234" t="s">
        <v>247</v>
      </c>
    </row>
    <row r="2235" spans="1:16" ht="18" customHeight="1" x14ac:dyDescent="0.35">
      <c r="A2235" s="6">
        <v>45441</v>
      </c>
      <c r="B2235" t="s">
        <v>256</v>
      </c>
      <c r="C2235" t="s">
        <v>257</v>
      </c>
      <c r="D2235" s="7">
        <v>4</v>
      </c>
      <c r="E2235" s="7">
        <v>184</v>
      </c>
      <c r="F2235" t="s">
        <v>683</v>
      </c>
      <c r="G2235" t="s">
        <v>53</v>
      </c>
      <c r="H2235" t="s">
        <v>219</v>
      </c>
      <c r="I2235" t="s">
        <v>45</v>
      </c>
      <c r="J2235" t="s">
        <v>72</v>
      </c>
      <c r="K2235" t="s">
        <v>619</v>
      </c>
      <c r="M2235" t="s">
        <v>274</v>
      </c>
      <c r="O2235" s="6">
        <v>45442.686239375173</v>
      </c>
      <c r="P2235" t="s">
        <v>247</v>
      </c>
    </row>
    <row r="2236" spans="1:16" ht="18" customHeight="1" x14ac:dyDescent="0.35">
      <c r="A2236" s="6">
        <v>45441</v>
      </c>
      <c r="B2236" t="s">
        <v>256</v>
      </c>
      <c r="C2236" t="s">
        <v>257</v>
      </c>
      <c r="D2236" s="7">
        <v>4</v>
      </c>
      <c r="E2236" s="7">
        <v>184</v>
      </c>
      <c r="F2236" t="s">
        <v>684</v>
      </c>
      <c r="G2236" t="s">
        <v>53</v>
      </c>
      <c r="H2236" t="s">
        <v>73</v>
      </c>
      <c r="I2236" t="s">
        <v>45</v>
      </c>
      <c r="K2236" t="s">
        <v>252</v>
      </c>
      <c r="M2236" t="s">
        <v>45</v>
      </c>
      <c r="O2236" s="6">
        <v>45442.686649728137</v>
      </c>
      <c r="P2236" t="s">
        <v>247</v>
      </c>
    </row>
    <row r="2237" spans="1:16" ht="18" customHeight="1" x14ac:dyDescent="0.35">
      <c r="A2237" s="6">
        <v>45441</v>
      </c>
      <c r="B2237" t="s">
        <v>261</v>
      </c>
      <c r="C2237" t="s">
        <v>262</v>
      </c>
      <c r="D2237" s="7">
        <v>7</v>
      </c>
      <c r="E2237" s="7">
        <v>336</v>
      </c>
      <c r="F2237" t="s">
        <v>45</v>
      </c>
      <c r="G2237" t="s">
        <v>53</v>
      </c>
      <c r="H2237" t="s">
        <v>219</v>
      </c>
      <c r="I2237" t="s">
        <v>45</v>
      </c>
      <c r="J2237" t="s">
        <v>72</v>
      </c>
      <c r="K2237" t="s">
        <v>619</v>
      </c>
      <c r="M2237" t="s">
        <v>274</v>
      </c>
      <c r="O2237" s="6">
        <v>45442.343506576457</v>
      </c>
      <c r="P2237" t="s">
        <v>247</v>
      </c>
    </row>
    <row r="2238" spans="1:16" ht="18" customHeight="1" x14ac:dyDescent="0.35">
      <c r="A2238" s="6">
        <v>45441</v>
      </c>
      <c r="B2238" t="s">
        <v>261</v>
      </c>
      <c r="C2238" t="s">
        <v>262</v>
      </c>
      <c r="D2238" s="7">
        <v>1</v>
      </c>
      <c r="E2238" s="7">
        <v>48</v>
      </c>
      <c r="F2238" t="s">
        <v>45</v>
      </c>
      <c r="G2238" t="s">
        <v>53</v>
      </c>
      <c r="H2238" t="s">
        <v>52</v>
      </c>
      <c r="I2238" t="s">
        <v>45</v>
      </c>
      <c r="K2238" t="s">
        <v>254</v>
      </c>
      <c r="M2238" t="s">
        <v>255</v>
      </c>
      <c r="O2238" s="6">
        <v>45442.343360377396</v>
      </c>
      <c r="P2238" t="s">
        <v>247</v>
      </c>
    </row>
    <row r="2239" spans="1:16" ht="18" customHeight="1" x14ac:dyDescent="0.35">
      <c r="A2239" s="6">
        <v>45441</v>
      </c>
      <c r="B2239" t="s">
        <v>266</v>
      </c>
      <c r="C2239" t="s">
        <v>267</v>
      </c>
      <c r="D2239" s="7">
        <v>4</v>
      </c>
      <c r="E2239" s="7">
        <v>184</v>
      </c>
      <c r="G2239" t="s">
        <v>50</v>
      </c>
      <c r="H2239" t="s">
        <v>50</v>
      </c>
      <c r="I2239" t="s">
        <v>45</v>
      </c>
      <c r="K2239" t="s">
        <v>314</v>
      </c>
      <c r="M2239" t="s">
        <v>45</v>
      </c>
      <c r="O2239" s="6">
        <v>45441.658682824505</v>
      </c>
      <c r="P2239" t="s">
        <v>253</v>
      </c>
    </row>
    <row r="2240" spans="1:16" ht="18" customHeight="1" x14ac:dyDescent="0.35">
      <c r="A2240" s="6">
        <v>45441</v>
      </c>
      <c r="B2240" t="s">
        <v>266</v>
      </c>
      <c r="C2240" t="s">
        <v>267</v>
      </c>
      <c r="D2240" s="7">
        <v>4</v>
      </c>
      <c r="E2240" s="7">
        <v>184</v>
      </c>
      <c r="G2240" t="s">
        <v>42</v>
      </c>
      <c r="H2240" t="s">
        <v>99</v>
      </c>
      <c r="I2240" t="s">
        <v>83</v>
      </c>
      <c r="K2240" t="s">
        <v>269</v>
      </c>
      <c r="M2240" t="s">
        <v>45</v>
      </c>
      <c r="O2240" s="6">
        <v>45441.658443249733</v>
      </c>
      <c r="P2240" t="s">
        <v>253</v>
      </c>
    </row>
    <row r="2241" spans="1:16" ht="18" customHeight="1" x14ac:dyDescent="0.35">
      <c r="A2241" s="6">
        <v>45441</v>
      </c>
      <c r="B2241" t="s">
        <v>297</v>
      </c>
      <c r="C2241" t="s">
        <v>298</v>
      </c>
      <c r="D2241" s="7">
        <v>3.5</v>
      </c>
      <c r="E2241" s="7">
        <v>185.5</v>
      </c>
      <c r="G2241" t="s">
        <v>58</v>
      </c>
      <c r="H2241" t="s">
        <v>121</v>
      </c>
      <c r="I2241" t="s">
        <v>45</v>
      </c>
      <c r="K2241" t="s">
        <v>388</v>
      </c>
      <c r="M2241" t="s">
        <v>45</v>
      </c>
      <c r="O2241" s="6">
        <v>45441.398460963843</v>
      </c>
      <c r="P2241" t="s">
        <v>253</v>
      </c>
    </row>
    <row r="2242" spans="1:16" ht="18" customHeight="1" x14ac:dyDescent="0.35">
      <c r="A2242" s="6">
        <v>45442</v>
      </c>
      <c r="B2242" t="s">
        <v>245</v>
      </c>
      <c r="C2242" t="s">
        <v>44</v>
      </c>
      <c r="D2242" s="7">
        <v>1</v>
      </c>
      <c r="E2242" s="7">
        <v>74</v>
      </c>
      <c r="F2242" t="s">
        <v>45</v>
      </c>
      <c r="G2242" t="s">
        <v>175</v>
      </c>
      <c r="H2242" t="s">
        <v>173</v>
      </c>
      <c r="I2242" t="s">
        <v>174</v>
      </c>
      <c r="J2242" t="s">
        <v>72</v>
      </c>
      <c r="K2242" t="s">
        <v>263</v>
      </c>
      <c r="M2242" t="s">
        <v>287</v>
      </c>
      <c r="O2242" s="6">
        <v>45475.382124312324</v>
      </c>
      <c r="P2242" t="s">
        <v>247</v>
      </c>
    </row>
    <row r="2243" spans="1:16" ht="18" customHeight="1" x14ac:dyDescent="0.35">
      <c r="A2243" s="6">
        <v>45442</v>
      </c>
      <c r="B2243" t="s">
        <v>245</v>
      </c>
      <c r="C2243" t="s">
        <v>44</v>
      </c>
      <c r="D2243" s="7">
        <v>7</v>
      </c>
      <c r="E2243" s="7">
        <v>518</v>
      </c>
      <c r="F2243" t="s">
        <v>45</v>
      </c>
      <c r="G2243" t="s">
        <v>48</v>
      </c>
      <c r="H2243" t="s">
        <v>159</v>
      </c>
      <c r="I2243" t="s">
        <v>160</v>
      </c>
      <c r="K2243" t="s">
        <v>274</v>
      </c>
      <c r="M2243" t="s">
        <v>45</v>
      </c>
      <c r="O2243" s="6">
        <v>45475.381937924598</v>
      </c>
      <c r="P2243" t="s">
        <v>247</v>
      </c>
    </row>
    <row r="2244" spans="1:16" ht="18" customHeight="1" x14ac:dyDescent="0.35">
      <c r="A2244" s="6">
        <v>45442</v>
      </c>
      <c r="B2244" t="s">
        <v>291</v>
      </c>
      <c r="C2244" t="s">
        <v>49</v>
      </c>
      <c r="D2244" s="7">
        <v>6</v>
      </c>
      <c r="E2244" s="7">
        <v>486</v>
      </c>
      <c r="F2244" t="s">
        <v>45</v>
      </c>
      <c r="G2244" t="s">
        <v>53</v>
      </c>
      <c r="H2244" t="s">
        <v>219</v>
      </c>
      <c r="I2244" t="s">
        <v>45</v>
      </c>
      <c r="J2244" t="s">
        <v>72</v>
      </c>
      <c r="K2244" t="s">
        <v>619</v>
      </c>
      <c r="M2244" t="s">
        <v>274</v>
      </c>
      <c r="O2244" s="6">
        <v>45461.668364673249</v>
      </c>
      <c r="P2244" t="s">
        <v>247</v>
      </c>
    </row>
    <row r="2245" spans="1:16" ht="18" customHeight="1" x14ac:dyDescent="0.35">
      <c r="A2245" s="6">
        <v>45442</v>
      </c>
      <c r="B2245" t="s">
        <v>291</v>
      </c>
      <c r="C2245" t="s">
        <v>49</v>
      </c>
      <c r="D2245" s="7">
        <v>2</v>
      </c>
      <c r="E2245" s="7">
        <v>162</v>
      </c>
      <c r="F2245" t="s">
        <v>45</v>
      </c>
      <c r="G2245" t="s">
        <v>48</v>
      </c>
      <c r="H2245" t="s">
        <v>159</v>
      </c>
      <c r="I2245" t="s">
        <v>160</v>
      </c>
      <c r="K2245" t="s">
        <v>274</v>
      </c>
      <c r="M2245" t="s">
        <v>45</v>
      </c>
      <c r="O2245" s="6">
        <v>45461.668076731919</v>
      </c>
      <c r="P2245" t="s">
        <v>247</v>
      </c>
    </row>
    <row r="2246" spans="1:16" ht="18" customHeight="1" x14ac:dyDescent="0.35">
      <c r="A2246" s="6">
        <v>45442</v>
      </c>
      <c r="B2246" t="s">
        <v>271</v>
      </c>
      <c r="C2246" t="s">
        <v>59</v>
      </c>
      <c r="D2246" s="7">
        <v>8</v>
      </c>
      <c r="E2246" s="7">
        <v>568</v>
      </c>
      <c r="F2246" t="s">
        <v>45</v>
      </c>
      <c r="G2246" t="s">
        <v>58</v>
      </c>
      <c r="H2246" t="s">
        <v>222</v>
      </c>
      <c r="I2246" t="s">
        <v>223</v>
      </c>
      <c r="K2246" t="s">
        <v>263</v>
      </c>
      <c r="M2246" t="s">
        <v>428</v>
      </c>
      <c r="O2246" s="6">
        <v>45453.34116566163</v>
      </c>
      <c r="P2246" t="s">
        <v>247</v>
      </c>
    </row>
    <row r="2247" spans="1:16" ht="18" customHeight="1" x14ac:dyDescent="0.35">
      <c r="A2247" s="6">
        <v>45442</v>
      </c>
      <c r="B2247" t="s">
        <v>251</v>
      </c>
      <c r="C2247" t="s">
        <v>54</v>
      </c>
      <c r="D2247" s="7">
        <v>2</v>
      </c>
      <c r="E2247" s="7">
        <v>146</v>
      </c>
      <c r="F2247" t="s">
        <v>45</v>
      </c>
      <c r="G2247" t="s">
        <v>58</v>
      </c>
      <c r="H2247" t="s">
        <v>121</v>
      </c>
      <c r="I2247" t="s">
        <v>45</v>
      </c>
      <c r="K2247" t="s">
        <v>319</v>
      </c>
      <c r="M2247" t="s">
        <v>45</v>
      </c>
      <c r="O2247" s="6">
        <v>45452.842743812653</v>
      </c>
      <c r="P2247" t="s">
        <v>247</v>
      </c>
    </row>
    <row r="2248" spans="1:16" ht="18" customHeight="1" x14ac:dyDescent="0.35">
      <c r="A2248" s="6">
        <v>45442</v>
      </c>
      <c r="B2248" t="s">
        <v>251</v>
      </c>
      <c r="C2248" t="s">
        <v>54</v>
      </c>
      <c r="D2248" s="7">
        <v>2</v>
      </c>
      <c r="E2248" s="7">
        <v>146</v>
      </c>
      <c r="F2248" t="s">
        <v>45</v>
      </c>
      <c r="G2248" t="s">
        <v>53</v>
      </c>
      <c r="H2248" t="s">
        <v>52</v>
      </c>
      <c r="I2248" t="s">
        <v>45</v>
      </c>
      <c r="K2248" t="s">
        <v>254</v>
      </c>
      <c r="M2248" t="s">
        <v>370</v>
      </c>
      <c r="O2248" s="6">
        <v>45452.842453999598</v>
      </c>
      <c r="P2248" t="s">
        <v>247</v>
      </c>
    </row>
    <row r="2249" spans="1:16" ht="18" customHeight="1" x14ac:dyDescent="0.35">
      <c r="A2249" s="6">
        <v>45442</v>
      </c>
      <c r="B2249" t="s">
        <v>251</v>
      </c>
      <c r="C2249" t="s">
        <v>54</v>
      </c>
      <c r="D2249" s="7">
        <v>4</v>
      </c>
      <c r="E2249" s="7">
        <v>292</v>
      </c>
      <c r="F2249" t="s">
        <v>45</v>
      </c>
      <c r="G2249" t="s">
        <v>53</v>
      </c>
      <c r="H2249" t="s">
        <v>73</v>
      </c>
      <c r="I2249" t="s">
        <v>45</v>
      </c>
      <c r="K2249" t="s">
        <v>252</v>
      </c>
      <c r="M2249" t="s">
        <v>45</v>
      </c>
      <c r="O2249" s="6">
        <v>45452.842158072985</v>
      </c>
      <c r="P2249" t="s">
        <v>247</v>
      </c>
    </row>
    <row r="2250" spans="1:16" ht="18" customHeight="1" x14ac:dyDescent="0.35">
      <c r="A2250" s="6">
        <v>45442</v>
      </c>
      <c r="B2250" t="s">
        <v>261</v>
      </c>
      <c r="C2250" t="s">
        <v>262</v>
      </c>
      <c r="D2250" s="7">
        <v>1</v>
      </c>
      <c r="E2250" s="7">
        <v>48</v>
      </c>
      <c r="F2250" t="s">
        <v>45</v>
      </c>
      <c r="G2250" t="s">
        <v>50</v>
      </c>
      <c r="H2250" t="s">
        <v>50</v>
      </c>
      <c r="I2250" t="s">
        <v>45</v>
      </c>
      <c r="K2250" t="s">
        <v>246</v>
      </c>
      <c r="M2250" t="s">
        <v>45</v>
      </c>
      <c r="O2250" s="6">
        <v>45448.61372955508</v>
      </c>
      <c r="P2250" t="s">
        <v>247</v>
      </c>
    </row>
    <row r="2251" spans="1:16" ht="18" customHeight="1" x14ac:dyDescent="0.35">
      <c r="A2251" s="6">
        <v>45442</v>
      </c>
      <c r="B2251" t="s">
        <v>261</v>
      </c>
      <c r="C2251" t="s">
        <v>262</v>
      </c>
      <c r="D2251" s="7">
        <v>2</v>
      </c>
      <c r="E2251" s="7">
        <v>96</v>
      </c>
      <c r="F2251" t="s">
        <v>45</v>
      </c>
      <c r="G2251" t="s">
        <v>53</v>
      </c>
      <c r="H2251" t="s">
        <v>52</v>
      </c>
      <c r="I2251" t="s">
        <v>45</v>
      </c>
      <c r="K2251" t="s">
        <v>254</v>
      </c>
      <c r="M2251" t="s">
        <v>274</v>
      </c>
      <c r="O2251" s="6">
        <v>45448.61358478928</v>
      </c>
      <c r="P2251" t="s">
        <v>247</v>
      </c>
    </row>
    <row r="2252" spans="1:16" ht="18" customHeight="1" x14ac:dyDescent="0.35">
      <c r="A2252" s="6">
        <v>45442</v>
      </c>
      <c r="B2252" t="s">
        <v>261</v>
      </c>
      <c r="C2252" t="s">
        <v>262</v>
      </c>
      <c r="D2252" s="7">
        <v>1</v>
      </c>
      <c r="E2252" s="7">
        <v>48</v>
      </c>
      <c r="F2252" t="s">
        <v>45</v>
      </c>
      <c r="G2252" t="s">
        <v>50</v>
      </c>
      <c r="H2252" t="s">
        <v>183</v>
      </c>
      <c r="I2252" t="s">
        <v>45</v>
      </c>
      <c r="K2252" t="s">
        <v>299</v>
      </c>
      <c r="M2252" t="s">
        <v>413</v>
      </c>
      <c r="O2252" s="6">
        <v>45448.613239287108</v>
      </c>
      <c r="P2252" t="s">
        <v>247</v>
      </c>
    </row>
    <row r="2253" spans="1:16" ht="18" customHeight="1" x14ac:dyDescent="0.35">
      <c r="A2253" s="6">
        <v>45442</v>
      </c>
      <c r="B2253" t="s">
        <v>261</v>
      </c>
      <c r="C2253" t="s">
        <v>262</v>
      </c>
      <c r="D2253" s="7">
        <v>4</v>
      </c>
      <c r="E2253" s="7">
        <v>192</v>
      </c>
      <c r="F2253" t="s">
        <v>45</v>
      </c>
      <c r="G2253" t="s">
        <v>53</v>
      </c>
      <c r="H2253" t="s">
        <v>219</v>
      </c>
      <c r="I2253" t="s">
        <v>45</v>
      </c>
      <c r="J2253" t="s">
        <v>72</v>
      </c>
      <c r="K2253" t="s">
        <v>619</v>
      </c>
      <c r="M2253" t="s">
        <v>274</v>
      </c>
      <c r="O2253" s="6">
        <v>45448.612976770011</v>
      </c>
      <c r="P2253" t="s">
        <v>247</v>
      </c>
    </row>
    <row r="2254" spans="1:16" ht="18" customHeight="1" x14ac:dyDescent="0.35">
      <c r="A2254" s="6">
        <v>45442</v>
      </c>
      <c r="B2254" t="s">
        <v>280</v>
      </c>
      <c r="C2254" t="s">
        <v>281</v>
      </c>
      <c r="D2254" s="7">
        <v>8</v>
      </c>
      <c r="E2254" s="7">
        <v>624</v>
      </c>
      <c r="F2254" t="s">
        <v>45</v>
      </c>
      <c r="G2254" t="s">
        <v>48</v>
      </c>
      <c r="H2254" t="s">
        <v>46</v>
      </c>
      <c r="I2254" t="s">
        <v>47</v>
      </c>
      <c r="K2254" t="s">
        <v>287</v>
      </c>
      <c r="M2254" t="s">
        <v>45</v>
      </c>
      <c r="O2254" s="6">
        <v>45446.429370895486</v>
      </c>
      <c r="P2254" t="s">
        <v>247</v>
      </c>
    </row>
    <row r="2255" spans="1:16" ht="18" customHeight="1" x14ac:dyDescent="0.35">
      <c r="A2255" s="6">
        <v>45442</v>
      </c>
      <c r="B2255" t="s">
        <v>266</v>
      </c>
      <c r="C2255" t="s">
        <v>267</v>
      </c>
      <c r="D2255" s="7">
        <v>2</v>
      </c>
      <c r="E2255" s="7">
        <v>92</v>
      </c>
      <c r="G2255" t="s">
        <v>50</v>
      </c>
      <c r="H2255" t="s">
        <v>50</v>
      </c>
      <c r="I2255" t="s">
        <v>45</v>
      </c>
      <c r="K2255" t="s">
        <v>314</v>
      </c>
      <c r="M2255" t="s">
        <v>45</v>
      </c>
      <c r="O2255" s="6">
        <v>45443.622149077375</v>
      </c>
      <c r="P2255" t="s">
        <v>253</v>
      </c>
    </row>
    <row r="2256" spans="1:16" ht="18" customHeight="1" x14ac:dyDescent="0.35">
      <c r="A2256" s="6">
        <v>45442</v>
      </c>
      <c r="B2256" t="s">
        <v>266</v>
      </c>
      <c r="C2256" t="s">
        <v>267</v>
      </c>
      <c r="D2256" s="7">
        <v>6</v>
      </c>
      <c r="E2256" s="7">
        <v>276</v>
      </c>
      <c r="G2256" t="s">
        <v>58</v>
      </c>
      <c r="H2256" t="s">
        <v>222</v>
      </c>
      <c r="I2256" t="s">
        <v>223</v>
      </c>
      <c r="K2256" t="s">
        <v>263</v>
      </c>
      <c r="M2256" t="s">
        <v>310</v>
      </c>
      <c r="O2256" s="6">
        <v>45443.621925350148</v>
      </c>
      <c r="P2256" t="s">
        <v>253</v>
      </c>
    </row>
    <row r="2257" spans="1:16" ht="18" customHeight="1" x14ac:dyDescent="0.35">
      <c r="A2257" s="6">
        <v>45442</v>
      </c>
      <c r="B2257" t="s">
        <v>295</v>
      </c>
      <c r="C2257" t="s">
        <v>296</v>
      </c>
      <c r="D2257" s="7">
        <v>4</v>
      </c>
      <c r="E2257" s="7">
        <v>184</v>
      </c>
      <c r="F2257" t="s">
        <v>45</v>
      </c>
      <c r="G2257" t="s">
        <v>50</v>
      </c>
      <c r="H2257" t="s">
        <v>50</v>
      </c>
      <c r="I2257" t="s">
        <v>45</v>
      </c>
      <c r="K2257" t="s">
        <v>454</v>
      </c>
      <c r="M2257" t="s">
        <v>45</v>
      </c>
      <c r="O2257" s="6">
        <v>45443.59098887544</v>
      </c>
      <c r="P2257" t="s">
        <v>247</v>
      </c>
    </row>
    <row r="2258" spans="1:16" ht="18" customHeight="1" x14ac:dyDescent="0.35">
      <c r="A2258" s="6">
        <v>45442</v>
      </c>
      <c r="B2258" t="s">
        <v>295</v>
      </c>
      <c r="C2258" t="s">
        <v>296</v>
      </c>
      <c r="D2258" s="7">
        <v>4</v>
      </c>
      <c r="E2258" s="7">
        <v>184</v>
      </c>
      <c r="F2258" t="s">
        <v>45</v>
      </c>
      <c r="G2258" t="s">
        <v>48</v>
      </c>
      <c r="H2258" t="s">
        <v>78</v>
      </c>
      <c r="I2258" t="s">
        <v>79</v>
      </c>
      <c r="K2258" t="s">
        <v>263</v>
      </c>
      <c r="M2258" t="s">
        <v>287</v>
      </c>
      <c r="O2258" s="6">
        <v>45443.5898545694</v>
      </c>
      <c r="P2258" t="s">
        <v>247</v>
      </c>
    </row>
    <row r="2259" spans="1:16" ht="18" customHeight="1" x14ac:dyDescent="0.35">
      <c r="A2259" s="6">
        <v>45442</v>
      </c>
      <c r="B2259" t="s">
        <v>297</v>
      </c>
      <c r="C2259" t="s">
        <v>298</v>
      </c>
      <c r="D2259" s="7">
        <v>5</v>
      </c>
      <c r="E2259" s="7">
        <v>265</v>
      </c>
      <c r="G2259" t="s">
        <v>58</v>
      </c>
      <c r="H2259" t="s">
        <v>121</v>
      </c>
      <c r="I2259" t="s">
        <v>45</v>
      </c>
      <c r="K2259" t="s">
        <v>388</v>
      </c>
      <c r="M2259" t="s">
        <v>45</v>
      </c>
      <c r="O2259" s="6">
        <v>45443.376236985743</v>
      </c>
      <c r="P2259" t="s">
        <v>253</v>
      </c>
    </row>
    <row r="2260" spans="1:16" ht="18" customHeight="1" x14ac:dyDescent="0.35">
      <c r="A2260" s="6">
        <v>45442</v>
      </c>
      <c r="B2260" t="s">
        <v>297</v>
      </c>
      <c r="C2260" t="s">
        <v>298</v>
      </c>
      <c r="D2260" s="7">
        <v>3</v>
      </c>
      <c r="E2260" s="7">
        <v>159</v>
      </c>
      <c r="F2260" t="s">
        <v>685</v>
      </c>
      <c r="G2260" t="s">
        <v>50</v>
      </c>
      <c r="H2260" t="s">
        <v>183</v>
      </c>
      <c r="I2260" t="s">
        <v>45</v>
      </c>
      <c r="K2260" t="s">
        <v>320</v>
      </c>
      <c r="M2260" t="s">
        <v>246</v>
      </c>
      <c r="O2260" s="6">
        <v>45443.375917305115</v>
      </c>
      <c r="P2260" t="s">
        <v>253</v>
      </c>
    </row>
    <row r="2261" spans="1:16" ht="18" customHeight="1" x14ac:dyDescent="0.35">
      <c r="A2261" s="6">
        <v>45442</v>
      </c>
      <c r="B2261" t="s">
        <v>277</v>
      </c>
      <c r="C2261" t="s">
        <v>278</v>
      </c>
      <c r="D2261" s="7">
        <v>8</v>
      </c>
      <c r="E2261" s="7">
        <v>384</v>
      </c>
      <c r="F2261" t="s">
        <v>45</v>
      </c>
      <c r="G2261" t="s">
        <v>48</v>
      </c>
      <c r="H2261" t="s">
        <v>46</v>
      </c>
      <c r="I2261" t="s">
        <v>47</v>
      </c>
      <c r="K2261" t="s">
        <v>287</v>
      </c>
      <c r="M2261" t="s">
        <v>45</v>
      </c>
      <c r="O2261" s="6">
        <v>45443.331708147802</v>
      </c>
      <c r="P2261" t="s">
        <v>247</v>
      </c>
    </row>
    <row r="2262" spans="1:16" ht="18" customHeight="1" x14ac:dyDescent="0.35">
      <c r="A2262" s="6">
        <v>45442</v>
      </c>
      <c r="B2262" t="s">
        <v>256</v>
      </c>
      <c r="C2262" t="s">
        <v>257</v>
      </c>
      <c r="D2262" s="7">
        <v>3</v>
      </c>
      <c r="E2262" s="7">
        <v>138</v>
      </c>
      <c r="G2262" t="s">
        <v>53</v>
      </c>
      <c r="H2262" t="s">
        <v>73</v>
      </c>
      <c r="I2262" t="s">
        <v>45</v>
      </c>
      <c r="K2262" t="s">
        <v>252</v>
      </c>
      <c r="M2262" t="s">
        <v>45</v>
      </c>
      <c r="O2262" s="6">
        <v>45442.688199277647</v>
      </c>
      <c r="P2262" t="s">
        <v>247</v>
      </c>
    </row>
    <row r="2263" spans="1:16" ht="18" customHeight="1" x14ac:dyDescent="0.35">
      <c r="A2263" s="6">
        <v>45442</v>
      </c>
      <c r="B2263" t="s">
        <v>256</v>
      </c>
      <c r="C2263" t="s">
        <v>257</v>
      </c>
      <c r="D2263" s="7">
        <v>5</v>
      </c>
      <c r="E2263" s="7">
        <v>230</v>
      </c>
      <c r="G2263" t="s">
        <v>53</v>
      </c>
      <c r="H2263" t="s">
        <v>52</v>
      </c>
      <c r="I2263" t="s">
        <v>45</v>
      </c>
      <c r="K2263" t="s">
        <v>254</v>
      </c>
      <c r="M2263" t="s">
        <v>370</v>
      </c>
      <c r="O2263" s="6">
        <v>45442.688199277647</v>
      </c>
      <c r="P2263" t="s">
        <v>247</v>
      </c>
    </row>
    <row r="2264" spans="1:16" ht="18" customHeight="1" x14ac:dyDescent="0.35">
      <c r="A2264" s="6">
        <v>45443</v>
      </c>
      <c r="B2264" t="s">
        <v>245</v>
      </c>
      <c r="C2264" t="s">
        <v>44</v>
      </c>
      <c r="D2264" s="7">
        <v>6</v>
      </c>
      <c r="E2264" s="7">
        <v>444</v>
      </c>
      <c r="F2264" t="s">
        <v>45</v>
      </c>
      <c r="G2264" t="s">
        <v>48</v>
      </c>
      <c r="H2264" t="s">
        <v>159</v>
      </c>
      <c r="I2264" t="s">
        <v>160</v>
      </c>
      <c r="K2264" t="s">
        <v>274</v>
      </c>
      <c r="M2264" t="s">
        <v>45</v>
      </c>
      <c r="O2264" s="6">
        <v>45475.382799951483</v>
      </c>
      <c r="P2264" t="s">
        <v>247</v>
      </c>
    </row>
    <row r="2265" spans="1:16" ht="18" customHeight="1" x14ac:dyDescent="0.35">
      <c r="A2265" s="6">
        <v>45443</v>
      </c>
      <c r="B2265" t="s">
        <v>245</v>
      </c>
      <c r="C2265" t="s">
        <v>44</v>
      </c>
      <c r="D2265" s="7">
        <v>1</v>
      </c>
      <c r="E2265" s="7">
        <v>74</v>
      </c>
      <c r="F2265" t="s">
        <v>45</v>
      </c>
      <c r="G2265" t="s">
        <v>175</v>
      </c>
      <c r="H2265" t="s">
        <v>173</v>
      </c>
      <c r="I2265" t="s">
        <v>174</v>
      </c>
      <c r="J2265" t="s">
        <v>72</v>
      </c>
      <c r="K2265" t="s">
        <v>263</v>
      </c>
      <c r="M2265" t="s">
        <v>287</v>
      </c>
      <c r="O2265" s="6">
        <v>45475.382622470795</v>
      </c>
      <c r="P2265" t="s">
        <v>247</v>
      </c>
    </row>
    <row r="2266" spans="1:16" ht="18" customHeight="1" x14ac:dyDescent="0.35">
      <c r="A2266" s="6">
        <v>45443</v>
      </c>
      <c r="B2266" t="s">
        <v>245</v>
      </c>
      <c r="C2266" t="s">
        <v>44</v>
      </c>
      <c r="D2266" s="7">
        <v>1</v>
      </c>
      <c r="E2266" s="7">
        <v>74</v>
      </c>
      <c r="F2266" t="s">
        <v>45</v>
      </c>
      <c r="G2266" t="s">
        <v>48</v>
      </c>
      <c r="H2266" t="s">
        <v>114</v>
      </c>
      <c r="I2266" t="s">
        <v>115</v>
      </c>
      <c r="K2266" t="s">
        <v>290</v>
      </c>
      <c r="M2266" t="s">
        <v>45</v>
      </c>
      <c r="O2266" s="6">
        <v>45475.382346300787</v>
      </c>
      <c r="P2266" t="s">
        <v>247</v>
      </c>
    </row>
    <row r="2267" spans="1:16" ht="18" customHeight="1" x14ac:dyDescent="0.35">
      <c r="A2267" s="6">
        <v>45443</v>
      </c>
      <c r="B2267" t="s">
        <v>291</v>
      </c>
      <c r="C2267" t="s">
        <v>49</v>
      </c>
      <c r="D2267" s="7">
        <v>2</v>
      </c>
      <c r="E2267" s="7">
        <v>162</v>
      </c>
      <c r="F2267" t="s">
        <v>45</v>
      </c>
      <c r="G2267" t="s">
        <v>50</v>
      </c>
      <c r="H2267" t="s">
        <v>230</v>
      </c>
      <c r="I2267" t="s">
        <v>45</v>
      </c>
      <c r="K2267" t="s">
        <v>327</v>
      </c>
      <c r="M2267" t="s">
        <v>45</v>
      </c>
      <c r="O2267" s="6">
        <v>45461.669765054088</v>
      </c>
      <c r="P2267" t="s">
        <v>247</v>
      </c>
    </row>
    <row r="2268" spans="1:16" ht="18" customHeight="1" x14ac:dyDescent="0.35">
      <c r="A2268" s="6">
        <v>45443</v>
      </c>
      <c r="B2268" t="s">
        <v>291</v>
      </c>
      <c r="C2268" t="s">
        <v>49</v>
      </c>
      <c r="D2268" s="7">
        <v>2</v>
      </c>
      <c r="E2268" s="7">
        <v>162</v>
      </c>
      <c r="F2268" t="s">
        <v>686</v>
      </c>
      <c r="G2268" t="s">
        <v>50</v>
      </c>
      <c r="H2268" t="s">
        <v>230</v>
      </c>
      <c r="I2268" t="s">
        <v>45</v>
      </c>
      <c r="K2268" t="s">
        <v>305</v>
      </c>
      <c r="M2268" t="s">
        <v>45</v>
      </c>
      <c r="O2268" s="6">
        <v>45461.669149796769</v>
      </c>
      <c r="P2268" t="s">
        <v>247</v>
      </c>
    </row>
    <row r="2269" spans="1:16" ht="18" customHeight="1" x14ac:dyDescent="0.35">
      <c r="A2269" s="6">
        <v>45443</v>
      </c>
      <c r="B2269" t="s">
        <v>291</v>
      </c>
      <c r="C2269" t="s">
        <v>49</v>
      </c>
      <c r="D2269" s="7">
        <v>4</v>
      </c>
      <c r="E2269" s="7">
        <v>324</v>
      </c>
      <c r="F2269" t="s">
        <v>45</v>
      </c>
      <c r="G2269" t="s">
        <v>53</v>
      </c>
      <c r="H2269" t="s">
        <v>219</v>
      </c>
      <c r="I2269" t="s">
        <v>45</v>
      </c>
      <c r="J2269" t="s">
        <v>72</v>
      </c>
      <c r="K2269" t="s">
        <v>619</v>
      </c>
      <c r="M2269" t="s">
        <v>274</v>
      </c>
      <c r="O2269" s="6">
        <v>45461.668648639679</v>
      </c>
      <c r="P2269" t="s">
        <v>247</v>
      </c>
    </row>
    <row r="2270" spans="1:16" ht="18" customHeight="1" x14ac:dyDescent="0.35">
      <c r="A2270" s="6">
        <v>45443</v>
      </c>
      <c r="B2270" t="s">
        <v>271</v>
      </c>
      <c r="C2270" t="s">
        <v>59</v>
      </c>
      <c r="D2270" s="7">
        <v>8</v>
      </c>
      <c r="E2270" s="7">
        <v>568</v>
      </c>
      <c r="F2270" t="s">
        <v>45</v>
      </c>
      <c r="G2270" t="s">
        <v>48</v>
      </c>
      <c r="H2270" t="s">
        <v>151</v>
      </c>
      <c r="I2270" t="s">
        <v>152</v>
      </c>
      <c r="K2270" t="s">
        <v>263</v>
      </c>
      <c r="M2270" t="s">
        <v>264</v>
      </c>
      <c r="O2270" s="6">
        <v>45453.341306065893</v>
      </c>
      <c r="P2270" t="s">
        <v>247</v>
      </c>
    </row>
    <row r="2271" spans="1:16" ht="18" customHeight="1" x14ac:dyDescent="0.35">
      <c r="A2271" s="6">
        <v>45443</v>
      </c>
      <c r="B2271" t="s">
        <v>251</v>
      </c>
      <c r="C2271" t="s">
        <v>54</v>
      </c>
      <c r="D2271" s="7">
        <v>1</v>
      </c>
      <c r="E2271" s="7">
        <v>73</v>
      </c>
      <c r="F2271" t="s">
        <v>45</v>
      </c>
      <c r="G2271" t="s">
        <v>53</v>
      </c>
      <c r="H2271" t="s">
        <v>73</v>
      </c>
      <c r="I2271" t="s">
        <v>45</v>
      </c>
      <c r="K2271" t="s">
        <v>252</v>
      </c>
      <c r="M2271" t="s">
        <v>45</v>
      </c>
      <c r="O2271" s="6">
        <v>45452.843912014097</v>
      </c>
      <c r="P2271" t="s">
        <v>247</v>
      </c>
    </row>
    <row r="2272" spans="1:16" ht="18" customHeight="1" x14ac:dyDescent="0.35">
      <c r="A2272" s="6">
        <v>45443</v>
      </c>
      <c r="B2272" t="s">
        <v>251</v>
      </c>
      <c r="C2272" t="s">
        <v>54</v>
      </c>
      <c r="D2272" s="7">
        <v>5</v>
      </c>
      <c r="E2272" s="7">
        <v>365</v>
      </c>
      <c r="F2272" t="s">
        <v>45</v>
      </c>
      <c r="G2272" t="s">
        <v>58</v>
      </c>
      <c r="H2272" t="s">
        <v>121</v>
      </c>
      <c r="I2272" t="s">
        <v>45</v>
      </c>
      <c r="K2272" t="s">
        <v>388</v>
      </c>
      <c r="M2272" t="s">
        <v>45</v>
      </c>
      <c r="O2272" s="6">
        <v>45452.843746964129</v>
      </c>
      <c r="P2272" t="s">
        <v>247</v>
      </c>
    </row>
    <row r="2273" spans="1:16" ht="18" customHeight="1" x14ac:dyDescent="0.35">
      <c r="A2273" s="6">
        <v>45443</v>
      </c>
      <c r="B2273" t="s">
        <v>251</v>
      </c>
      <c r="C2273" t="s">
        <v>54</v>
      </c>
      <c r="D2273" s="7">
        <v>2</v>
      </c>
      <c r="E2273" s="7">
        <v>146</v>
      </c>
      <c r="F2273" t="s">
        <v>45</v>
      </c>
      <c r="G2273" t="s">
        <v>53</v>
      </c>
      <c r="H2273" t="s">
        <v>219</v>
      </c>
      <c r="I2273" t="s">
        <v>45</v>
      </c>
      <c r="J2273" t="s">
        <v>72</v>
      </c>
      <c r="K2273" t="s">
        <v>619</v>
      </c>
      <c r="M2273" t="s">
        <v>274</v>
      </c>
      <c r="O2273" s="6">
        <v>45452.843176473179</v>
      </c>
      <c r="P2273" t="s">
        <v>247</v>
      </c>
    </row>
    <row r="2274" spans="1:16" ht="18" customHeight="1" x14ac:dyDescent="0.35">
      <c r="A2274" s="6">
        <v>45443</v>
      </c>
      <c r="B2274" t="s">
        <v>261</v>
      </c>
      <c r="C2274" t="s">
        <v>262</v>
      </c>
      <c r="D2274" s="7">
        <v>4</v>
      </c>
      <c r="E2274" s="7">
        <v>192</v>
      </c>
      <c r="F2274" t="s">
        <v>45</v>
      </c>
      <c r="G2274" t="s">
        <v>58</v>
      </c>
      <c r="H2274" t="s">
        <v>121</v>
      </c>
      <c r="I2274" t="s">
        <v>45</v>
      </c>
      <c r="K2274" t="s">
        <v>388</v>
      </c>
      <c r="M2274" t="s">
        <v>45</v>
      </c>
      <c r="O2274" s="6">
        <v>45448.611087665777</v>
      </c>
      <c r="P2274" t="s">
        <v>247</v>
      </c>
    </row>
    <row r="2275" spans="1:16" ht="18" customHeight="1" x14ac:dyDescent="0.35">
      <c r="A2275" s="6">
        <v>45443</v>
      </c>
      <c r="B2275" t="s">
        <v>266</v>
      </c>
      <c r="C2275" t="s">
        <v>267</v>
      </c>
      <c r="D2275" s="7">
        <v>4</v>
      </c>
      <c r="E2275" s="7">
        <v>184</v>
      </c>
      <c r="G2275" t="s">
        <v>42</v>
      </c>
      <c r="H2275" t="s">
        <v>194</v>
      </c>
      <c r="I2275" t="s">
        <v>195</v>
      </c>
      <c r="K2275" t="s">
        <v>264</v>
      </c>
      <c r="M2275" t="s">
        <v>45</v>
      </c>
      <c r="O2275" s="6">
        <v>45443.623424643622</v>
      </c>
      <c r="P2275" t="s">
        <v>253</v>
      </c>
    </row>
    <row r="2276" spans="1:16" ht="18" customHeight="1" x14ac:dyDescent="0.35">
      <c r="A2276" s="6">
        <v>45443</v>
      </c>
      <c r="B2276" t="s">
        <v>266</v>
      </c>
      <c r="C2276" t="s">
        <v>267</v>
      </c>
      <c r="D2276" s="7">
        <v>4</v>
      </c>
      <c r="E2276" s="7">
        <v>184</v>
      </c>
      <c r="G2276" t="s">
        <v>58</v>
      </c>
      <c r="H2276" t="s">
        <v>222</v>
      </c>
      <c r="I2276" t="s">
        <v>223</v>
      </c>
      <c r="K2276" t="s">
        <v>263</v>
      </c>
      <c r="M2276" t="s">
        <v>310</v>
      </c>
      <c r="O2276" s="6">
        <v>45443.622883291784</v>
      </c>
      <c r="P2276" t="s">
        <v>253</v>
      </c>
    </row>
    <row r="2277" spans="1:16" ht="18" customHeight="1" x14ac:dyDescent="0.35">
      <c r="A2277" s="6">
        <v>45443</v>
      </c>
      <c r="B2277" t="s">
        <v>277</v>
      </c>
      <c r="C2277" t="s">
        <v>278</v>
      </c>
      <c r="D2277" s="7">
        <v>8</v>
      </c>
      <c r="E2277" s="7">
        <v>384</v>
      </c>
      <c r="G2277" t="s">
        <v>48</v>
      </c>
      <c r="H2277" t="s">
        <v>126</v>
      </c>
      <c r="I2277" t="s">
        <v>127</v>
      </c>
      <c r="K2277" t="s">
        <v>279</v>
      </c>
      <c r="M2277" t="s">
        <v>45</v>
      </c>
      <c r="O2277" s="6">
        <v>45443.619971660439</v>
      </c>
      <c r="P2277" t="s">
        <v>253</v>
      </c>
    </row>
    <row r="2278" spans="1:16" ht="18" customHeight="1" x14ac:dyDescent="0.35">
      <c r="A2278" s="6">
        <v>45443</v>
      </c>
      <c r="B2278" t="s">
        <v>295</v>
      </c>
      <c r="C2278" t="s">
        <v>296</v>
      </c>
      <c r="D2278" s="7">
        <v>2</v>
      </c>
      <c r="E2278" s="7">
        <v>92</v>
      </c>
      <c r="F2278" t="s">
        <v>45</v>
      </c>
      <c r="G2278" t="s">
        <v>48</v>
      </c>
      <c r="H2278" t="s">
        <v>226</v>
      </c>
      <c r="I2278" t="s">
        <v>227</v>
      </c>
      <c r="K2278" t="s">
        <v>687</v>
      </c>
      <c r="M2278" t="s">
        <v>45</v>
      </c>
      <c r="O2278" s="6">
        <v>45443.589638028287</v>
      </c>
      <c r="P2278" t="s">
        <v>247</v>
      </c>
    </row>
    <row r="2279" spans="1:16" ht="18" customHeight="1" x14ac:dyDescent="0.35">
      <c r="A2279" s="6">
        <v>45443</v>
      </c>
      <c r="B2279" t="s">
        <v>295</v>
      </c>
      <c r="C2279" t="s">
        <v>296</v>
      </c>
      <c r="D2279" s="7">
        <v>6</v>
      </c>
      <c r="E2279" s="7">
        <v>276</v>
      </c>
      <c r="F2279" t="s">
        <v>45</v>
      </c>
      <c r="G2279" t="s">
        <v>48</v>
      </c>
      <c r="H2279" t="s">
        <v>78</v>
      </c>
      <c r="I2279" t="s">
        <v>79</v>
      </c>
      <c r="K2279" t="s">
        <v>263</v>
      </c>
      <c r="M2279" t="s">
        <v>287</v>
      </c>
      <c r="O2279" s="6">
        <v>45443.589427108302</v>
      </c>
      <c r="P2279" t="s">
        <v>247</v>
      </c>
    </row>
    <row r="2280" spans="1:16" ht="18" customHeight="1" x14ac:dyDescent="0.35">
      <c r="A2280" s="6">
        <v>45443</v>
      </c>
      <c r="B2280" t="s">
        <v>256</v>
      </c>
      <c r="C2280" t="s">
        <v>257</v>
      </c>
      <c r="D2280" s="7">
        <v>4</v>
      </c>
      <c r="E2280" s="7">
        <v>184</v>
      </c>
      <c r="F2280" t="s">
        <v>688</v>
      </c>
      <c r="G2280" t="s">
        <v>53</v>
      </c>
      <c r="H2280" t="s">
        <v>219</v>
      </c>
      <c r="I2280" t="s">
        <v>45</v>
      </c>
      <c r="J2280" t="s">
        <v>72</v>
      </c>
      <c r="K2280" t="s">
        <v>619</v>
      </c>
      <c r="M2280" t="s">
        <v>274</v>
      </c>
      <c r="O2280" s="6">
        <v>45442.689408512684</v>
      </c>
      <c r="P2280" t="s">
        <v>247</v>
      </c>
    </row>
    <row r="2281" spans="1:16" ht="18" customHeight="1" x14ac:dyDescent="0.35">
      <c r="A2281" s="6">
        <v>45443</v>
      </c>
      <c r="B2281" t="s">
        <v>256</v>
      </c>
      <c r="C2281" t="s">
        <v>257</v>
      </c>
      <c r="D2281" s="7">
        <v>4</v>
      </c>
      <c r="E2281" s="7">
        <v>184</v>
      </c>
      <c r="F2281" t="s">
        <v>689</v>
      </c>
      <c r="G2281" t="s">
        <v>53</v>
      </c>
      <c r="H2281" t="s">
        <v>52</v>
      </c>
      <c r="I2281" t="s">
        <v>45</v>
      </c>
      <c r="K2281" t="s">
        <v>254</v>
      </c>
      <c r="M2281" t="s">
        <v>370</v>
      </c>
      <c r="O2281" s="6">
        <v>45442.689962312594</v>
      </c>
      <c r="P2281" t="s">
        <v>247</v>
      </c>
    </row>
    <row r="2282" spans="1:16" ht="18" customHeight="1" x14ac:dyDescent="0.35">
      <c r="A2282" s="6">
        <v>45443</v>
      </c>
      <c r="B2282" t="s">
        <v>297</v>
      </c>
      <c r="C2282" t="s">
        <v>298</v>
      </c>
      <c r="D2282" s="7">
        <v>3.5</v>
      </c>
      <c r="E2282" s="7">
        <v>185.5</v>
      </c>
      <c r="G2282" t="s">
        <v>58</v>
      </c>
      <c r="H2282" t="s">
        <v>121</v>
      </c>
      <c r="I2282" t="s">
        <v>45</v>
      </c>
      <c r="K2282" t="s">
        <v>388</v>
      </c>
      <c r="M2282" t="s">
        <v>45</v>
      </c>
      <c r="O2282" s="6">
        <v>45443.407380445533</v>
      </c>
      <c r="P2282" t="s">
        <v>253</v>
      </c>
    </row>
    <row r="2283" spans="1:16" ht="18" customHeight="1" x14ac:dyDescent="0.35">
      <c r="A2283" s="6">
        <v>45446</v>
      </c>
      <c r="B2283" t="s">
        <v>277</v>
      </c>
      <c r="C2283" t="s">
        <v>278</v>
      </c>
      <c r="D2283" s="7">
        <v>1</v>
      </c>
      <c r="E2283" s="7">
        <v>48</v>
      </c>
      <c r="F2283" t="s">
        <v>45</v>
      </c>
      <c r="G2283" t="s">
        <v>48</v>
      </c>
      <c r="H2283" t="s">
        <v>126</v>
      </c>
      <c r="I2283" t="s">
        <v>127</v>
      </c>
      <c r="K2283" t="s">
        <v>279</v>
      </c>
      <c r="M2283" t="s">
        <v>45</v>
      </c>
      <c r="O2283" s="6">
        <v>45446.587217688</v>
      </c>
      <c r="P2283" t="s">
        <v>247</v>
      </c>
    </row>
    <row r="2284" spans="1:16" ht="18" customHeight="1" x14ac:dyDescent="0.35">
      <c r="A2284" s="6">
        <v>45446</v>
      </c>
      <c r="B2284" t="s">
        <v>248</v>
      </c>
      <c r="C2284" t="s">
        <v>249</v>
      </c>
      <c r="D2284" s="7">
        <v>7</v>
      </c>
      <c r="E2284" s="7">
        <v>287</v>
      </c>
      <c r="F2284" t="s">
        <v>45</v>
      </c>
      <c r="G2284" t="s">
        <v>48</v>
      </c>
      <c r="H2284" t="s">
        <v>126</v>
      </c>
      <c r="I2284" t="s">
        <v>127</v>
      </c>
      <c r="K2284" t="s">
        <v>279</v>
      </c>
      <c r="M2284" t="s">
        <v>45</v>
      </c>
      <c r="O2284" s="6">
        <v>45446.636493808401</v>
      </c>
      <c r="P2284" t="s">
        <v>247</v>
      </c>
    </row>
    <row r="2285" spans="1:16" ht="18" customHeight="1" x14ac:dyDescent="0.35">
      <c r="A2285" s="6">
        <v>45446</v>
      </c>
      <c r="B2285" t="s">
        <v>245</v>
      </c>
      <c r="C2285" t="s">
        <v>44</v>
      </c>
      <c r="D2285" s="7">
        <v>8</v>
      </c>
      <c r="E2285" s="7">
        <v>592</v>
      </c>
      <c r="F2285" t="s">
        <v>45</v>
      </c>
      <c r="G2285" t="s">
        <v>48</v>
      </c>
      <c r="H2285" t="s">
        <v>159</v>
      </c>
      <c r="I2285" t="s">
        <v>160</v>
      </c>
      <c r="K2285" t="s">
        <v>274</v>
      </c>
      <c r="M2285" t="s">
        <v>45</v>
      </c>
      <c r="O2285" s="6">
        <v>45475.38305180164</v>
      </c>
      <c r="P2285" t="s">
        <v>247</v>
      </c>
    </row>
    <row r="2286" spans="1:16" ht="18" customHeight="1" x14ac:dyDescent="0.35">
      <c r="A2286" s="6">
        <v>45446</v>
      </c>
      <c r="B2286" t="s">
        <v>291</v>
      </c>
      <c r="C2286" t="s">
        <v>49</v>
      </c>
      <c r="D2286" s="7">
        <v>8</v>
      </c>
      <c r="E2286" s="7">
        <v>648</v>
      </c>
      <c r="F2286" t="s">
        <v>45</v>
      </c>
      <c r="G2286" t="s">
        <v>50</v>
      </c>
      <c r="H2286" t="s">
        <v>183</v>
      </c>
      <c r="I2286" t="s">
        <v>45</v>
      </c>
      <c r="K2286" t="s">
        <v>320</v>
      </c>
      <c r="M2286" t="s">
        <v>430</v>
      </c>
      <c r="O2286" s="6">
        <v>45461.670075575843</v>
      </c>
      <c r="P2286" t="s">
        <v>247</v>
      </c>
    </row>
    <row r="2287" spans="1:16" ht="18" customHeight="1" x14ac:dyDescent="0.35">
      <c r="A2287" s="6">
        <v>45446</v>
      </c>
      <c r="B2287" t="s">
        <v>271</v>
      </c>
      <c r="C2287" t="s">
        <v>59</v>
      </c>
      <c r="D2287" s="7">
        <v>8</v>
      </c>
      <c r="E2287" s="7">
        <v>568</v>
      </c>
      <c r="F2287" t="s">
        <v>690</v>
      </c>
      <c r="G2287" t="s">
        <v>42</v>
      </c>
      <c r="H2287" t="s">
        <v>93</v>
      </c>
      <c r="I2287" t="s">
        <v>94</v>
      </c>
      <c r="K2287" t="s">
        <v>363</v>
      </c>
      <c r="M2287" t="s">
        <v>287</v>
      </c>
      <c r="O2287" s="6">
        <v>45453.341546529504</v>
      </c>
      <c r="P2287" t="s">
        <v>247</v>
      </c>
    </row>
    <row r="2288" spans="1:16" ht="18" customHeight="1" x14ac:dyDescent="0.35">
      <c r="A2288" s="6">
        <v>45446</v>
      </c>
      <c r="B2288" t="s">
        <v>251</v>
      </c>
      <c r="C2288" t="s">
        <v>54</v>
      </c>
      <c r="D2288" s="7">
        <v>1</v>
      </c>
      <c r="E2288" s="7">
        <v>73</v>
      </c>
      <c r="F2288" t="s">
        <v>45</v>
      </c>
      <c r="G2288" t="s">
        <v>42</v>
      </c>
      <c r="H2288" t="s">
        <v>194</v>
      </c>
      <c r="I2288" t="s">
        <v>195</v>
      </c>
      <c r="K2288" t="s">
        <v>264</v>
      </c>
      <c r="M2288" t="s">
        <v>45</v>
      </c>
      <c r="O2288" s="6">
        <v>45452.847487705461</v>
      </c>
      <c r="P2288" t="s">
        <v>247</v>
      </c>
    </row>
    <row r="2289" spans="1:16" ht="18" customHeight="1" x14ac:dyDescent="0.35">
      <c r="A2289" s="6">
        <v>45446</v>
      </c>
      <c r="B2289" t="s">
        <v>251</v>
      </c>
      <c r="C2289" t="s">
        <v>54</v>
      </c>
      <c r="D2289" s="7">
        <v>1</v>
      </c>
      <c r="E2289" s="7">
        <v>73</v>
      </c>
      <c r="F2289" t="s">
        <v>45</v>
      </c>
      <c r="G2289" t="s">
        <v>58</v>
      </c>
      <c r="H2289" t="s">
        <v>121</v>
      </c>
      <c r="I2289" t="s">
        <v>45</v>
      </c>
      <c r="K2289" t="s">
        <v>319</v>
      </c>
      <c r="M2289" t="s">
        <v>45</v>
      </c>
      <c r="O2289" s="6">
        <v>45452.847209349631</v>
      </c>
      <c r="P2289" t="s">
        <v>247</v>
      </c>
    </row>
    <row r="2290" spans="1:16" ht="18" customHeight="1" x14ac:dyDescent="0.35">
      <c r="A2290" s="6">
        <v>45446</v>
      </c>
      <c r="B2290" t="s">
        <v>251</v>
      </c>
      <c r="C2290" t="s">
        <v>54</v>
      </c>
      <c r="D2290" s="7">
        <v>3</v>
      </c>
      <c r="E2290" s="7">
        <v>219</v>
      </c>
      <c r="F2290" t="s">
        <v>45</v>
      </c>
      <c r="G2290" t="s">
        <v>53</v>
      </c>
      <c r="H2290" t="s">
        <v>52</v>
      </c>
      <c r="I2290" t="s">
        <v>45</v>
      </c>
      <c r="K2290" t="s">
        <v>254</v>
      </c>
      <c r="M2290" t="s">
        <v>370</v>
      </c>
      <c r="O2290" s="6">
        <v>45452.846853447583</v>
      </c>
      <c r="P2290" t="s">
        <v>247</v>
      </c>
    </row>
    <row r="2291" spans="1:16" ht="18" customHeight="1" x14ac:dyDescent="0.35">
      <c r="A2291" s="6">
        <v>45446</v>
      </c>
      <c r="B2291" t="s">
        <v>251</v>
      </c>
      <c r="C2291" t="s">
        <v>54</v>
      </c>
      <c r="D2291" s="7">
        <v>3</v>
      </c>
      <c r="E2291" s="7">
        <v>219</v>
      </c>
      <c r="F2291" t="s">
        <v>45</v>
      </c>
      <c r="G2291" t="s">
        <v>53</v>
      </c>
      <c r="H2291" t="s">
        <v>73</v>
      </c>
      <c r="I2291" t="s">
        <v>45</v>
      </c>
      <c r="K2291" t="s">
        <v>252</v>
      </c>
      <c r="M2291" t="s">
        <v>45</v>
      </c>
      <c r="O2291" s="6">
        <v>45452.846612262612</v>
      </c>
      <c r="P2291" t="s">
        <v>247</v>
      </c>
    </row>
    <row r="2292" spans="1:16" ht="18" customHeight="1" x14ac:dyDescent="0.35">
      <c r="A2292" s="6">
        <v>45446</v>
      </c>
      <c r="B2292" t="s">
        <v>261</v>
      </c>
      <c r="C2292" t="s">
        <v>262</v>
      </c>
      <c r="D2292" s="7">
        <v>4</v>
      </c>
      <c r="E2292" s="7">
        <v>192</v>
      </c>
      <c r="F2292" t="s">
        <v>45</v>
      </c>
      <c r="G2292" t="s">
        <v>53</v>
      </c>
      <c r="H2292" t="s">
        <v>52</v>
      </c>
      <c r="I2292" t="s">
        <v>45</v>
      </c>
      <c r="K2292" t="s">
        <v>254</v>
      </c>
      <c r="M2292" t="s">
        <v>255</v>
      </c>
      <c r="O2292" s="6">
        <v>45450.376876801536</v>
      </c>
      <c r="P2292" t="s">
        <v>247</v>
      </c>
    </row>
    <row r="2293" spans="1:16" ht="18" customHeight="1" x14ac:dyDescent="0.35">
      <c r="A2293" s="6">
        <v>45446</v>
      </c>
      <c r="B2293" t="s">
        <v>261</v>
      </c>
      <c r="C2293" t="s">
        <v>262</v>
      </c>
      <c r="D2293" s="7">
        <v>4</v>
      </c>
      <c r="E2293" s="7">
        <v>192</v>
      </c>
      <c r="F2293" t="s">
        <v>45</v>
      </c>
      <c r="G2293" t="s">
        <v>50</v>
      </c>
      <c r="H2293" t="s">
        <v>183</v>
      </c>
      <c r="I2293" t="s">
        <v>45</v>
      </c>
      <c r="K2293" t="s">
        <v>320</v>
      </c>
      <c r="M2293" t="s">
        <v>246</v>
      </c>
      <c r="O2293" s="6">
        <v>45450.376750598654</v>
      </c>
      <c r="P2293" t="s">
        <v>247</v>
      </c>
    </row>
    <row r="2294" spans="1:16" ht="18" customHeight="1" x14ac:dyDescent="0.35">
      <c r="A2294" s="6">
        <v>45446</v>
      </c>
      <c r="B2294" t="s">
        <v>266</v>
      </c>
      <c r="C2294" t="s">
        <v>267</v>
      </c>
      <c r="D2294" s="7">
        <v>6.5</v>
      </c>
      <c r="E2294" s="7">
        <v>299</v>
      </c>
      <c r="G2294" t="s">
        <v>42</v>
      </c>
      <c r="H2294" t="s">
        <v>194</v>
      </c>
      <c r="I2294" t="s">
        <v>195</v>
      </c>
      <c r="K2294" t="s">
        <v>264</v>
      </c>
      <c r="M2294" t="s">
        <v>45</v>
      </c>
      <c r="O2294" s="6">
        <v>45446.647194919824</v>
      </c>
      <c r="P2294" t="s">
        <v>253</v>
      </c>
    </row>
    <row r="2295" spans="1:16" ht="18" customHeight="1" x14ac:dyDescent="0.35">
      <c r="A2295" s="6">
        <v>45446</v>
      </c>
      <c r="B2295" t="s">
        <v>266</v>
      </c>
      <c r="C2295" t="s">
        <v>267</v>
      </c>
      <c r="D2295" s="7">
        <v>1.5</v>
      </c>
      <c r="E2295" s="7">
        <v>69</v>
      </c>
      <c r="G2295" t="s">
        <v>42</v>
      </c>
      <c r="H2295" t="s">
        <v>99</v>
      </c>
      <c r="I2295" t="s">
        <v>83</v>
      </c>
      <c r="K2295" t="s">
        <v>269</v>
      </c>
      <c r="M2295" t="s">
        <v>45</v>
      </c>
      <c r="O2295" s="6">
        <v>45446.646964317151</v>
      </c>
      <c r="P2295" t="s">
        <v>253</v>
      </c>
    </row>
    <row r="2296" spans="1:16" ht="18" customHeight="1" x14ac:dyDescent="0.35">
      <c r="A2296" s="6">
        <v>45446</v>
      </c>
      <c r="B2296" t="s">
        <v>248</v>
      </c>
      <c r="C2296" t="s">
        <v>249</v>
      </c>
      <c r="D2296" s="7">
        <v>1</v>
      </c>
      <c r="E2296" s="7">
        <v>41</v>
      </c>
      <c r="F2296" t="s">
        <v>45</v>
      </c>
      <c r="G2296" t="s">
        <v>50</v>
      </c>
      <c r="H2296" t="s">
        <v>50</v>
      </c>
      <c r="I2296" t="s">
        <v>45</v>
      </c>
      <c r="K2296" t="s">
        <v>246</v>
      </c>
      <c r="M2296" t="s">
        <v>45</v>
      </c>
      <c r="O2296" s="6">
        <v>45446.636263079643</v>
      </c>
      <c r="P2296" t="s">
        <v>247</v>
      </c>
    </row>
    <row r="2297" spans="1:16" ht="18" customHeight="1" x14ac:dyDescent="0.35">
      <c r="A2297" s="6">
        <v>45446</v>
      </c>
      <c r="B2297" t="s">
        <v>297</v>
      </c>
      <c r="C2297" t="s">
        <v>298</v>
      </c>
      <c r="D2297" s="7">
        <v>5</v>
      </c>
      <c r="E2297" s="7">
        <v>265</v>
      </c>
      <c r="F2297" t="s">
        <v>670</v>
      </c>
      <c r="G2297" t="s">
        <v>50</v>
      </c>
      <c r="H2297" t="s">
        <v>183</v>
      </c>
      <c r="I2297" t="s">
        <v>45</v>
      </c>
      <c r="K2297" t="s">
        <v>320</v>
      </c>
      <c r="M2297" t="s">
        <v>430</v>
      </c>
      <c r="O2297" s="6">
        <v>45446.628306775972</v>
      </c>
      <c r="P2297" t="s">
        <v>253</v>
      </c>
    </row>
    <row r="2298" spans="1:16" ht="18" customHeight="1" x14ac:dyDescent="0.35">
      <c r="A2298" s="6">
        <v>45446</v>
      </c>
      <c r="B2298" t="s">
        <v>297</v>
      </c>
      <c r="C2298" t="s">
        <v>298</v>
      </c>
      <c r="D2298" s="7">
        <v>3</v>
      </c>
      <c r="E2298" s="7">
        <v>159</v>
      </c>
      <c r="F2298" t="s">
        <v>691</v>
      </c>
      <c r="G2298" t="s">
        <v>50</v>
      </c>
      <c r="H2298" t="s">
        <v>183</v>
      </c>
      <c r="I2298" t="s">
        <v>45</v>
      </c>
      <c r="K2298" t="s">
        <v>320</v>
      </c>
      <c r="M2298" t="s">
        <v>430</v>
      </c>
      <c r="O2298" s="6">
        <v>45446.627766857069</v>
      </c>
      <c r="P2298" t="s">
        <v>253</v>
      </c>
    </row>
    <row r="2299" spans="1:16" ht="18" customHeight="1" x14ac:dyDescent="0.35">
      <c r="A2299" s="6">
        <v>45446</v>
      </c>
      <c r="B2299" t="s">
        <v>277</v>
      </c>
      <c r="C2299" t="s">
        <v>278</v>
      </c>
      <c r="D2299" s="7">
        <v>7</v>
      </c>
      <c r="E2299" s="7">
        <v>336</v>
      </c>
      <c r="F2299" t="s">
        <v>45</v>
      </c>
      <c r="G2299" t="s">
        <v>42</v>
      </c>
      <c r="H2299" t="s">
        <v>200</v>
      </c>
      <c r="I2299" t="s">
        <v>201</v>
      </c>
      <c r="K2299" t="s">
        <v>264</v>
      </c>
      <c r="M2299" t="s">
        <v>45</v>
      </c>
      <c r="O2299" s="6">
        <v>45446.587478317444</v>
      </c>
      <c r="P2299" t="s">
        <v>247</v>
      </c>
    </row>
    <row r="2300" spans="1:16" ht="18" customHeight="1" x14ac:dyDescent="0.35">
      <c r="A2300" s="6">
        <v>45446</v>
      </c>
      <c r="B2300" t="s">
        <v>280</v>
      </c>
      <c r="C2300" t="s">
        <v>281</v>
      </c>
      <c r="D2300" s="7">
        <v>1</v>
      </c>
      <c r="E2300" s="7">
        <v>78</v>
      </c>
      <c r="F2300" t="s">
        <v>45</v>
      </c>
      <c r="G2300" t="s">
        <v>48</v>
      </c>
      <c r="H2300" t="s">
        <v>78</v>
      </c>
      <c r="I2300" t="s">
        <v>79</v>
      </c>
      <c r="K2300" t="s">
        <v>263</v>
      </c>
      <c r="M2300" t="s">
        <v>287</v>
      </c>
      <c r="O2300" s="6">
        <v>45446.425225343788</v>
      </c>
      <c r="P2300" t="s">
        <v>247</v>
      </c>
    </row>
    <row r="2301" spans="1:16" ht="18" customHeight="1" x14ac:dyDescent="0.35">
      <c r="A2301" s="6">
        <v>45446</v>
      </c>
      <c r="B2301" t="s">
        <v>280</v>
      </c>
      <c r="C2301" t="s">
        <v>281</v>
      </c>
      <c r="D2301" s="7">
        <v>3</v>
      </c>
      <c r="E2301" s="7">
        <v>234</v>
      </c>
      <c r="F2301" t="s">
        <v>45</v>
      </c>
      <c r="G2301" t="s">
        <v>42</v>
      </c>
      <c r="H2301" t="s">
        <v>200</v>
      </c>
      <c r="I2301" t="s">
        <v>201</v>
      </c>
      <c r="K2301" t="s">
        <v>264</v>
      </c>
      <c r="M2301" t="s">
        <v>45</v>
      </c>
      <c r="O2301" s="6">
        <v>45446.425049802048</v>
      </c>
      <c r="P2301" t="s">
        <v>247</v>
      </c>
    </row>
    <row r="2302" spans="1:16" ht="18" customHeight="1" x14ac:dyDescent="0.35">
      <c r="A2302" s="6">
        <v>45446</v>
      </c>
      <c r="B2302" t="s">
        <v>256</v>
      </c>
      <c r="C2302" t="s">
        <v>257</v>
      </c>
      <c r="D2302" s="7">
        <v>8</v>
      </c>
      <c r="E2302" s="7">
        <v>368</v>
      </c>
      <c r="F2302" t="s">
        <v>692</v>
      </c>
      <c r="G2302" t="s">
        <v>53</v>
      </c>
      <c r="H2302" t="s">
        <v>52</v>
      </c>
      <c r="I2302" t="s">
        <v>45</v>
      </c>
      <c r="K2302" t="s">
        <v>254</v>
      </c>
      <c r="M2302" t="s">
        <v>370</v>
      </c>
      <c r="O2302" s="6">
        <v>45446.310258009267</v>
      </c>
      <c r="P2302" t="s">
        <v>247</v>
      </c>
    </row>
    <row r="2303" spans="1:16" ht="18" customHeight="1" x14ac:dyDescent="0.35">
      <c r="A2303" s="6">
        <v>45447</v>
      </c>
      <c r="B2303" t="s">
        <v>248</v>
      </c>
      <c r="C2303" t="s">
        <v>249</v>
      </c>
      <c r="D2303" s="7">
        <v>8</v>
      </c>
      <c r="E2303" s="7">
        <v>328</v>
      </c>
      <c r="F2303" t="s">
        <v>45</v>
      </c>
      <c r="G2303" t="s">
        <v>48</v>
      </c>
      <c r="H2303" t="s">
        <v>126</v>
      </c>
      <c r="I2303" t="s">
        <v>127</v>
      </c>
      <c r="K2303" t="s">
        <v>279</v>
      </c>
      <c r="M2303" t="s">
        <v>45</v>
      </c>
      <c r="O2303" s="6">
        <v>45449.528549505994</v>
      </c>
      <c r="P2303" t="s">
        <v>247</v>
      </c>
    </row>
    <row r="2304" spans="1:16" ht="18" customHeight="1" x14ac:dyDescent="0.35">
      <c r="A2304" s="6">
        <v>45447</v>
      </c>
      <c r="B2304" t="s">
        <v>245</v>
      </c>
      <c r="C2304" t="s">
        <v>44</v>
      </c>
      <c r="D2304" s="7">
        <v>2</v>
      </c>
      <c r="E2304" s="7">
        <v>148</v>
      </c>
      <c r="F2304" t="s">
        <v>45</v>
      </c>
      <c r="G2304" t="s">
        <v>48</v>
      </c>
      <c r="H2304" t="s">
        <v>114</v>
      </c>
      <c r="I2304" t="s">
        <v>115</v>
      </c>
      <c r="K2304" t="s">
        <v>290</v>
      </c>
      <c r="M2304" t="s">
        <v>45</v>
      </c>
      <c r="O2304" s="6">
        <v>45475.38496131212</v>
      </c>
      <c r="P2304" t="s">
        <v>247</v>
      </c>
    </row>
    <row r="2305" spans="1:16" ht="18" customHeight="1" x14ac:dyDescent="0.35">
      <c r="A2305" s="6">
        <v>45447</v>
      </c>
      <c r="B2305" t="s">
        <v>245</v>
      </c>
      <c r="C2305" t="s">
        <v>44</v>
      </c>
      <c r="D2305" s="7">
        <v>2</v>
      </c>
      <c r="E2305" s="7">
        <v>148</v>
      </c>
      <c r="F2305" t="s">
        <v>45</v>
      </c>
      <c r="G2305" t="s">
        <v>48</v>
      </c>
      <c r="H2305" t="s">
        <v>114</v>
      </c>
      <c r="I2305" t="s">
        <v>115</v>
      </c>
      <c r="K2305" t="s">
        <v>290</v>
      </c>
      <c r="M2305" t="s">
        <v>45</v>
      </c>
      <c r="O2305" s="6">
        <v>45475.384801690969</v>
      </c>
      <c r="P2305" t="s">
        <v>247</v>
      </c>
    </row>
    <row r="2306" spans="1:16" ht="18" customHeight="1" x14ac:dyDescent="0.35">
      <c r="A2306" s="6">
        <v>45447</v>
      </c>
      <c r="B2306" t="s">
        <v>245</v>
      </c>
      <c r="C2306" t="s">
        <v>44</v>
      </c>
      <c r="D2306" s="7">
        <v>4</v>
      </c>
      <c r="E2306" s="7">
        <v>296</v>
      </c>
      <c r="F2306" t="s">
        <v>45</v>
      </c>
      <c r="G2306" t="s">
        <v>48</v>
      </c>
      <c r="H2306" t="s">
        <v>159</v>
      </c>
      <c r="I2306" t="s">
        <v>160</v>
      </c>
      <c r="K2306" t="s">
        <v>274</v>
      </c>
      <c r="M2306" t="s">
        <v>45</v>
      </c>
      <c r="O2306" s="6">
        <v>45475.384687091595</v>
      </c>
      <c r="P2306" t="s">
        <v>247</v>
      </c>
    </row>
    <row r="2307" spans="1:16" ht="18" customHeight="1" x14ac:dyDescent="0.35">
      <c r="A2307" s="6">
        <v>45447</v>
      </c>
      <c r="B2307" t="s">
        <v>291</v>
      </c>
      <c r="C2307" t="s">
        <v>49</v>
      </c>
      <c r="D2307" s="7">
        <v>4</v>
      </c>
      <c r="E2307" s="7">
        <v>324</v>
      </c>
      <c r="F2307" t="s">
        <v>45</v>
      </c>
      <c r="G2307" t="s">
        <v>48</v>
      </c>
      <c r="H2307" t="s">
        <v>110</v>
      </c>
      <c r="I2307" t="s">
        <v>111</v>
      </c>
      <c r="J2307" t="s">
        <v>72</v>
      </c>
      <c r="K2307" t="s">
        <v>263</v>
      </c>
      <c r="M2307" t="s">
        <v>274</v>
      </c>
      <c r="O2307" s="6">
        <v>45461.675030550126</v>
      </c>
      <c r="P2307" t="s">
        <v>247</v>
      </c>
    </row>
    <row r="2308" spans="1:16" ht="18" customHeight="1" x14ac:dyDescent="0.35">
      <c r="A2308" s="6">
        <v>45447</v>
      </c>
      <c r="B2308" t="s">
        <v>291</v>
      </c>
      <c r="C2308" t="s">
        <v>49</v>
      </c>
      <c r="D2308" s="7">
        <v>1</v>
      </c>
      <c r="E2308" s="7">
        <v>81</v>
      </c>
      <c r="F2308" t="s">
        <v>693</v>
      </c>
      <c r="G2308" t="s">
        <v>50</v>
      </c>
      <c r="H2308" t="s">
        <v>230</v>
      </c>
      <c r="I2308" t="s">
        <v>45</v>
      </c>
      <c r="K2308" t="s">
        <v>305</v>
      </c>
      <c r="M2308" t="s">
        <v>45</v>
      </c>
      <c r="O2308" s="6">
        <v>45461.671267168342</v>
      </c>
      <c r="P2308" t="s">
        <v>247</v>
      </c>
    </row>
    <row r="2309" spans="1:16" ht="18" customHeight="1" x14ac:dyDescent="0.35">
      <c r="A2309" s="6">
        <v>45447</v>
      </c>
      <c r="B2309" t="s">
        <v>291</v>
      </c>
      <c r="C2309" t="s">
        <v>49</v>
      </c>
      <c r="D2309" s="7">
        <v>2</v>
      </c>
      <c r="E2309" s="7">
        <v>162</v>
      </c>
      <c r="F2309" t="s">
        <v>45</v>
      </c>
      <c r="G2309" t="s">
        <v>50</v>
      </c>
      <c r="H2309" t="s">
        <v>183</v>
      </c>
      <c r="I2309" t="s">
        <v>45</v>
      </c>
      <c r="K2309" t="s">
        <v>320</v>
      </c>
      <c r="M2309" t="s">
        <v>430</v>
      </c>
      <c r="O2309" s="6">
        <v>45461.670929355452</v>
      </c>
      <c r="P2309" t="s">
        <v>247</v>
      </c>
    </row>
    <row r="2310" spans="1:16" ht="18" customHeight="1" x14ac:dyDescent="0.35">
      <c r="A2310" s="6">
        <v>45447</v>
      </c>
      <c r="B2310" t="s">
        <v>291</v>
      </c>
      <c r="C2310" t="s">
        <v>49</v>
      </c>
      <c r="D2310" s="7">
        <v>1</v>
      </c>
      <c r="E2310" s="7">
        <v>81</v>
      </c>
      <c r="F2310" t="s">
        <v>45</v>
      </c>
      <c r="G2310" t="s">
        <v>53</v>
      </c>
      <c r="H2310" t="s">
        <v>176</v>
      </c>
      <c r="I2310" t="s">
        <v>45</v>
      </c>
      <c r="K2310" t="s">
        <v>274</v>
      </c>
      <c r="M2310" t="s">
        <v>45</v>
      </c>
      <c r="O2310" s="6">
        <v>45461.670775144587</v>
      </c>
      <c r="P2310" t="s">
        <v>247</v>
      </c>
    </row>
    <row r="2311" spans="1:16" ht="18" customHeight="1" x14ac:dyDescent="0.35">
      <c r="A2311" s="6">
        <v>45447</v>
      </c>
      <c r="B2311" t="s">
        <v>271</v>
      </c>
      <c r="C2311" t="s">
        <v>59</v>
      </c>
      <c r="D2311" s="7">
        <v>8</v>
      </c>
      <c r="E2311" s="7">
        <v>568</v>
      </c>
      <c r="F2311" t="s">
        <v>45</v>
      </c>
      <c r="G2311" t="s">
        <v>58</v>
      </c>
      <c r="H2311" t="s">
        <v>222</v>
      </c>
      <c r="I2311" t="s">
        <v>223</v>
      </c>
      <c r="K2311" t="s">
        <v>263</v>
      </c>
      <c r="M2311" t="s">
        <v>428</v>
      </c>
      <c r="O2311" s="6">
        <v>45453.341970460322</v>
      </c>
      <c r="P2311" t="s">
        <v>247</v>
      </c>
    </row>
    <row r="2312" spans="1:16" ht="18" customHeight="1" x14ac:dyDescent="0.35">
      <c r="A2312" s="6">
        <v>45447</v>
      </c>
      <c r="B2312" t="s">
        <v>251</v>
      </c>
      <c r="C2312" t="s">
        <v>54</v>
      </c>
      <c r="D2312" s="7">
        <v>1</v>
      </c>
      <c r="E2312" s="7">
        <v>73</v>
      </c>
      <c r="F2312" t="s">
        <v>45</v>
      </c>
      <c r="G2312" t="s">
        <v>42</v>
      </c>
      <c r="H2312" t="s">
        <v>194</v>
      </c>
      <c r="I2312" t="s">
        <v>195</v>
      </c>
      <c r="K2312" t="s">
        <v>264</v>
      </c>
      <c r="M2312" t="s">
        <v>45</v>
      </c>
      <c r="O2312" s="6">
        <v>45452.850091291075</v>
      </c>
      <c r="P2312" t="s">
        <v>247</v>
      </c>
    </row>
    <row r="2313" spans="1:16" ht="18" customHeight="1" x14ac:dyDescent="0.35">
      <c r="A2313" s="6">
        <v>45447</v>
      </c>
      <c r="B2313" t="s">
        <v>251</v>
      </c>
      <c r="C2313" t="s">
        <v>54</v>
      </c>
      <c r="D2313" s="7">
        <v>1</v>
      </c>
      <c r="E2313" s="7">
        <v>73</v>
      </c>
      <c r="F2313" t="s">
        <v>694</v>
      </c>
      <c r="G2313" t="s">
        <v>50</v>
      </c>
      <c r="H2313" t="s">
        <v>50</v>
      </c>
      <c r="I2313" t="s">
        <v>45</v>
      </c>
      <c r="K2313" t="s">
        <v>246</v>
      </c>
      <c r="M2313" t="s">
        <v>45</v>
      </c>
      <c r="O2313" s="6">
        <v>45452.849837713737</v>
      </c>
      <c r="P2313" t="s">
        <v>247</v>
      </c>
    </row>
    <row r="2314" spans="1:16" ht="18" customHeight="1" x14ac:dyDescent="0.35">
      <c r="A2314" s="6">
        <v>45447</v>
      </c>
      <c r="B2314" t="s">
        <v>251</v>
      </c>
      <c r="C2314" t="s">
        <v>54</v>
      </c>
      <c r="D2314" s="7">
        <v>3</v>
      </c>
      <c r="E2314" s="7">
        <v>219</v>
      </c>
      <c r="F2314" t="s">
        <v>45</v>
      </c>
      <c r="G2314" t="s">
        <v>53</v>
      </c>
      <c r="H2314" t="s">
        <v>52</v>
      </c>
      <c r="I2314" t="s">
        <v>45</v>
      </c>
      <c r="K2314" t="s">
        <v>254</v>
      </c>
      <c r="M2314" t="s">
        <v>370</v>
      </c>
      <c r="O2314" s="6">
        <v>45452.848089075327</v>
      </c>
      <c r="P2314" t="s">
        <v>247</v>
      </c>
    </row>
    <row r="2315" spans="1:16" ht="18" customHeight="1" x14ac:dyDescent="0.35">
      <c r="A2315" s="6">
        <v>45447</v>
      </c>
      <c r="B2315" t="s">
        <v>251</v>
      </c>
      <c r="C2315" t="s">
        <v>54</v>
      </c>
      <c r="D2315" s="7">
        <v>3</v>
      </c>
      <c r="E2315" s="7">
        <v>219</v>
      </c>
      <c r="F2315" t="s">
        <v>45</v>
      </c>
      <c r="G2315" t="s">
        <v>53</v>
      </c>
      <c r="H2315" t="s">
        <v>73</v>
      </c>
      <c r="I2315" t="s">
        <v>45</v>
      </c>
      <c r="K2315" t="s">
        <v>252</v>
      </c>
      <c r="M2315" t="s">
        <v>45</v>
      </c>
      <c r="O2315" s="6">
        <v>45452.847910742254</v>
      </c>
      <c r="P2315" t="s">
        <v>247</v>
      </c>
    </row>
    <row r="2316" spans="1:16" ht="18" customHeight="1" x14ac:dyDescent="0.35">
      <c r="A2316" s="6">
        <v>45447</v>
      </c>
      <c r="B2316" t="s">
        <v>277</v>
      </c>
      <c r="C2316" t="s">
        <v>278</v>
      </c>
      <c r="D2316" s="7">
        <v>4</v>
      </c>
      <c r="E2316" s="7">
        <v>192</v>
      </c>
      <c r="F2316" t="s">
        <v>45</v>
      </c>
      <c r="G2316" t="s">
        <v>48</v>
      </c>
      <c r="H2316" t="s">
        <v>151</v>
      </c>
      <c r="I2316" t="s">
        <v>152</v>
      </c>
      <c r="K2316" t="s">
        <v>263</v>
      </c>
      <c r="M2316" t="s">
        <v>264</v>
      </c>
      <c r="O2316" s="6">
        <v>45450.38967283853</v>
      </c>
      <c r="P2316" t="s">
        <v>247</v>
      </c>
    </row>
    <row r="2317" spans="1:16" ht="18" customHeight="1" x14ac:dyDescent="0.35">
      <c r="A2317" s="6">
        <v>45447</v>
      </c>
      <c r="B2317" t="s">
        <v>277</v>
      </c>
      <c r="C2317" t="s">
        <v>278</v>
      </c>
      <c r="D2317" s="7">
        <v>4</v>
      </c>
      <c r="E2317" s="7">
        <v>192</v>
      </c>
      <c r="F2317" t="s">
        <v>45</v>
      </c>
      <c r="G2317" t="s">
        <v>42</v>
      </c>
      <c r="H2317" t="s">
        <v>200</v>
      </c>
      <c r="I2317" t="s">
        <v>201</v>
      </c>
      <c r="K2317" t="s">
        <v>264</v>
      </c>
      <c r="M2317" t="s">
        <v>45</v>
      </c>
      <c r="O2317" s="6">
        <v>45450.389538100819</v>
      </c>
      <c r="P2317" t="s">
        <v>247</v>
      </c>
    </row>
    <row r="2318" spans="1:16" ht="18" customHeight="1" x14ac:dyDescent="0.35">
      <c r="A2318" s="6">
        <v>45447</v>
      </c>
      <c r="B2318" t="s">
        <v>266</v>
      </c>
      <c r="C2318" t="s">
        <v>267</v>
      </c>
      <c r="D2318" s="7">
        <v>8</v>
      </c>
      <c r="E2318" s="7">
        <v>368</v>
      </c>
      <c r="F2318" t="s">
        <v>45</v>
      </c>
      <c r="G2318" t="s">
        <v>42</v>
      </c>
      <c r="H2318" t="s">
        <v>194</v>
      </c>
      <c r="I2318" t="s">
        <v>195</v>
      </c>
      <c r="K2318" t="s">
        <v>264</v>
      </c>
      <c r="M2318" t="s">
        <v>45</v>
      </c>
      <c r="O2318" s="6">
        <v>45448.63094792726</v>
      </c>
      <c r="P2318" t="s">
        <v>247</v>
      </c>
    </row>
    <row r="2319" spans="1:16" ht="18" customHeight="1" x14ac:dyDescent="0.35">
      <c r="A2319" s="6">
        <v>45447</v>
      </c>
      <c r="B2319" t="s">
        <v>297</v>
      </c>
      <c r="C2319" t="s">
        <v>298</v>
      </c>
      <c r="D2319" s="7">
        <v>0.5</v>
      </c>
      <c r="E2319" s="7">
        <v>26.5</v>
      </c>
      <c r="F2319" t="s">
        <v>695</v>
      </c>
      <c r="G2319" t="s">
        <v>50</v>
      </c>
      <c r="H2319" t="s">
        <v>183</v>
      </c>
      <c r="I2319" t="s">
        <v>45</v>
      </c>
      <c r="K2319" t="s">
        <v>320</v>
      </c>
      <c r="M2319" t="s">
        <v>246</v>
      </c>
      <c r="O2319" s="6">
        <v>45448.422254701101</v>
      </c>
      <c r="P2319" t="s">
        <v>247</v>
      </c>
    </row>
    <row r="2320" spans="1:16" ht="18" customHeight="1" x14ac:dyDescent="0.35">
      <c r="A2320" s="6">
        <v>45447</v>
      </c>
      <c r="B2320" t="s">
        <v>297</v>
      </c>
      <c r="C2320" t="s">
        <v>298</v>
      </c>
      <c r="D2320" s="7">
        <v>2.5</v>
      </c>
      <c r="E2320" s="7">
        <v>132.5</v>
      </c>
      <c r="F2320" t="s">
        <v>667</v>
      </c>
      <c r="G2320" t="s">
        <v>50</v>
      </c>
      <c r="H2320" t="s">
        <v>183</v>
      </c>
      <c r="I2320" t="s">
        <v>45</v>
      </c>
      <c r="K2320" t="s">
        <v>320</v>
      </c>
      <c r="M2320" t="s">
        <v>430</v>
      </c>
      <c r="O2320" s="6">
        <v>45448.421934718404</v>
      </c>
      <c r="P2320" t="s">
        <v>247</v>
      </c>
    </row>
    <row r="2321" spans="1:16" ht="18" customHeight="1" x14ac:dyDescent="0.35">
      <c r="A2321" s="6">
        <v>45447</v>
      </c>
      <c r="B2321" t="s">
        <v>297</v>
      </c>
      <c r="C2321" t="s">
        <v>298</v>
      </c>
      <c r="D2321" s="7">
        <v>2.5</v>
      </c>
      <c r="E2321" s="7">
        <v>132.5</v>
      </c>
      <c r="F2321" t="s">
        <v>696</v>
      </c>
      <c r="G2321" t="s">
        <v>50</v>
      </c>
      <c r="H2321" t="s">
        <v>183</v>
      </c>
      <c r="I2321" t="s">
        <v>45</v>
      </c>
      <c r="K2321" t="s">
        <v>320</v>
      </c>
      <c r="M2321" t="s">
        <v>430</v>
      </c>
      <c r="O2321" s="6">
        <v>45448.421588400888</v>
      </c>
      <c r="P2321" t="s">
        <v>247</v>
      </c>
    </row>
    <row r="2322" spans="1:16" ht="18" customHeight="1" x14ac:dyDescent="0.35">
      <c r="A2322" s="6">
        <v>45447</v>
      </c>
      <c r="B2322" t="s">
        <v>297</v>
      </c>
      <c r="C2322" t="s">
        <v>298</v>
      </c>
      <c r="D2322" s="7">
        <v>2.5</v>
      </c>
      <c r="E2322" s="7">
        <v>132.5</v>
      </c>
      <c r="F2322" t="s">
        <v>45</v>
      </c>
      <c r="G2322" t="s">
        <v>50</v>
      </c>
      <c r="H2322" t="s">
        <v>183</v>
      </c>
      <c r="I2322" t="s">
        <v>45</v>
      </c>
      <c r="K2322" t="s">
        <v>628</v>
      </c>
      <c r="M2322" t="s">
        <v>669</v>
      </c>
      <c r="O2322" s="6">
        <v>45448.421222022051</v>
      </c>
      <c r="P2322" t="s">
        <v>247</v>
      </c>
    </row>
    <row r="2323" spans="1:16" ht="18" customHeight="1" x14ac:dyDescent="0.35">
      <c r="A2323" s="6">
        <v>45447</v>
      </c>
      <c r="B2323" t="s">
        <v>280</v>
      </c>
      <c r="C2323" t="s">
        <v>281</v>
      </c>
      <c r="D2323" s="7">
        <v>4</v>
      </c>
      <c r="E2323" s="7">
        <v>312</v>
      </c>
      <c r="F2323" t="s">
        <v>45</v>
      </c>
      <c r="G2323" t="s">
        <v>48</v>
      </c>
      <c r="H2323" t="s">
        <v>78</v>
      </c>
      <c r="I2323" t="s">
        <v>79</v>
      </c>
      <c r="K2323" t="s">
        <v>263</v>
      </c>
      <c r="M2323" t="s">
        <v>287</v>
      </c>
      <c r="O2323" s="6">
        <v>45448.361185224399</v>
      </c>
      <c r="P2323" t="s">
        <v>247</v>
      </c>
    </row>
    <row r="2324" spans="1:16" ht="18" customHeight="1" x14ac:dyDescent="0.35">
      <c r="A2324" s="6">
        <v>45447</v>
      </c>
      <c r="B2324" t="s">
        <v>280</v>
      </c>
      <c r="C2324" t="s">
        <v>281</v>
      </c>
      <c r="D2324" s="7">
        <v>4</v>
      </c>
      <c r="E2324" s="7">
        <v>312</v>
      </c>
      <c r="F2324" t="s">
        <v>45</v>
      </c>
      <c r="G2324" t="s">
        <v>42</v>
      </c>
      <c r="H2324" t="s">
        <v>200</v>
      </c>
      <c r="I2324" t="s">
        <v>201</v>
      </c>
      <c r="K2324" t="s">
        <v>264</v>
      </c>
      <c r="M2324" t="s">
        <v>45</v>
      </c>
      <c r="O2324" s="6">
        <v>45448.360907023576</v>
      </c>
      <c r="P2324" t="s">
        <v>247</v>
      </c>
    </row>
    <row r="2325" spans="1:16" ht="18" customHeight="1" x14ac:dyDescent="0.35">
      <c r="A2325" s="6">
        <v>45447</v>
      </c>
      <c r="B2325" t="s">
        <v>256</v>
      </c>
      <c r="C2325" t="s">
        <v>257</v>
      </c>
      <c r="D2325" s="7">
        <v>5</v>
      </c>
      <c r="E2325" s="7">
        <v>230</v>
      </c>
      <c r="F2325" t="s">
        <v>697</v>
      </c>
      <c r="G2325" t="s">
        <v>53</v>
      </c>
      <c r="H2325" t="s">
        <v>52</v>
      </c>
      <c r="I2325" t="s">
        <v>45</v>
      </c>
      <c r="K2325" t="s">
        <v>254</v>
      </c>
      <c r="M2325" t="s">
        <v>370</v>
      </c>
      <c r="O2325" s="6">
        <v>45447.384567309004</v>
      </c>
      <c r="P2325" t="s">
        <v>247</v>
      </c>
    </row>
    <row r="2326" spans="1:16" ht="18" customHeight="1" x14ac:dyDescent="0.35">
      <c r="A2326" s="6">
        <v>45447</v>
      </c>
      <c r="B2326" t="s">
        <v>256</v>
      </c>
      <c r="C2326" t="s">
        <v>257</v>
      </c>
      <c r="D2326" s="7">
        <v>3</v>
      </c>
      <c r="E2326" s="7">
        <v>138</v>
      </c>
      <c r="F2326" t="s">
        <v>698</v>
      </c>
      <c r="G2326" t="s">
        <v>53</v>
      </c>
      <c r="H2326" t="s">
        <v>73</v>
      </c>
      <c r="I2326" t="s">
        <v>45</v>
      </c>
      <c r="K2326" t="s">
        <v>252</v>
      </c>
      <c r="M2326" t="s">
        <v>45</v>
      </c>
      <c r="O2326" s="6">
        <v>45447.371714369248</v>
      </c>
      <c r="P2326" t="s">
        <v>247</v>
      </c>
    </row>
    <row r="2327" spans="1:16" ht="18" customHeight="1" x14ac:dyDescent="0.35">
      <c r="A2327" s="6">
        <v>45448</v>
      </c>
      <c r="B2327" t="s">
        <v>248</v>
      </c>
      <c r="C2327" t="s">
        <v>249</v>
      </c>
      <c r="D2327" s="7">
        <v>8</v>
      </c>
      <c r="E2327" s="7">
        <v>328</v>
      </c>
      <c r="F2327" t="s">
        <v>45</v>
      </c>
      <c r="G2327" t="s">
        <v>48</v>
      </c>
      <c r="H2327" t="s">
        <v>126</v>
      </c>
      <c r="I2327" t="s">
        <v>127</v>
      </c>
      <c r="K2327" t="s">
        <v>279</v>
      </c>
      <c r="M2327" t="s">
        <v>45</v>
      </c>
      <c r="O2327" s="6">
        <v>45449.529373624027</v>
      </c>
      <c r="P2327" t="s">
        <v>247</v>
      </c>
    </row>
    <row r="2328" spans="1:16" ht="18" customHeight="1" x14ac:dyDescent="0.35">
      <c r="A2328" s="6">
        <v>45448</v>
      </c>
      <c r="B2328" t="s">
        <v>245</v>
      </c>
      <c r="C2328" t="s">
        <v>44</v>
      </c>
      <c r="D2328" s="7">
        <v>3</v>
      </c>
      <c r="E2328" s="7">
        <v>222</v>
      </c>
      <c r="F2328" t="s">
        <v>45</v>
      </c>
      <c r="G2328" t="s">
        <v>48</v>
      </c>
      <c r="H2328" t="s">
        <v>114</v>
      </c>
      <c r="I2328" t="s">
        <v>115</v>
      </c>
      <c r="K2328" t="s">
        <v>290</v>
      </c>
      <c r="M2328" t="s">
        <v>45</v>
      </c>
      <c r="O2328" s="6">
        <v>45475.385397067184</v>
      </c>
      <c r="P2328" t="s">
        <v>247</v>
      </c>
    </row>
    <row r="2329" spans="1:16" ht="18" customHeight="1" x14ac:dyDescent="0.35">
      <c r="A2329" s="6">
        <v>45448</v>
      </c>
      <c r="B2329" t="s">
        <v>245</v>
      </c>
      <c r="C2329" t="s">
        <v>44</v>
      </c>
      <c r="D2329" s="7">
        <v>1</v>
      </c>
      <c r="E2329" s="7">
        <v>74</v>
      </c>
      <c r="F2329" t="s">
        <v>45</v>
      </c>
      <c r="G2329" t="s">
        <v>42</v>
      </c>
      <c r="H2329" t="s">
        <v>194</v>
      </c>
      <c r="I2329" t="s">
        <v>195</v>
      </c>
      <c r="K2329" t="s">
        <v>264</v>
      </c>
      <c r="M2329" t="s">
        <v>45</v>
      </c>
      <c r="O2329" s="6">
        <v>45475.385634956103</v>
      </c>
      <c r="P2329" t="s">
        <v>247</v>
      </c>
    </row>
    <row r="2330" spans="1:16" ht="18" customHeight="1" x14ac:dyDescent="0.35">
      <c r="A2330" s="6">
        <v>45448</v>
      </c>
      <c r="B2330" t="s">
        <v>245</v>
      </c>
      <c r="C2330" t="s">
        <v>44</v>
      </c>
      <c r="D2330" s="7">
        <v>4</v>
      </c>
      <c r="E2330" s="7">
        <v>296</v>
      </c>
      <c r="F2330" t="s">
        <v>45</v>
      </c>
      <c r="G2330" t="s">
        <v>48</v>
      </c>
      <c r="H2330" t="s">
        <v>114</v>
      </c>
      <c r="I2330" t="s">
        <v>115</v>
      </c>
      <c r="K2330" t="s">
        <v>290</v>
      </c>
      <c r="M2330" t="s">
        <v>45</v>
      </c>
      <c r="O2330" s="6">
        <v>45475.385281031493</v>
      </c>
      <c r="P2330" t="s">
        <v>247</v>
      </c>
    </row>
    <row r="2331" spans="1:16" ht="18" customHeight="1" x14ac:dyDescent="0.35">
      <c r="A2331" s="6">
        <v>45448</v>
      </c>
      <c r="B2331" t="s">
        <v>291</v>
      </c>
      <c r="C2331" t="s">
        <v>49</v>
      </c>
      <c r="D2331" s="7">
        <v>3.5</v>
      </c>
      <c r="E2331" s="7">
        <v>283.5</v>
      </c>
      <c r="F2331" t="s">
        <v>45</v>
      </c>
      <c r="G2331" t="s">
        <v>53</v>
      </c>
      <c r="H2331" t="s">
        <v>52</v>
      </c>
      <c r="I2331" t="s">
        <v>45</v>
      </c>
      <c r="K2331" t="s">
        <v>254</v>
      </c>
      <c r="M2331" t="s">
        <v>370</v>
      </c>
      <c r="O2331" s="6">
        <v>45461.675357168948</v>
      </c>
      <c r="P2331" t="s">
        <v>247</v>
      </c>
    </row>
    <row r="2332" spans="1:16" ht="18" customHeight="1" x14ac:dyDescent="0.35">
      <c r="A2332" s="6">
        <v>45448</v>
      </c>
      <c r="B2332" t="s">
        <v>271</v>
      </c>
      <c r="C2332" t="s">
        <v>59</v>
      </c>
      <c r="D2332" s="7">
        <v>8</v>
      </c>
      <c r="E2332" s="7">
        <v>568</v>
      </c>
      <c r="F2332" t="s">
        <v>45</v>
      </c>
      <c r="G2332" t="s">
        <v>48</v>
      </c>
      <c r="H2332" t="s">
        <v>110</v>
      </c>
      <c r="I2332" t="s">
        <v>111</v>
      </c>
      <c r="J2332" t="s">
        <v>72</v>
      </c>
      <c r="K2332" t="s">
        <v>263</v>
      </c>
      <c r="M2332" t="s">
        <v>274</v>
      </c>
      <c r="O2332" s="6">
        <v>45453.34216229499</v>
      </c>
      <c r="P2332" t="s">
        <v>247</v>
      </c>
    </row>
    <row r="2333" spans="1:16" ht="18" customHeight="1" x14ac:dyDescent="0.35">
      <c r="A2333" s="6">
        <v>45448</v>
      </c>
      <c r="B2333" t="s">
        <v>251</v>
      </c>
      <c r="C2333" t="s">
        <v>54</v>
      </c>
      <c r="D2333" s="7">
        <v>1</v>
      </c>
      <c r="E2333" s="7">
        <v>73</v>
      </c>
      <c r="F2333" t="s">
        <v>45</v>
      </c>
      <c r="G2333" t="s">
        <v>58</v>
      </c>
      <c r="H2333" t="s">
        <v>121</v>
      </c>
      <c r="I2333" t="s">
        <v>45</v>
      </c>
      <c r="K2333" t="s">
        <v>319</v>
      </c>
      <c r="M2333" t="s">
        <v>45</v>
      </c>
      <c r="O2333" s="6">
        <v>45452.851146378729</v>
      </c>
      <c r="P2333" t="s">
        <v>247</v>
      </c>
    </row>
    <row r="2334" spans="1:16" ht="18" customHeight="1" x14ac:dyDescent="0.35">
      <c r="A2334" s="6">
        <v>45448</v>
      </c>
      <c r="B2334" t="s">
        <v>251</v>
      </c>
      <c r="C2334" t="s">
        <v>54</v>
      </c>
      <c r="D2334" s="7">
        <v>3</v>
      </c>
      <c r="E2334" s="7">
        <v>219</v>
      </c>
      <c r="F2334" t="s">
        <v>45</v>
      </c>
      <c r="G2334" t="s">
        <v>53</v>
      </c>
      <c r="H2334" t="s">
        <v>73</v>
      </c>
      <c r="I2334" t="s">
        <v>45</v>
      </c>
      <c r="K2334" t="s">
        <v>252</v>
      </c>
      <c r="M2334" t="s">
        <v>45</v>
      </c>
      <c r="O2334" s="6">
        <v>45452.850800441091</v>
      </c>
      <c r="P2334" t="s">
        <v>247</v>
      </c>
    </row>
    <row r="2335" spans="1:16" ht="18" customHeight="1" x14ac:dyDescent="0.35">
      <c r="A2335" s="6">
        <v>45448</v>
      </c>
      <c r="B2335" t="s">
        <v>251</v>
      </c>
      <c r="C2335" t="s">
        <v>54</v>
      </c>
      <c r="D2335" s="7">
        <v>4</v>
      </c>
      <c r="E2335" s="7">
        <v>292</v>
      </c>
      <c r="F2335" t="s">
        <v>45</v>
      </c>
      <c r="G2335" t="s">
        <v>53</v>
      </c>
      <c r="H2335" t="s">
        <v>52</v>
      </c>
      <c r="I2335" t="s">
        <v>45</v>
      </c>
      <c r="K2335" t="s">
        <v>254</v>
      </c>
      <c r="M2335" t="s">
        <v>370</v>
      </c>
      <c r="O2335" s="6">
        <v>45452.850588968788</v>
      </c>
      <c r="P2335" t="s">
        <v>247</v>
      </c>
    </row>
    <row r="2336" spans="1:16" ht="18" customHeight="1" x14ac:dyDescent="0.35">
      <c r="A2336" s="6">
        <v>45448</v>
      </c>
      <c r="B2336" t="s">
        <v>277</v>
      </c>
      <c r="C2336" t="s">
        <v>278</v>
      </c>
      <c r="D2336" s="7">
        <v>1</v>
      </c>
      <c r="E2336" s="7">
        <v>48</v>
      </c>
      <c r="F2336" t="s">
        <v>45</v>
      </c>
      <c r="G2336" t="s">
        <v>50</v>
      </c>
      <c r="H2336" t="s">
        <v>50</v>
      </c>
      <c r="I2336" t="s">
        <v>45</v>
      </c>
      <c r="K2336" t="s">
        <v>301</v>
      </c>
      <c r="M2336" t="s">
        <v>45</v>
      </c>
      <c r="O2336" s="6">
        <v>45450.389407716124</v>
      </c>
      <c r="P2336" t="s">
        <v>247</v>
      </c>
    </row>
    <row r="2337" spans="1:16" ht="18" customHeight="1" x14ac:dyDescent="0.35">
      <c r="A2337" s="6">
        <v>45448</v>
      </c>
      <c r="B2337" t="s">
        <v>277</v>
      </c>
      <c r="C2337" t="s">
        <v>278</v>
      </c>
      <c r="D2337" s="7">
        <v>7</v>
      </c>
      <c r="E2337" s="7">
        <v>336</v>
      </c>
      <c r="F2337" t="s">
        <v>45</v>
      </c>
      <c r="G2337" t="s">
        <v>42</v>
      </c>
      <c r="H2337" t="s">
        <v>200</v>
      </c>
      <c r="I2337" t="s">
        <v>201</v>
      </c>
      <c r="K2337" t="s">
        <v>264</v>
      </c>
      <c r="M2337" t="s">
        <v>45</v>
      </c>
      <c r="O2337" s="6">
        <v>45450.389314596097</v>
      </c>
      <c r="P2337" t="s">
        <v>247</v>
      </c>
    </row>
    <row r="2338" spans="1:16" ht="18" customHeight="1" x14ac:dyDescent="0.35">
      <c r="A2338" s="6">
        <v>45448</v>
      </c>
      <c r="B2338" t="s">
        <v>261</v>
      </c>
      <c r="C2338" t="s">
        <v>262</v>
      </c>
      <c r="D2338" s="7">
        <v>1</v>
      </c>
      <c r="E2338" s="7">
        <v>48</v>
      </c>
      <c r="F2338" t="s">
        <v>45</v>
      </c>
      <c r="G2338" t="s">
        <v>53</v>
      </c>
      <c r="H2338" t="s">
        <v>219</v>
      </c>
      <c r="I2338" t="s">
        <v>45</v>
      </c>
      <c r="J2338" t="s">
        <v>72</v>
      </c>
      <c r="K2338" t="s">
        <v>619</v>
      </c>
      <c r="M2338" t="s">
        <v>274</v>
      </c>
      <c r="O2338" s="6">
        <v>45450.377576583138</v>
      </c>
      <c r="P2338" t="s">
        <v>247</v>
      </c>
    </row>
    <row r="2339" spans="1:16" ht="18" customHeight="1" x14ac:dyDescent="0.35">
      <c r="A2339" s="6">
        <v>45448</v>
      </c>
      <c r="B2339" t="s">
        <v>261</v>
      </c>
      <c r="C2339" t="s">
        <v>262</v>
      </c>
      <c r="D2339" s="7">
        <v>2</v>
      </c>
      <c r="E2339" s="7">
        <v>96</v>
      </c>
      <c r="F2339" t="s">
        <v>45</v>
      </c>
      <c r="G2339" t="s">
        <v>48</v>
      </c>
      <c r="H2339" t="s">
        <v>151</v>
      </c>
      <c r="I2339" t="s">
        <v>152</v>
      </c>
      <c r="K2339" t="s">
        <v>263</v>
      </c>
      <c r="M2339" t="s">
        <v>310</v>
      </c>
      <c r="O2339" s="6">
        <v>45450.377335478319</v>
      </c>
      <c r="P2339" t="s">
        <v>247</v>
      </c>
    </row>
    <row r="2340" spans="1:16" ht="18" customHeight="1" x14ac:dyDescent="0.35">
      <c r="A2340" s="6">
        <v>45448</v>
      </c>
      <c r="B2340" t="s">
        <v>272</v>
      </c>
      <c r="C2340" t="s">
        <v>273</v>
      </c>
      <c r="D2340" s="7">
        <v>8</v>
      </c>
      <c r="E2340" s="7">
        <v>368</v>
      </c>
      <c r="G2340" t="s">
        <v>50</v>
      </c>
      <c r="H2340" t="s">
        <v>50</v>
      </c>
      <c r="I2340" t="s">
        <v>45</v>
      </c>
      <c r="K2340" t="s">
        <v>246</v>
      </c>
      <c r="M2340" t="s">
        <v>45</v>
      </c>
      <c r="O2340" s="6">
        <v>45449.626145439353</v>
      </c>
      <c r="P2340" t="s">
        <v>253</v>
      </c>
    </row>
    <row r="2341" spans="1:16" ht="18" customHeight="1" x14ac:dyDescent="0.35">
      <c r="A2341" s="6">
        <v>45448</v>
      </c>
      <c r="B2341" t="s">
        <v>256</v>
      </c>
      <c r="C2341" t="s">
        <v>257</v>
      </c>
      <c r="D2341" s="7">
        <v>1</v>
      </c>
      <c r="E2341" s="7">
        <v>46</v>
      </c>
      <c r="F2341" t="s">
        <v>699</v>
      </c>
      <c r="G2341" t="s">
        <v>53</v>
      </c>
      <c r="H2341" t="s">
        <v>73</v>
      </c>
      <c r="I2341" t="s">
        <v>45</v>
      </c>
      <c r="K2341" t="s">
        <v>252</v>
      </c>
      <c r="M2341" t="s">
        <v>45</v>
      </c>
      <c r="O2341" s="6">
        <v>45447.643488821457</v>
      </c>
      <c r="P2341" t="s">
        <v>247</v>
      </c>
    </row>
    <row r="2342" spans="1:16" ht="18" customHeight="1" x14ac:dyDescent="0.35">
      <c r="A2342" s="6">
        <v>45448</v>
      </c>
      <c r="B2342" t="s">
        <v>256</v>
      </c>
      <c r="C2342" t="s">
        <v>257</v>
      </c>
      <c r="D2342" s="7">
        <v>7</v>
      </c>
      <c r="E2342" s="7">
        <v>322</v>
      </c>
      <c r="F2342" t="s">
        <v>700</v>
      </c>
      <c r="G2342" t="s">
        <v>53</v>
      </c>
      <c r="H2342" t="s">
        <v>52</v>
      </c>
      <c r="I2342" t="s">
        <v>45</v>
      </c>
      <c r="K2342" t="s">
        <v>254</v>
      </c>
      <c r="M2342" t="s">
        <v>370</v>
      </c>
      <c r="O2342" s="6">
        <v>45447.644274822793</v>
      </c>
      <c r="P2342" t="s">
        <v>247</v>
      </c>
    </row>
    <row r="2343" spans="1:16" ht="18" customHeight="1" x14ac:dyDescent="0.35">
      <c r="A2343" s="6">
        <v>45448</v>
      </c>
      <c r="B2343" t="s">
        <v>266</v>
      </c>
      <c r="C2343" t="s">
        <v>267</v>
      </c>
      <c r="D2343" s="7">
        <v>2</v>
      </c>
      <c r="E2343" s="7">
        <v>92</v>
      </c>
      <c r="F2343" t="s">
        <v>45</v>
      </c>
      <c r="G2343" t="s">
        <v>50</v>
      </c>
      <c r="H2343" t="s">
        <v>50</v>
      </c>
      <c r="I2343" t="s">
        <v>45</v>
      </c>
      <c r="K2343" t="s">
        <v>314</v>
      </c>
      <c r="M2343" t="s">
        <v>45</v>
      </c>
      <c r="O2343" s="6">
        <v>45448.631894027756</v>
      </c>
      <c r="P2343" t="s">
        <v>247</v>
      </c>
    </row>
    <row r="2344" spans="1:16" ht="18" customHeight="1" x14ac:dyDescent="0.35">
      <c r="A2344" s="6">
        <v>45448</v>
      </c>
      <c r="B2344" t="s">
        <v>266</v>
      </c>
      <c r="C2344" t="s">
        <v>267</v>
      </c>
      <c r="D2344" s="7">
        <v>6</v>
      </c>
      <c r="E2344" s="7">
        <v>276</v>
      </c>
      <c r="F2344" t="s">
        <v>45</v>
      </c>
      <c r="G2344" t="s">
        <v>42</v>
      </c>
      <c r="H2344" t="s">
        <v>194</v>
      </c>
      <c r="I2344" t="s">
        <v>195</v>
      </c>
      <c r="K2344" t="s">
        <v>310</v>
      </c>
      <c r="M2344" t="s">
        <v>45</v>
      </c>
      <c r="O2344" s="6">
        <v>45448.631747569736</v>
      </c>
      <c r="P2344" t="s">
        <v>247</v>
      </c>
    </row>
    <row r="2345" spans="1:16" ht="18" customHeight="1" x14ac:dyDescent="0.35">
      <c r="A2345" s="6">
        <v>45448</v>
      </c>
      <c r="B2345" t="s">
        <v>297</v>
      </c>
      <c r="C2345" t="s">
        <v>298</v>
      </c>
      <c r="D2345" s="7">
        <v>2.5</v>
      </c>
      <c r="E2345" s="7">
        <v>132.5</v>
      </c>
      <c r="F2345" t="s">
        <v>670</v>
      </c>
      <c r="G2345" t="s">
        <v>50</v>
      </c>
      <c r="H2345" t="s">
        <v>183</v>
      </c>
      <c r="I2345" t="s">
        <v>45</v>
      </c>
      <c r="K2345" t="s">
        <v>320</v>
      </c>
      <c r="M2345" t="s">
        <v>430</v>
      </c>
      <c r="O2345" s="6">
        <v>45448.420626107822</v>
      </c>
      <c r="P2345" t="s">
        <v>253</v>
      </c>
    </row>
    <row r="2346" spans="1:16" ht="18" customHeight="1" x14ac:dyDescent="0.35">
      <c r="A2346" s="6">
        <v>45448</v>
      </c>
      <c r="B2346" t="s">
        <v>297</v>
      </c>
      <c r="C2346" t="s">
        <v>298</v>
      </c>
      <c r="D2346" s="7">
        <v>1</v>
      </c>
      <c r="E2346" s="7">
        <v>53</v>
      </c>
      <c r="G2346" t="s">
        <v>50</v>
      </c>
      <c r="H2346" t="s">
        <v>183</v>
      </c>
      <c r="I2346" t="s">
        <v>45</v>
      </c>
      <c r="K2346" t="s">
        <v>628</v>
      </c>
      <c r="M2346" t="s">
        <v>669</v>
      </c>
      <c r="O2346" s="6">
        <v>45448.42033562086</v>
      </c>
      <c r="P2346" t="s">
        <v>253</v>
      </c>
    </row>
    <row r="2347" spans="1:16" ht="18" customHeight="1" x14ac:dyDescent="0.35">
      <c r="A2347" s="6">
        <v>45448</v>
      </c>
      <c r="B2347" t="s">
        <v>280</v>
      </c>
      <c r="C2347" t="s">
        <v>281</v>
      </c>
      <c r="D2347" s="7">
        <v>1.5</v>
      </c>
      <c r="E2347" s="7">
        <v>117</v>
      </c>
      <c r="F2347" t="s">
        <v>45</v>
      </c>
      <c r="G2347" t="s">
        <v>42</v>
      </c>
      <c r="H2347" t="s">
        <v>200</v>
      </c>
      <c r="I2347" t="s">
        <v>201</v>
      </c>
      <c r="K2347" t="s">
        <v>264</v>
      </c>
      <c r="M2347" t="s">
        <v>45</v>
      </c>
      <c r="O2347" s="6">
        <v>45448.363550746726</v>
      </c>
      <c r="P2347" t="s">
        <v>247</v>
      </c>
    </row>
    <row r="2348" spans="1:16" ht="18" customHeight="1" x14ac:dyDescent="0.35">
      <c r="A2348" s="6">
        <v>45448</v>
      </c>
      <c r="B2348" t="s">
        <v>280</v>
      </c>
      <c r="C2348" t="s">
        <v>281</v>
      </c>
      <c r="D2348" s="7">
        <v>1.5</v>
      </c>
      <c r="E2348" s="7">
        <v>117</v>
      </c>
      <c r="F2348" t="s">
        <v>701</v>
      </c>
      <c r="G2348" t="s">
        <v>50</v>
      </c>
      <c r="H2348" t="s">
        <v>50</v>
      </c>
      <c r="I2348" t="s">
        <v>45</v>
      </c>
      <c r="K2348" t="s">
        <v>246</v>
      </c>
      <c r="M2348" t="s">
        <v>45</v>
      </c>
      <c r="O2348" s="6">
        <v>45448.363090675717</v>
      </c>
      <c r="P2348" t="s">
        <v>247</v>
      </c>
    </row>
    <row r="2349" spans="1:16" ht="18" customHeight="1" x14ac:dyDescent="0.35">
      <c r="A2349" s="6">
        <v>45448</v>
      </c>
      <c r="B2349" t="s">
        <v>280</v>
      </c>
      <c r="C2349" t="s">
        <v>281</v>
      </c>
      <c r="D2349" s="7">
        <v>1</v>
      </c>
      <c r="E2349" s="7">
        <v>78</v>
      </c>
      <c r="F2349" t="s">
        <v>45</v>
      </c>
      <c r="G2349" t="s">
        <v>48</v>
      </c>
      <c r="H2349" t="s">
        <v>78</v>
      </c>
      <c r="I2349" t="s">
        <v>79</v>
      </c>
      <c r="K2349" t="s">
        <v>263</v>
      </c>
      <c r="M2349" t="s">
        <v>287</v>
      </c>
      <c r="O2349" s="6">
        <v>45448.361929600484</v>
      </c>
      <c r="P2349" t="s">
        <v>247</v>
      </c>
    </row>
    <row r="2350" spans="1:16" ht="18" customHeight="1" x14ac:dyDescent="0.35">
      <c r="A2350" s="6">
        <v>45449</v>
      </c>
      <c r="B2350" t="s">
        <v>248</v>
      </c>
      <c r="C2350" t="s">
        <v>249</v>
      </c>
      <c r="D2350" s="7">
        <v>6.5</v>
      </c>
      <c r="E2350" s="7">
        <v>266.5</v>
      </c>
      <c r="F2350" t="s">
        <v>45</v>
      </c>
      <c r="G2350" t="s">
        <v>48</v>
      </c>
      <c r="H2350" t="s">
        <v>126</v>
      </c>
      <c r="I2350" t="s">
        <v>127</v>
      </c>
      <c r="K2350" t="s">
        <v>279</v>
      </c>
      <c r="M2350" t="s">
        <v>45</v>
      </c>
      <c r="O2350" s="6">
        <v>45449.529679849038</v>
      </c>
      <c r="P2350" t="s">
        <v>247</v>
      </c>
    </row>
    <row r="2351" spans="1:16" ht="18" customHeight="1" x14ac:dyDescent="0.35">
      <c r="A2351" s="6">
        <v>45449</v>
      </c>
      <c r="B2351" t="s">
        <v>245</v>
      </c>
      <c r="C2351" t="s">
        <v>44</v>
      </c>
      <c r="D2351" s="7">
        <v>2</v>
      </c>
      <c r="E2351" s="7">
        <v>148</v>
      </c>
      <c r="F2351" t="s">
        <v>45</v>
      </c>
      <c r="G2351" t="s">
        <v>48</v>
      </c>
      <c r="H2351" t="s">
        <v>114</v>
      </c>
      <c r="I2351" t="s">
        <v>115</v>
      </c>
      <c r="K2351" t="s">
        <v>290</v>
      </c>
      <c r="M2351" t="s">
        <v>45</v>
      </c>
      <c r="O2351" s="6">
        <v>45475.386045938656</v>
      </c>
      <c r="P2351" t="s">
        <v>247</v>
      </c>
    </row>
    <row r="2352" spans="1:16" ht="18" customHeight="1" x14ac:dyDescent="0.35">
      <c r="A2352" s="6">
        <v>45449</v>
      </c>
      <c r="B2352" t="s">
        <v>251</v>
      </c>
      <c r="C2352" t="s">
        <v>54</v>
      </c>
      <c r="D2352" s="7">
        <v>1</v>
      </c>
      <c r="E2352" s="7">
        <v>73</v>
      </c>
      <c r="F2352" t="s">
        <v>45</v>
      </c>
      <c r="G2352" t="s">
        <v>53</v>
      </c>
      <c r="H2352" t="s">
        <v>87</v>
      </c>
      <c r="I2352" t="s">
        <v>45</v>
      </c>
      <c r="K2352" t="s">
        <v>329</v>
      </c>
      <c r="M2352" t="s">
        <v>45</v>
      </c>
      <c r="O2352" s="6">
        <v>45452.852226242627</v>
      </c>
      <c r="P2352" t="s">
        <v>247</v>
      </c>
    </row>
    <row r="2353" spans="1:16" ht="18" customHeight="1" x14ac:dyDescent="0.35">
      <c r="A2353" s="6">
        <v>45449</v>
      </c>
      <c r="B2353" t="s">
        <v>245</v>
      </c>
      <c r="C2353" t="s">
        <v>44</v>
      </c>
      <c r="D2353" s="7">
        <v>4</v>
      </c>
      <c r="E2353" s="7">
        <v>296</v>
      </c>
      <c r="F2353" t="s">
        <v>45</v>
      </c>
      <c r="G2353" t="s">
        <v>48</v>
      </c>
      <c r="H2353" t="s">
        <v>159</v>
      </c>
      <c r="I2353" t="s">
        <v>160</v>
      </c>
      <c r="K2353" t="s">
        <v>274</v>
      </c>
      <c r="M2353" t="s">
        <v>45</v>
      </c>
      <c r="O2353" s="6">
        <v>45475.386222728543</v>
      </c>
      <c r="P2353" t="s">
        <v>247</v>
      </c>
    </row>
    <row r="2354" spans="1:16" ht="18" customHeight="1" x14ac:dyDescent="0.35">
      <c r="A2354" s="6">
        <v>45449</v>
      </c>
      <c r="B2354" t="s">
        <v>245</v>
      </c>
      <c r="C2354" t="s">
        <v>44</v>
      </c>
      <c r="D2354" s="7">
        <v>2</v>
      </c>
      <c r="E2354" s="7">
        <v>148</v>
      </c>
      <c r="F2354" t="s">
        <v>45</v>
      </c>
      <c r="G2354" t="s">
        <v>48</v>
      </c>
      <c r="H2354" t="s">
        <v>114</v>
      </c>
      <c r="I2354" t="s">
        <v>115</v>
      </c>
      <c r="K2354" t="s">
        <v>290</v>
      </c>
      <c r="M2354" t="s">
        <v>45</v>
      </c>
      <c r="O2354" s="6">
        <v>45475.385897076158</v>
      </c>
      <c r="P2354" t="s">
        <v>247</v>
      </c>
    </row>
    <row r="2355" spans="1:16" ht="18" customHeight="1" x14ac:dyDescent="0.35">
      <c r="A2355" s="6">
        <v>45449</v>
      </c>
      <c r="B2355" t="s">
        <v>291</v>
      </c>
      <c r="C2355" t="s">
        <v>49</v>
      </c>
      <c r="D2355" s="7">
        <v>4</v>
      </c>
      <c r="E2355" s="7">
        <v>324</v>
      </c>
      <c r="F2355" t="s">
        <v>45</v>
      </c>
      <c r="G2355" t="s">
        <v>50</v>
      </c>
      <c r="H2355" t="s">
        <v>230</v>
      </c>
      <c r="I2355" t="s">
        <v>45</v>
      </c>
      <c r="K2355" t="s">
        <v>327</v>
      </c>
      <c r="M2355" t="s">
        <v>45</v>
      </c>
      <c r="O2355" s="6">
        <v>45461.676647402404</v>
      </c>
      <c r="P2355" t="s">
        <v>247</v>
      </c>
    </row>
    <row r="2356" spans="1:16" ht="18" customHeight="1" x14ac:dyDescent="0.35">
      <c r="A2356" s="6">
        <v>45449</v>
      </c>
      <c r="B2356" t="s">
        <v>291</v>
      </c>
      <c r="C2356" t="s">
        <v>49</v>
      </c>
      <c r="D2356" s="7">
        <v>2</v>
      </c>
      <c r="E2356" s="7">
        <v>162</v>
      </c>
      <c r="F2356" t="s">
        <v>45</v>
      </c>
      <c r="G2356" t="s">
        <v>53</v>
      </c>
      <c r="H2356" t="s">
        <v>52</v>
      </c>
      <c r="I2356" t="s">
        <v>45</v>
      </c>
      <c r="K2356" t="s">
        <v>254</v>
      </c>
      <c r="M2356" t="s">
        <v>370</v>
      </c>
      <c r="O2356" s="6">
        <v>45461.676478064939</v>
      </c>
      <c r="P2356" t="s">
        <v>247</v>
      </c>
    </row>
    <row r="2357" spans="1:16" ht="18" customHeight="1" x14ac:dyDescent="0.35">
      <c r="A2357" s="6">
        <v>45449</v>
      </c>
      <c r="B2357" t="s">
        <v>291</v>
      </c>
      <c r="C2357" t="s">
        <v>49</v>
      </c>
      <c r="D2357" s="7">
        <v>2</v>
      </c>
      <c r="E2357" s="7">
        <v>162</v>
      </c>
      <c r="F2357" t="s">
        <v>45</v>
      </c>
      <c r="G2357" t="s">
        <v>53</v>
      </c>
      <c r="H2357" t="s">
        <v>219</v>
      </c>
      <c r="I2357" t="s">
        <v>45</v>
      </c>
      <c r="J2357" t="s">
        <v>72</v>
      </c>
      <c r="K2357" t="s">
        <v>619</v>
      </c>
      <c r="M2357" t="s">
        <v>274</v>
      </c>
      <c r="O2357" s="6">
        <v>45461.676336071941</v>
      </c>
      <c r="P2357" t="s">
        <v>247</v>
      </c>
    </row>
    <row r="2358" spans="1:16" ht="18" customHeight="1" x14ac:dyDescent="0.35">
      <c r="A2358" s="6">
        <v>45449</v>
      </c>
      <c r="B2358" t="s">
        <v>295</v>
      </c>
      <c r="C2358" t="s">
        <v>296</v>
      </c>
      <c r="D2358" s="7">
        <v>5</v>
      </c>
      <c r="E2358" s="7">
        <v>230</v>
      </c>
      <c r="F2358" t="s">
        <v>45</v>
      </c>
      <c r="G2358" t="s">
        <v>48</v>
      </c>
      <c r="H2358" t="s">
        <v>78</v>
      </c>
      <c r="I2358" t="s">
        <v>79</v>
      </c>
      <c r="K2358" t="s">
        <v>263</v>
      </c>
      <c r="M2358" t="s">
        <v>287</v>
      </c>
      <c r="O2358" s="6">
        <v>45457.588405410141</v>
      </c>
      <c r="P2358" t="s">
        <v>247</v>
      </c>
    </row>
    <row r="2359" spans="1:16" ht="18" customHeight="1" x14ac:dyDescent="0.35">
      <c r="A2359" s="6">
        <v>45449</v>
      </c>
      <c r="B2359" t="s">
        <v>295</v>
      </c>
      <c r="C2359" t="s">
        <v>296</v>
      </c>
      <c r="D2359" s="7">
        <v>3</v>
      </c>
      <c r="E2359" s="7">
        <v>138</v>
      </c>
      <c r="F2359" t="s">
        <v>45</v>
      </c>
      <c r="G2359" t="s">
        <v>48</v>
      </c>
      <c r="H2359" t="s">
        <v>226</v>
      </c>
      <c r="I2359" t="s">
        <v>227</v>
      </c>
      <c r="K2359" t="s">
        <v>687</v>
      </c>
      <c r="M2359" t="s">
        <v>45</v>
      </c>
      <c r="O2359" s="6">
        <v>45457.588129923381</v>
      </c>
      <c r="P2359" t="s">
        <v>247</v>
      </c>
    </row>
    <row r="2360" spans="1:16" ht="18" customHeight="1" x14ac:dyDescent="0.35">
      <c r="A2360" s="6">
        <v>45449</v>
      </c>
      <c r="B2360" t="s">
        <v>271</v>
      </c>
      <c r="C2360" t="s">
        <v>59</v>
      </c>
      <c r="D2360" s="7">
        <v>8</v>
      </c>
      <c r="E2360" s="7">
        <v>568</v>
      </c>
      <c r="F2360" t="s">
        <v>45</v>
      </c>
      <c r="G2360" t="s">
        <v>50</v>
      </c>
      <c r="H2360" t="s">
        <v>50</v>
      </c>
      <c r="I2360" t="s">
        <v>45</v>
      </c>
      <c r="K2360" t="s">
        <v>314</v>
      </c>
      <c r="M2360" t="s">
        <v>45</v>
      </c>
      <c r="O2360" s="6">
        <v>45453.34233052293</v>
      </c>
      <c r="P2360" t="s">
        <v>247</v>
      </c>
    </row>
    <row r="2361" spans="1:16" ht="18" customHeight="1" x14ac:dyDescent="0.35">
      <c r="A2361" s="6">
        <v>45449</v>
      </c>
      <c r="B2361" t="s">
        <v>251</v>
      </c>
      <c r="C2361" t="s">
        <v>54</v>
      </c>
      <c r="D2361" s="7">
        <v>2</v>
      </c>
      <c r="E2361" s="7">
        <v>146</v>
      </c>
      <c r="F2361" t="s">
        <v>45</v>
      </c>
      <c r="G2361" t="s">
        <v>53</v>
      </c>
      <c r="H2361" t="s">
        <v>73</v>
      </c>
      <c r="I2361" t="s">
        <v>45</v>
      </c>
      <c r="K2361" t="s">
        <v>252</v>
      </c>
      <c r="M2361" t="s">
        <v>45</v>
      </c>
      <c r="O2361" s="6">
        <v>45452.852471497688</v>
      </c>
      <c r="P2361" t="s">
        <v>247</v>
      </c>
    </row>
    <row r="2362" spans="1:16" ht="18" customHeight="1" x14ac:dyDescent="0.35">
      <c r="A2362" s="6">
        <v>45449</v>
      </c>
      <c r="B2362" t="s">
        <v>251</v>
      </c>
      <c r="C2362" t="s">
        <v>54</v>
      </c>
      <c r="D2362" s="7">
        <v>1</v>
      </c>
      <c r="E2362" s="7">
        <v>73</v>
      </c>
      <c r="F2362" t="s">
        <v>45</v>
      </c>
      <c r="G2362" t="s">
        <v>53</v>
      </c>
      <c r="H2362" t="s">
        <v>219</v>
      </c>
      <c r="I2362" t="s">
        <v>45</v>
      </c>
      <c r="J2362" t="s">
        <v>72</v>
      </c>
      <c r="K2362" t="s">
        <v>619</v>
      </c>
      <c r="M2362" t="s">
        <v>274</v>
      </c>
      <c r="O2362" s="6">
        <v>45452.851935498555</v>
      </c>
      <c r="P2362" t="s">
        <v>247</v>
      </c>
    </row>
    <row r="2363" spans="1:16" ht="18" customHeight="1" x14ac:dyDescent="0.35">
      <c r="A2363" s="6">
        <v>45449</v>
      </c>
      <c r="B2363" t="s">
        <v>251</v>
      </c>
      <c r="C2363" t="s">
        <v>54</v>
      </c>
      <c r="D2363" s="7">
        <v>4</v>
      </c>
      <c r="E2363" s="7">
        <v>292</v>
      </c>
      <c r="F2363" t="s">
        <v>45</v>
      </c>
      <c r="G2363" t="s">
        <v>53</v>
      </c>
      <c r="H2363" t="s">
        <v>52</v>
      </c>
      <c r="I2363" t="s">
        <v>45</v>
      </c>
      <c r="K2363" t="s">
        <v>254</v>
      </c>
      <c r="M2363" t="s">
        <v>370</v>
      </c>
      <c r="O2363" s="6">
        <v>45452.851667221345</v>
      </c>
      <c r="P2363" t="s">
        <v>247</v>
      </c>
    </row>
    <row r="2364" spans="1:16" ht="18" customHeight="1" x14ac:dyDescent="0.35">
      <c r="A2364" s="6">
        <v>45449</v>
      </c>
      <c r="B2364" t="s">
        <v>277</v>
      </c>
      <c r="C2364" t="s">
        <v>278</v>
      </c>
      <c r="D2364" s="7">
        <v>8</v>
      </c>
      <c r="E2364" s="7">
        <v>384</v>
      </c>
      <c r="F2364" t="s">
        <v>45</v>
      </c>
      <c r="G2364" t="s">
        <v>48</v>
      </c>
      <c r="H2364" t="s">
        <v>126</v>
      </c>
      <c r="I2364" t="s">
        <v>127</v>
      </c>
      <c r="K2364" t="s">
        <v>279</v>
      </c>
      <c r="M2364" t="s">
        <v>45</v>
      </c>
      <c r="O2364" s="6">
        <v>45450.388729607752</v>
      </c>
      <c r="P2364" t="s">
        <v>247</v>
      </c>
    </row>
    <row r="2365" spans="1:16" ht="18" customHeight="1" x14ac:dyDescent="0.35">
      <c r="A2365" s="6">
        <v>45449</v>
      </c>
      <c r="B2365" t="s">
        <v>261</v>
      </c>
      <c r="C2365" t="s">
        <v>262</v>
      </c>
      <c r="D2365" s="7">
        <v>2</v>
      </c>
      <c r="E2365" s="7">
        <v>96</v>
      </c>
      <c r="F2365" t="s">
        <v>45</v>
      </c>
      <c r="G2365" t="s">
        <v>53</v>
      </c>
      <c r="H2365" t="s">
        <v>73</v>
      </c>
      <c r="I2365" t="s">
        <v>45</v>
      </c>
      <c r="K2365" t="s">
        <v>259</v>
      </c>
      <c r="M2365" t="s">
        <v>45</v>
      </c>
      <c r="O2365" s="6">
        <v>45450.378264519459</v>
      </c>
      <c r="P2365" t="s">
        <v>247</v>
      </c>
    </row>
    <row r="2366" spans="1:16" ht="18" customHeight="1" x14ac:dyDescent="0.35">
      <c r="A2366" s="6">
        <v>45449</v>
      </c>
      <c r="B2366" t="s">
        <v>261</v>
      </c>
      <c r="C2366" t="s">
        <v>262</v>
      </c>
      <c r="D2366" s="7">
        <v>6</v>
      </c>
      <c r="E2366" s="7">
        <v>288</v>
      </c>
      <c r="F2366" t="s">
        <v>45</v>
      </c>
      <c r="G2366" t="s">
        <v>53</v>
      </c>
      <c r="H2366" t="s">
        <v>52</v>
      </c>
      <c r="I2366" t="s">
        <v>45</v>
      </c>
      <c r="K2366" t="s">
        <v>254</v>
      </c>
      <c r="M2366" t="s">
        <v>370</v>
      </c>
      <c r="O2366" s="6">
        <v>45450.377914930374</v>
      </c>
      <c r="P2366" t="s">
        <v>247</v>
      </c>
    </row>
    <row r="2367" spans="1:16" ht="18" customHeight="1" x14ac:dyDescent="0.35">
      <c r="A2367" s="6">
        <v>45449</v>
      </c>
      <c r="B2367" t="s">
        <v>266</v>
      </c>
      <c r="C2367" t="s">
        <v>267</v>
      </c>
      <c r="D2367" s="7">
        <v>2</v>
      </c>
      <c r="E2367" s="7">
        <v>92</v>
      </c>
      <c r="G2367" t="s">
        <v>50</v>
      </c>
      <c r="H2367" t="s">
        <v>50</v>
      </c>
      <c r="I2367" t="s">
        <v>45</v>
      </c>
      <c r="K2367" t="s">
        <v>314</v>
      </c>
      <c r="M2367" t="s">
        <v>45</v>
      </c>
      <c r="O2367" s="6">
        <v>45449.670623727929</v>
      </c>
      <c r="P2367" t="s">
        <v>253</v>
      </c>
    </row>
    <row r="2368" spans="1:16" ht="18" customHeight="1" x14ac:dyDescent="0.35">
      <c r="A2368" s="6">
        <v>45449</v>
      </c>
      <c r="B2368" t="s">
        <v>266</v>
      </c>
      <c r="C2368" t="s">
        <v>267</v>
      </c>
      <c r="D2368" s="7">
        <v>3</v>
      </c>
      <c r="E2368" s="7">
        <v>138</v>
      </c>
      <c r="G2368" t="s">
        <v>42</v>
      </c>
      <c r="H2368" t="s">
        <v>194</v>
      </c>
      <c r="I2368" t="s">
        <v>195</v>
      </c>
      <c r="K2368" t="s">
        <v>264</v>
      </c>
      <c r="M2368" t="s">
        <v>45</v>
      </c>
      <c r="O2368" s="6">
        <v>45449.670474478655</v>
      </c>
      <c r="P2368" t="s">
        <v>253</v>
      </c>
    </row>
    <row r="2369" spans="1:16" ht="18" customHeight="1" x14ac:dyDescent="0.35">
      <c r="A2369" s="6">
        <v>45449</v>
      </c>
      <c r="B2369" t="s">
        <v>266</v>
      </c>
      <c r="C2369" t="s">
        <v>267</v>
      </c>
      <c r="D2369" s="7">
        <v>3</v>
      </c>
      <c r="E2369" s="7">
        <v>138</v>
      </c>
      <c r="G2369" t="s">
        <v>58</v>
      </c>
      <c r="H2369" t="s">
        <v>222</v>
      </c>
      <c r="I2369" t="s">
        <v>223</v>
      </c>
      <c r="K2369" t="s">
        <v>263</v>
      </c>
      <c r="M2369" t="s">
        <v>264</v>
      </c>
      <c r="O2369" s="6">
        <v>45449.670150711667</v>
      </c>
      <c r="P2369" t="s">
        <v>253</v>
      </c>
    </row>
    <row r="2370" spans="1:16" ht="18" customHeight="1" x14ac:dyDescent="0.35">
      <c r="A2370" s="6">
        <v>45449</v>
      </c>
      <c r="B2370" t="s">
        <v>297</v>
      </c>
      <c r="C2370" t="s">
        <v>298</v>
      </c>
      <c r="D2370" s="7">
        <v>0.5</v>
      </c>
      <c r="E2370" s="7">
        <v>26.5</v>
      </c>
      <c r="F2370" t="s">
        <v>45</v>
      </c>
      <c r="G2370" t="s">
        <v>50</v>
      </c>
      <c r="H2370" t="s">
        <v>183</v>
      </c>
      <c r="I2370" t="s">
        <v>45</v>
      </c>
      <c r="K2370" t="s">
        <v>320</v>
      </c>
      <c r="M2370" t="s">
        <v>430</v>
      </c>
      <c r="O2370" s="6">
        <v>45449.649432071783</v>
      </c>
      <c r="P2370" t="s">
        <v>247</v>
      </c>
    </row>
    <row r="2371" spans="1:16" ht="18" customHeight="1" x14ac:dyDescent="0.35">
      <c r="A2371" s="6">
        <v>45449</v>
      </c>
      <c r="B2371" t="s">
        <v>297</v>
      </c>
      <c r="C2371" t="s">
        <v>298</v>
      </c>
      <c r="D2371" s="7">
        <v>3</v>
      </c>
      <c r="E2371" s="7">
        <v>159</v>
      </c>
      <c r="F2371" t="s">
        <v>702</v>
      </c>
      <c r="G2371" t="s">
        <v>50</v>
      </c>
      <c r="H2371" t="s">
        <v>183</v>
      </c>
      <c r="I2371" t="s">
        <v>45</v>
      </c>
      <c r="K2371" t="s">
        <v>320</v>
      </c>
      <c r="M2371" t="s">
        <v>430</v>
      </c>
      <c r="O2371" s="6">
        <v>45449.649146047814</v>
      </c>
      <c r="P2371" t="s">
        <v>247</v>
      </c>
    </row>
    <row r="2372" spans="1:16" ht="18" customHeight="1" x14ac:dyDescent="0.35">
      <c r="A2372" s="6">
        <v>45449</v>
      </c>
      <c r="B2372" t="s">
        <v>297</v>
      </c>
      <c r="C2372" t="s">
        <v>298</v>
      </c>
      <c r="D2372" s="7">
        <v>4.5</v>
      </c>
      <c r="E2372" s="7">
        <v>238.5</v>
      </c>
      <c r="F2372" t="s">
        <v>703</v>
      </c>
      <c r="G2372" t="s">
        <v>50</v>
      </c>
      <c r="H2372" t="s">
        <v>183</v>
      </c>
      <c r="I2372" t="s">
        <v>45</v>
      </c>
      <c r="K2372" t="s">
        <v>628</v>
      </c>
      <c r="M2372" t="s">
        <v>669</v>
      </c>
      <c r="O2372" s="6">
        <v>45449.64889926539</v>
      </c>
      <c r="P2372" t="s">
        <v>247</v>
      </c>
    </row>
    <row r="2373" spans="1:16" ht="18" customHeight="1" x14ac:dyDescent="0.35">
      <c r="A2373" s="6">
        <v>45449</v>
      </c>
      <c r="B2373" t="s">
        <v>272</v>
      </c>
      <c r="C2373" t="s">
        <v>273</v>
      </c>
      <c r="D2373" s="7">
        <v>6</v>
      </c>
      <c r="E2373" s="7">
        <v>276</v>
      </c>
      <c r="G2373" t="s">
        <v>50</v>
      </c>
      <c r="H2373" t="s">
        <v>50</v>
      </c>
      <c r="I2373" t="s">
        <v>45</v>
      </c>
      <c r="K2373" t="s">
        <v>246</v>
      </c>
      <c r="M2373" t="s">
        <v>45</v>
      </c>
      <c r="O2373" s="6">
        <v>45449.626828189466</v>
      </c>
      <c r="P2373" t="s">
        <v>253</v>
      </c>
    </row>
    <row r="2374" spans="1:16" ht="18" customHeight="1" x14ac:dyDescent="0.35">
      <c r="A2374" s="6">
        <v>45449</v>
      </c>
      <c r="B2374" t="s">
        <v>272</v>
      </c>
      <c r="C2374" t="s">
        <v>273</v>
      </c>
      <c r="D2374" s="7">
        <v>2</v>
      </c>
      <c r="E2374" s="7">
        <v>92</v>
      </c>
      <c r="G2374" t="s">
        <v>53</v>
      </c>
      <c r="H2374" t="s">
        <v>219</v>
      </c>
      <c r="I2374" t="s">
        <v>45</v>
      </c>
      <c r="J2374" t="s">
        <v>72</v>
      </c>
      <c r="K2374" t="s">
        <v>619</v>
      </c>
      <c r="M2374" t="s">
        <v>274</v>
      </c>
      <c r="O2374" s="6">
        <v>45449.626666667893</v>
      </c>
      <c r="P2374" t="s">
        <v>253</v>
      </c>
    </row>
    <row r="2375" spans="1:16" ht="18" customHeight="1" x14ac:dyDescent="0.35">
      <c r="A2375" s="6">
        <v>45449</v>
      </c>
      <c r="B2375" t="s">
        <v>248</v>
      </c>
      <c r="C2375" t="s">
        <v>249</v>
      </c>
      <c r="D2375" s="7">
        <v>1</v>
      </c>
      <c r="E2375" s="7">
        <v>41</v>
      </c>
      <c r="F2375" t="s">
        <v>704</v>
      </c>
      <c r="G2375" t="s">
        <v>50</v>
      </c>
      <c r="H2375" t="s">
        <v>50</v>
      </c>
      <c r="I2375" t="s">
        <v>45</v>
      </c>
      <c r="K2375" t="s">
        <v>246</v>
      </c>
      <c r="M2375" t="s">
        <v>45</v>
      </c>
      <c r="O2375" s="6">
        <v>45449.530767205928</v>
      </c>
      <c r="P2375" t="s">
        <v>247</v>
      </c>
    </row>
    <row r="2376" spans="1:16" ht="18" customHeight="1" x14ac:dyDescent="0.35">
      <c r="A2376" s="6">
        <v>45449</v>
      </c>
      <c r="B2376" t="s">
        <v>248</v>
      </c>
      <c r="C2376" t="s">
        <v>249</v>
      </c>
      <c r="D2376" s="7">
        <v>0.5</v>
      </c>
      <c r="E2376" s="7">
        <v>20.5</v>
      </c>
      <c r="F2376" t="s">
        <v>45</v>
      </c>
      <c r="G2376" t="s">
        <v>53</v>
      </c>
      <c r="H2376" t="s">
        <v>219</v>
      </c>
      <c r="I2376" t="s">
        <v>45</v>
      </c>
      <c r="J2376" t="s">
        <v>72</v>
      </c>
      <c r="K2376" t="s">
        <v>619</v>
      </c>
      <c r="M2376" t="s">
        <v>274</v>
      </c>
      <c r="O2376" s="6">
        <v>45449.529521251054</v>
      </c>
      <c r="P2376" t="s">
        <v>247</v>
      </c>
    </row>
    <row r="2377" spans="1:16" ht="18" customHeight="1" x14ac:dyDescent="0.35">
      <c r="A2377" s="6">
        <v>45449</v>
      </c>
      <c r="B2377" t="s">
        <v>256</v>
      </c>
      <c r="C2377" t="s">
        <v>257</v>
      </c>
      <c r="D2377" s="7">
        <v>6</v>
      </c>
      <c r="E2377" s="7">
        <v>276</v>
      </c>
      <c r="F2377" t="s">
        <v>705</v>
      </c>
      <c r="G2377" t="s">
        <v>53</v>
      </c>
      <c r="H2377" t="s">
        <v>52</v>
      </c>
      <c r="I2377" t="s">
        <v>45</v>
      </c>
      <c r="K2377" t="s">
        <v>254</v>
      </c>
      <c r="M2377" t="s">
        <v>370</v>
      </c>
      <c r="O2377" s="6">
        <v>45449.491440332036</v>
      </c>
      <c r="P2377" t="s">
        <v>247</v>
      </c>
    </row>
    <row r="2378" spans="1:16" ht="18" customHeight="1" x14ac:dyDescent="0.35">
      <c r="A2378" s="6">
        <v>45449</v>
      </c>
      <c r="B2378" t="s">
        <v>256</v>
      </c>
      <c r="C2378" t="s">
        <v>257</v>
      </c>
      <c r="D2378" s="7">
        <v>0.5</v>
      </c>
      <c r="E2378" s="7">
        <v>23</v>
      </c>
      <c r="F2378" t="s">
        <v>706</v>
      </c>
      <c r="G2378" t="s">
        <v>50</v>
      </c>
      <c r="H2378" t="s">
        <v>50</v>
      </c>
      <c r="I2378" t="s">
        <v>45</v>
      </c>
      <c r="K2378" t="s">
        <v>301</v>
      </c>
      <c r="M2378" t="s">
        <v>45</v>
      </c>
      <c r="O2378" s="6">
        <v>45449.490807136121</v>
      </c>
      <c r="P2378" t="s">
        <v>247</v>
      </c>
    </row>
    <row r="2379" spans="1:16" ht="18" customHeight="1" x14ac:dyDescent="0.35">
      <c r="A2379" s="6">
        <v>45449</v>
      </c>
      <c r="B2379" t="s">
        <v>256</v>
      </c>
      <c r="C2379" t="s">
        <v>257</v>
      </c>
      <c r="D2379" s="7">
        <v>0.5</v>
      </c>
      <c r="E2379" s="7">
        <v>23</v>
      </c>
      <c r="F2379" t="s">
        <v>707</v>
      </c>
      <c r="G2379" t="s">
        <v>50</v>
      </c>
      <c r="H2379" t="s">
        <v>50</v>
      </c>
      <c r="I2379" t="s">
        <v>45</v>
      </c>
      <c r="K2379" t="s">
        <v>246</v>
      </c>
      <c r="M2379" t="s">
        <v>45</v>
      </c>
      <c r="O2379" s="6">
        <v>45449.490493846715</v>
      </c>
      <c r="P2379" t="s">
        <v>247</v>
      </c>
    </row>
    <row r="2380" spans="1:16" ht="18" customHeight="1" x14ac:dyDescent="0.35">
      <c r="A2380" s="6">
        <v>45449</v>
      </c>
      <c r="B2380" t="s">
        <v>256</v>
      </c>
      <c r="C2380" t="s">
        <v>257</v>
      </c>
      <c r="D2380" s="7">
        <v>1</v>
      </c>
      <c r="E2380" s="7">
        <v>46</v>
      </c>
      <c r="F2380" t="s">
        <v>708</v>
      </c>
      <c r="G2380" t="s">
        <v>53</v>
      </c>
      <c r="H2380" t="s">
        <v>73</v>
      </c>
      <c r="I2380" t="s">
        <v>45</v>
      </c>
      <c r="K2380" t="s">
        <v>252</v>
      </c>
      <c r="M2380" t="s">
        <v>45</v>
      </c>
      <c r="O2380" s="6">
        <v>45449.490231895557</v>
      </c>
      <c r="P2380" t="s">
        <v>247</v>
      </c>
    </row>
    <row r="2381" spans="1:16" ht="18" customHeight="1" x14ac:dyDescent="0.35">
      <c r="A2381" s="6">
        <v>45450</v>
      </c>
      <c r="B2381" t="s">
        <v>248</v>
      </c>
      <c r="C2381" t="s">
        <v>249</v>
      </c>
      <c r="D2381" s="7">
        <v>2.5</v>
      </c>
      <c r="E2381" s="7">
        <v>102.5</v>
      </c>
      <c r="F2381" t="s">
        <v>45</v>
      </c>
      <c r="G2381" t="s">
        <v>48</v>
      </c>
      <c r="H2381" t="s">
        <v>126</v>
      </c>
      <c r="I2381" t="s">
        <v>127</v>
      </c>
      <c r="K2381" t="s">
        <v>279</v>
      </c>
      <c r="M2381" t="s">
        <v>45</v>
      </c>
      <c r="O2381" s="6">
        <v>45450.626746477363</v>
      </c>
      <c r="P2381" t="s">
        <v>247</v>
      </c>
    </row>
    <row r="2382" spans="1:16" ht="18" customHeight="1" x14ac:dyDescent="0.35">
      <c r="A2382" s="6">
        <v>45450</v>
      </c>
      <c r="B2382" t="s">
        <v>251</v>
      </c>
      <c r="C2382" t="s">
        <v>54</v>
      </c>
      <c r="D2382" s="7">
        <v>1</v>
      </c>
      <c r="E2382" s="7">
        <v>73</v>
      </c>
      <c r="F2382" t="s">
        <v>45</v>
      </c>
      <c r="G2382" t="s">
        <v>53</v>
      </c>
      <c r="H2382" t="s">
        <v>87</v>
      </c>
      <c r="I2382" t="s">
        <v>45</v>
      </c>
      <c r="K2382" t="s">
        <v>329</v>
      </c>
      <c r="M2382" t="s">
        <v>45</v>
      </c>
      <c r="O2382" s="6">
        <v>45452.846214672893</v>
      </c>
      <c r="P2382" t="s">
        <v>247</v>
      </c>
    </row>
    <row r="2383" spans="1:16" ht="18" customHeight="1" x14ac:dyDescent="0.35">
      <c r="A2383" s="6">
        <v>45450</v>
      </c>
      <c r="B2383" t="s">
        <v>277</v>
      </c>
      <c r="C2383" t="s">
        <v>278</v>
      </c>
      <c r="D2383" s="7">
        <v>4</v>
      </c>
      <c r="E2383" s="7">
        <v>192</v>
      </c>
      <c r="F2383" t="s">
        <v>45</v>
      </c>
      <c r="G2383" t="s">
        <v>48</v>
      </c>
      <c r="H2383" t="s">
        <v>151</v>
      </c>
      <c r="I2383" t="s">
        <v>152</v>
      </c>
      <c r="K2383" t="s">
        <v>263</v>
      </c>
      <c r="M2383" t="s">
        <v>310</v>
      </c>
      <c r="O2383" s="6">
        <v>45499.59413147912</v>
      </c>
      <c r="P2383" t="s">
        <v>247</v>
      </c>
    </row>
    <row r="2384" spans="1:16" ht="18" customHeight="1" x14ac:dyDescent="0.35">
      <c r="A2384" s="6">
        <v>45450</v>
      </c>
      <c r="B2384" t="s">
        <v>245</v>
      </c>
      <c r="C2384" t="s">
        <v>44</v>
      </c>
      <c r="D2384" s="7">
        <v>2</v>
      </c>
      <c r="E2384" s="7">
        <v>148</v>
      </c>
      <c r="F2384" t="s">
        <v>709</v>
      </c>
      <c r="G2384" t="s">
        <v>50</v>
      </c>
      <c r="H2384" t="s">
        <v>50</v>
      </c>
      <c r="I2384" t="s">
        <v>45</v>
      </c>
      <c r="K2384" t="s">
        <v>331</v>
      </c>
      <c r="M2384" t="s">
        <v>45</v>
      </c>
      <c r="O2384" s="6">
        <v>45475.387014795371</v>
      </c>
      <c r="P2384" t="s">
        <v>247</v>
      </c>
    </row>
    <row r="2385" spans="1:16" ht="18" customHeight="1" x14ac:dyDescent="0.35">
      <c r="A2385" s="6">
        <v>45450</v>
      </c>
      <c r="B2385" t="s">
        <v>245</v>
      </c>
      <c r="C2385" t="s">
        <v>44</v>
      </c>
      <c r="D2385" s="7">
        <v>2</v>
      </c>
      <c r="E2385" s="7">
        <v>148</v>
      </c>
      <c r="F2385" t="s">
        <v>45</v>
      </c>
      <c r="G2385" t="s">
        <v>175</v>
      </c>
      <c r="H2385" t="s">
        <v>173</v>
      </c>
      <c r="I2385" t="s">
        <v>174</v>
      </c>
      <c r="J2385" t="s">
        <v>72</v>
      </c>
      <c r="K2385" t="s">
        <v>263</v>
      </c>
      <c r="M2385" t="s">
        <v>287</v>
      </c>
      <c r="O2385" s="6">
        <v>45475.38672061274</v>
      </c>
      <c r="P2385" t="s">
        <v>247</v>
      </c>
    </row>
    <row r="2386" spans="1:16" ht="18" customHeight="1" x14ac:dyDescent="0.35">
      <c r="A2386" s="6">
        <v>45450</v>
      </c>
      <c r="B2386" t="s">
        <v>245</v>
      </c>
      <c r="C2386" t="s">
        <v>44</v>
      </c>
      <c r="D2386" s="7">
        <v>4</v>
      </c>
      <c r="E2386" s="7">
        <v>296</v>
      </c>
      <c r="F2386" t="s">
        <v>45</v>
      </c>
      <c r="G2386" t="s">
        <v>48</v>
      </c>
      <c r="H2386" t="s">
        <v>159</v>
      </c>
      <c r="I2386" t="s">
        <v>160</v>
      </c>
      <c r="K2386" t="s">
        <v>274</v>
      </c>
      <c r="M2386" t="s">
        <v>45</v>
      </c>
      <c r="O2386" s="6">
        <v>45475.386553660668</v>
      </c>
      <c r="P2386" t="s">
        <v>247</v>
      </c>
    </row>
    <row r="2387" spans="1:16" ht="18" customHeight="1" x14ac:dyDescent="0.35">
      <c r="A2387" s="6">
        <v>45450</v>
      </c>
      <c r="B2387" t="s">
        <v>251</v>
      </c>
      <c r="C2387" t="s">
        <v>54</v>
      </c>
      <c r="D2387" s="7">
        <v>2</v>
      </c>
      <c r="E2387" s="7">
        <v>146</v>
      </c>
      <c r="F2387" t="s">
        <v>45</v>
      </c>
      <c r="G2387" t="s">
        <v>53</v>
      </c>
      <c r="H2387" t="s">
        <v>52</v>
      </c>
      <c r="I2387" t="s">
        <v>45</v>
      </c>
      <c r="K2387" t="s">
        <v>254</v>
      </c>
      <c r="M2387" t="s">
        <v>370</v>
      </c>
      <c r="O2387" s="6">
        <v>45452.84537647324</v>
      </c>
      <c r="P2387" t="s">
        <v>247</v>
      </c>
    </row>
    <row r="2388" spans="1:16" ht="18" customHeight="1" x14ac:dyDescent="0.35">
      <c r="A2388" s="6">
        <v>45450</v>
      </c>
      <c r="B2388" t="s">
        <v>295</v>
      </c>
      <c r="C2388" t="s">
        <v>296</v>
      </c>
      <c r="D2388" s="7">
        <v>4</v>
      </c>
      <c r="E2388" s="7">
        <v>184</v>
      </c>
      <c r="F2388" t="s">
        <v>45</v>
      </c>
      <c r="G2388" t="s">
        <v>48</v>
      </c>
      <c r="H2388" t="s">
        <v>78</v>
      </c>
      <c r="I2388" t="s">
        <v>79</v>
      </c>
      <c r="K2388" t="s">
        <v>263</v>
      </c>
      <c r="M2388" t="s">
        <v>269</v>
      </c>
      <c r="O2388" s="6">
        <v>45457.587780511589</v>
      </c>
      <c r="P2388" t="s">
        <v>247</v>
      </c>
    </row>
    <row r="2389" spans="1:16" ht="18" customHeight="1" x14ac:dyDescent="0.35">
      <c r="A2389" s="6">
        <v>45450</v>
      </c>
      <c r="B2389" t="s">
        <v>295</v>
      </c>
      <c r="C2389" t="s">
        <v>296</v>
      </c>
      <c r="D2389" s="7">
        <v>4</v>
      </c>
      <c r="E2389" s="7">
        <v>184</v>
      </c>
      <c r="F2389" t="s">
        <v>45</v>
      </c>
      <c r="G2389" t="s">
        <v>50</v>
      </c>
      <c r="H2389" t="s">
        <v>50</v>
      </c>
      <c r="I2389" t="s">
        <v>45</v>
      </c>
      <c r="K2389" t="s">
        <v>331</v>
      </c>
      <c r="M2389" t="s">
        <v>45</v>
      </c>
      <c r="O2389" s="6">
        <v>45457.587576663718</v>
      </c>
      <c r="P2389" t="s">
        <v>247</v>
      </c>
    </row>
    <row r="2390" spans="1:16" ht="18" customHeight="1" x14ac:dyDescent="0.35">
      <c r="A2390" s="6">
        <v>45450</v>
      </c>
      <c r="B2390" t="s">
        <v>272</v>
      </c>
      <c r="C2390" t="s">
        <v>273</v>
      </c>
      <c r="D2390" s="7">
        <v>8</v>
      </c>
      <c r="E2390" s="7">
        <v>368</v>
      </c>
      <c r="F2390" t="s">
        <v>45</v>
      </c>
      <c r="G2390" t="s">
        <v>50</v>
      </c>
      <c r="H2390" t="s">
        <v>50</v>
      </c>
      <c r="I2390" t="s">
        <v>45</v>
      </c>
      <c r="K2390" t="s">
        <v>246</v>
      </c>
      <c r="M2390" t="s">
        <v>45</v>
      </c>
      <c r="O2390" s="6">
        <v>45454.627714485454</v>
      </c>
      <c r="P2390" t="s">
        <v>247</v>
      </c>
    </row>
    <row r="2391" spans="1:16" ht="18" customHeight="1" x14ac:dyDescent="0.35">
      <c r="A2391" s="6">
        <v>45450</v>
      </c>
      <c r="B2391" t="s">
        <v>271</v>
      </c>
      <c r="C2391" t="s">
        <v>59</v>
      </c>
      <c r="D2391" s="7">
        <v>8</v>
      </c>
      <c r="E2391" s="7">
        <v>568</v>
      </c>
      <c r="F2391" t="s">
        <v>45</v>
      </c>
      <c r="G2391" t="s">
        <v>48</v>
      </c>
      <c r="H2391" t="s">
        <v>151</v>
      </c>
      <c r="I2391" t="s">
        <v>152</v>
      </c>
      <c r="K2391" t="s">
        <v>263</v>
      </c>
      <c r="M2391" t="s">
        <v>264</v>
      </c>
      <c r="O2391" s="6">
        <v>45453.342524559048</v>
      </c>
      <c r="P2391" t="s">
        <v>247</v>
      </c>
    </row>
    <row r="2392" spans="1:16" ht="18" customHeight="1" x14ac:dyDescent="0.35">
      <c r="A2392" s="6">
        <v>45450</v>
      </c>
      <c r="B2392" t="s">
        <v>251</v>
      </c>
      <c r="C2392" t="s">
        <v>54</v>
      </c>
      <c r="D2392" s="7">
        <v>1</v>
      </c>
      <c r="E2392" s="7">
        <v>73</v>
      </c>
      <c r="F2392" t="s">
        <v>45</v>
      </c>
      <c r="G2392" t="s">
        <v>53</v>
      </c>
      <c r="H2392" t="s">
        <v>216</v>
      </c>
      <c r="I2392" t="s">
        <v>45</v>
      </c>
      <c r="K2392" t="s">
        <v>274</v>
      </c>
      <c r="M2392" t="s">
        <v>45</v>
      </c>
      <c r="O2392" s="6">
        <v>45452.852849169758</v>
      </c>
      <c r="P2392" t="s">
        <v>247</v>
      </c>
    </row>
    <row r="2393" spans="1:16" ht="18" customHeight="1" x14ac:dyDescent="0.35">
      <c r="A2393" s="6">
        <v>45450</v>
      </c>
      <c r="B2393" t="s">
        <v>251</v>
      </c>
      <c r="C2393" t="s">
        <v>54</v>
      </c>
      <c r="D2393" s="7">
        <v>1</v>
      </c>
      <c r="E2393" s="7">
        <v>73</v>
      </c>
      <c r="F2393" t="s">
        <v>45</v>
      </c>
      <c r="G2393" t="s">
        <v>58</v>
      </c>
      <c r="H2393" t="s">
        <v>121</v>
      </c>
      <c r="I2393" t="s">
        <v>45</v>
      </c>
      <c r="K2393" t="s">
        <v>319</v>
      </c>
      <c r="M2393" t="s">
        <v>45</v>
      </c>
      <c r="O2393" s="6">
        <v>45452.845968023517</v>
      </c>
      <c r="P2393" t="s">
        <v>247</v>
      </c>
    </row>
    <row r="2394" spans="1:16" ht="18" customHeight="1" x14ac:dyDescent="0.35">
      <c r="A2394" s="6">
        <v>45450</v>
      </c>
      <c r="B2394" t="s">
        <v>251</v>
      </c>
      <c r="C2394" t="s">
        <v>54</v>
      </c>
      <c r="D2394" s="7">
        <v>3</v>
      </c>
      <c r="E2394" s="7">
        <v>219</v>
      </c>
      <c r="F2394" t="s">
        <v>45</v>
      </c>
      <c r="G2394" t="s">
        <v>53</v>
      </c>
      <c r="H2394" t="s">
        <v>73</v>
      </c>
      <c r="I2394" t="s">
        <v>45</v>
      </c>
      <c r="K2394" t="s">
        <v>252</v>
      </c>
      <c r="M2394" t="s">
        <v>45</v>
      </c>
      <c r="O2394" s="6">
        <v>45452.845571352824</v>
      </c>
      <c r="P2394" t="s">
        <v>247</v>
      </c>
    </row>
    <row r="2395" spans="1:16" ht="18" customHeight="1" x14ac:dyDescent="0.35">
      <c r="A2395" s="6">
        <v>45450</v>
      </c>
      <c r="B2395" t="s">
        <v>266</v>
      </c>
      <c r="C2395" t="s">
        <v>267</v>
      </c>
      <c r="D2395" s="7">
        <v>3</v>
      </c>
      <c r="E2395" s="7">
        <v>138</v>
      </c>
      <c r="G2395" t="s">
        <v>50</v>
      </c>
      <c r="H2395" t="s">
        <v>50</v>
      </c>
      <c r="I2395" t="s">
        <v>45</v>
      </c>
      <c r="K2395" t="s">
        <v>314</v>
      </c>
      <c r="M2395" t="s">
        <v>45</v>
      </c>
      <c r="O2395" s="6">
        <v>45450.645738660867</v>
      </c>
      <c r="P2395" t="s">
        <v>253</v>
      </c>
    </row>
    <row r="2396" spans="1:16" ht="18" customHeight="1" x14ac:dyDescent="0.35">
      <c r="A2396" s="6">
        <v>45450</v>
      </c>
      <c r="B2396" t="s">
        <v>266</v>
      </c>
      <c r="C2396" t="s">
        <v>267</v>
      </c>
      <c r="D2396" s="7">
        <v>2</v>
      </c>
      <c r="E2396" s="7">
        <v>92</v>
      </c>
      <c r="G2396" t="s">
        <v>42</v>
      </c>
      <c r="H2396" t="s">
        <v>194</v>
      </c>
      <c r="I2396" t="s">
        <v>195</v>
      </c>
      <c r="K2396" t="s">
        <v>264</v>
      </c>
      <c r="M2396" t="s">
        <v>45</v>
      </c>
      <c r="O2396" s="6">
        <v>45450.645278152166</v>
      </c>
      <c r="P2396" t="s">
        <v>253</v>
      </c>
    </row>
    <row r="2397" spans="1:16" ht="18" customHeight="1" x14ac:dyDescent="0.35">
      <c r="A2397" s="6">
        <v>45450</v>
      </c>
      <c r="B2397" t="s">
        <v>266</v>
      </c>
      <c r="C2397" t="s">
        <v>267</v>
      </c>
      <c r="D2397" s="7">
        <v>3</v>
      </c>
      <c r="E2397" s="7">
        <v>138</v>
      </c>
      <c r="G2397" t="s">
        <v>50</v>
      </c>
      <c r="H2397" t="s">
        <v>50</v>
      </c>
      <c r="I2397" t="s">
        <v>45</v>
      </c>
      <c r="K2397" t="s">
        <v>331</v>
      </c>
      <c r="M2397" t="s">
        <v>45</v>
      </c>
      <c r="O2397" s="6">
        <v>45450.645071246123</v>
      </c>
      <c r="P2397" t="s">
        <v>253</v>
      </c>
    </row>
    <row r="2398" spans="1:16" ht="18" customHeight="1" x14ac:dyDescent="0.35">
      <c r="A2398" s="6">
        <v>45450</v>
      </c>
      <c r="B2398" t="s">
        <v>248</v>
      </c>
      <c r="C2398" t="s">
        <v>249</v>
      </c>
      <c r="D2398" s="7">
        <v>2.5</v>
      </c>
      <c r="E2398" s="7">
        <v>102.5</v>
      </c>
      <c r="F2398" t="s">
        <v>45</v>
      </c>
      <c r="G2398" t="s">
        <v>53</v>
      </c>
      <c r="H2398" t="s">
        <v>219</v>
      </c>
      <c r="I2398" t="s">
        <v>45</v>
      </c>
      <c r="J2398" t="s">
        <v>72</v>
      </c>
      <c r="K2398" t="s">
        <v>619</v>
      </c>
      <c r="M2398" t="s">
        <v>274</v>
      </c>
      <c r="O2398" s="6">
        <v>45450.627493026994</v>
      </c>
      <c r="P2398" t="s">
        <v>247</v>
      </c>
    </row>
    <row r="2399" spans="1:16" ht="18" customHeight="1" x14ac:dyDescent="0.35">
      <c r="A2399" s="6">
        <v>45450</v>
      </c>
      <c r="B2399" t="s">
        <v>248</v>
      </c>
      <c r="C2399" t="s">
        <v>249</v>
      </c>
      <c r="D2399" s="7">
        <v>3</v>
      </c>
      <c r="E2399" s="7">
        <v>123</v>
      </c>
      <c r="F2399" t="s">
        <v>710</v>
      </c>
      <c r="G2399" t="s">
        <v>50</v>
      </c>
      <c r="H2399" t="s">
        <v>50</v>
      </c>
      <c r="I2399" t="s">
        <v>45</v>
      </c>
      <c r="K2399" t="s">
        <v>314</v>
      </c>
      <c r="M2399" t="s">
        <v>45</v>
      </c>
      <c r="O2399" s="6">
        <v>45450.627334042038</v>
      </c>
      <c r="P2399" t="s">
        <v>247</v>
      </c>
    </row>
    <row r="2400" spans="1:16" ht="18" customHeight="1" x14ac:dyDescent="0.35">
      <c r="A2400" s="6">
        <v>45450</v>
      </c>
      <c r="B2400" t="s">
        <v>297</v>
      </c>
      <c r="C2400" t="s">
        <v>298</v>
      </c>
      <c r="D2400" s="7">
        <v>3.5</v>
      </c>
      <c r="E2400" s="7">
        <v>185.5</v>
      </c>
      <c r="G2400" t="s">
        <v>50</v>
      </c>
      <c r="H2400" t="s">
        <v>183</v>
      </c>
      <c r="I2400" t="s">
        <v>45</v>
      </c>
      <c r="K2400" t="s">
        <v>628</v>
      </c>
      <c r="M2400" t="s">
        <v>669</v>
      </c>
      <c r="O2400" s="6">
        <v>45450.405255610392</v>
      </c>
      <c r="P2400" t="s">
        <v>253</v>
      </c>
    </row>
    <row r="2401" spans="1:16" ht="18" customHeight="1" x14ac:dyDescent="0.35">
      <c r="A2401" s="6">
        <v>45450</v>
      </c>
      <c r="B2401" t="s">
        <v>277</v>
      </c>
      <c r="C2401" t="s">
        <v>278</v>
      </c>
      <c r="D2401" s="7">
        <v>4</v>
      </c>
      <c r="E2401" s="7">
        <v>192</v>
      </c>
      <c r="F2401" t="s">
        <v>711</v>
      </c>
      <c r="G2401" t="s">
        <v>50</v>
      </c>
      <c r="H2401" t="s">
        <v>50</v>
      </c>
      <c r="I2401" t="s">
        <v>45</v>
      </c>
      <c r="K2401" t="s">
        <v>314</v>
      </c>
      <c r="M2401" t="s">
        <v>45</v>
      </c>
      <c r="O2401" s="6">
        <v>45450.388997624432</v>
      </c>
      <c r="P2401" t="s">
        <v>247</v>
      </c>
    </row>
    <row r="2402" spans="1:16" ht="18" customHeight="1" x14ac:dyDescent="0.35">
      <c r="A2402" s="6">
        <v>45450</v>
      </c>
      <c r="B2402" t="s">
        <v>256</v>
      </c>
      <c r="C2402" t="s">
        <v>257</v>
      </c>
      <c r="D2402" s="7">
        <v>4</v>
      </c>
      <c r="E2402" s="7">
        <v>184</v>
      </c>
      <c r="F2402" t="s">
        <v>712</v>
      </c>
      <c r="G2402" t="s">
        <v>53</v>
      </c>
      <c r="H2402" t="s">
        <v>52</v>
      </c>
      <c r="I2402" t="s">
        <v>45</v>
      </c>
      <c r="K2402" t="s">
        <v>254</v>
      </c>
      <c r="M2402" t="s">
        <v>370</v>
      </c>
      <c r="O2402" s="6">
        <v>45449.49464086302</v>
      </c>
      <c r="P2402" t="s">
        <v>247</v>
      </c>
    </row>
    <row r="2403" spans="1:16" ht="18" customHeight="1" x14ac:dyDescent="0.35">
      <c r="A2403" s="6">
        <v>45450</v>
      </c>
      <c r="B2403" t="s">
        <v>256</v>
      </c>
      <c r="C2403" t="s">
        <v>257</v>
      </c>
      <c r="D2403" s="7">
        <v>1</v>
      </c>
      <c r="E2403" s="7">
        <v>46</v>
      </c>
      <c r="F2403" t="s">
        <v>713</v>
      </c>
      <c r="G2403" t="s">
        <v>53</v>
      </c>
      <c r="H2403" t="s">
        <v>219</v>
      </c>
      <c r="I2403" t="s">
        <v>45</v>
      </c>
      <c r="J2403" t="s">
        <v>72</v>
      </c>
      <c r="K2403" t="s">
        <v>619</v>
      </c>
      <c r="M2403" t="s">
        <v>255</v>
      </c>
      <c r="O2403" s="6">
        <v>45449.494317590987</v>
      </c>
      <c r="P2403" t="s">
        <v>247</v>
      </c>
    </row>
    <row r="2404" spans="1:16" ht="18" customHeight="1" x14ac:dyDescent="0.35">
      <c r="A2404" s="6">
        <v>45450</v>
      </c>
      <c r="B2404" t="s">
        <v>256</v>
      </c>
      <c r="C2404" t="s">
        <v>257</v>
      </c>
      <c r="D2404" s="7">
        <v>1</v>
      </c>
      <c r="E2404" s="7">
        <v>46</v>
      </c>
      <c r="F2404" t="s">
        <v>714</v>
      </c>
      <c r="G2404" t="s">
        <v>50</v>
      </c>
      <c r="H2404" t="s">
        <v>50</v>
      </c>
      <c r="I2404" t="s">
        <v>45</v>
      </c>
      <c r="K2404" t="s">
        <v>314</v>
      </c>
      <c r="M2404" t="s">
        <v>45</v>
      </c>
      <c r="O2404" s="6">
        <v>45449.493608973069</v>
      </c>
      <c r="P2404" t="s">
        <v>247</v>
      </c>
    </row>
    <row r="2405" spans="1:16" ht="18" customHeight="1" x14ac:dyDescent="0.35">
      <c r="A2405" s="6">
        <v>45450</v>
      </c>
      <c r="B2405" t="s">
        <v>256</v>
      </c>
      <c r="C2405" t="s">
        <v>257</v>
      </c>
      <c r="D2405" s="7">
        <v>2</v>
      </c>
      <c r="E2405" s="7">
        <v>92</v>
      </c>
      <c r="F2405" t="s">
        <v>715</v>
      </c>
      <c r="G2405" t="s">
        <v>50</v>
      </c>
      <c r="H2405" t="s">
        <v>50</v>
      </c>
      <c r="I2405" t="s">
        <v>45</v>
      </c>
      <c r="K2405" t="s">
        <v>246</v>
      </c>
      <c r="M2405" t="s">
        <v>45</v>
      </c>
      <c r="O2405" s="6">
        <v>45449.49299136005</v>
      </c>
      <c r="P2405" t="s">
        <v>247</v>
      </c>
    </row>
    <row r="2406" spans="1:16" ht="18" customHeight="1" x14ac:dyDescent="0.35">
      <c r="A2406" s="6">
        <v>45453</v>
      </c>
      <c r="B2406" t="s">
        <v>248</v>
      </c>
      <c r="C2406" t="s">
        <v>249</v>
      </c>
      <c r="D2406" s="7">
        <v>8</v>
      </c>
      <c r="E2406" s="7">
        <v>328</v>
      </c>
      <c r="G2406" t="s">
        <v>48</v>
      </c>
      <c r="H2406" t="s">
        <v>126</v>
      </c>
      <c r="I2406" t="s">
        <v>127</v>
      </c>
      <c r="K2406" t="s">
        <v>279</v>
      </c>
      <c r="M2406" t="s">
        <v>45</v>
      </c>
      <c r="O2406" s="6">
        <v>45453.626212797302</v>
      </c>
      <c r="P2406" t="s">
        <v>253</v>
      </c>
    </row>
    <row r="2407" spans="1:16" ht="18" customHeight="1" x14ac:dyDescent="0.35">
      <c r="A2407" s="6">
        <v>45453</v>
      </c>
      <c r="B2407" t="s">
        <v>245</v>
      </c>
      <c r="C2407" t="s">
        <v>44</v>
      </c>
      <c r="D2407" s="7">
        <v>1</v>
      </c>
      <c r="E2407" s="7">
        <v>74</v>
      </c>
      <c r="F2407" t="s">
        <v>45</v>
      </c>
      <c r="G2407" t="s">
        <v>175</v>
      </c>
      <c r="H2407" t="s">
        <v>173</v>
      </c>
      <c r="I2407" t="s">
        <v>174</v>
      </c>
      <c r="J2407" t="s">
        <v>72</v>
      </c>
      <c r="K2407" t="s">
        <v>263</v>
      </c>
      <c r="M2407" t="s">
        <v>287</v>
      </c>
      <c r="O2407" s="6">
        <v>45475.389580905314</v>
      </c>
      <c r="P2407" t="s">
        <v>247</v>
      </c>
    </row>
    <row r="2408" spans="1:16" ht="18" customHeight="1" x14ac:dyDescent="0.35">
      <c r="A2408" s="6">
        <v>45453</v>
      </c>
      <c r="B2408" t="s">
        <v>245</v>
      </c>
      <c r="C2408" t="s">
        <v>44</v>
      </c>
      <c r="D2408" s="7">
        <v>7</v>
      </c>
      <c r="E2408" s="7">
        <v>518</v>
      </c>
      <c r="F2408" t="s">
        <v>45</v>
      </c>
      <c r="G2408" t="s">
        <v>48</v>
      </c>
      <c r="H2408" t="s">
        <v>159</v>
      </c>
      <c r="I2408" t="s">
        <v>160</v>
      </c>
      <c r="K2408" t="s">
        <v>274</v>
      </c>
      <c r="M2408" t="s">
        <v>45</v>
      </c>
      <c r="O2408" s="6">
        <v>45475.389433096207</v>
      </c>
      <c r="P2408" t="s">
        <v>247</v>
      </c>
    </row>
    <row r="2409" spans="1:16" ht="18" customHeight="1" x14ac:dyDescent="0.35">
      <c r="A2409" s="6">
        <v>45453</v>
      </c>
      <c r="B2409" t="s">
        <v>251</v>
      </c>
      <c r="C2409" t="s">
        <v>54</v>
      </c>
      <c r="D2409" s="7">
        <v>1</v>
      </c>
      <c r="E2409" s="7">
        <v>73</v>
      </c>
      <c r="F2409" t="s">
        <v>45</v>
      </c>
      <c r="G2409" t="s">
        <v>53</v>
      </c>
      <c r="H2409" t="s">
        <v>216</v>
      </c>
      <c r="I2409" t="s">
        <v>45</v>
      </c>
      <c r="K2409" t="s">
        <v>255</v>
      </c>
      <c r="M2409" t="s">
        <v>45</v>
      </c>
      <c r="O2409" s="6">
        <v>45474.491612929713</v>
      </c>
      <c r="P2409" t="s">
        <v>247</v>
      </c>
    </row>
    <row r="2410" spans="1:16" ht="18" customHeight="1" x14ac:dyDescent="0.35">
      <c r="A2410" s="6">
        <v>45453</v>
      </c>
      <c r="B2410" t="s">
        <v>251</v>
      </c>
      <c r="C2410" t="s">
        <v>54</v>
      </c>
      <c r="D2410" s="7">
        <v>3</v>
      </c>
      <c r="E2410" s="7">
        <v>219</v>
      </c>
      <c r="F2410" t="s">
        <v>45</v>
      </c>
      <c r="G2410" t="s">
        <v>53</v>
      </c>
      <c r="H2410" t="s">
        <v>73</v>
      </c>
      <c r="I2410" t="s">
        <v>45</v>
      </c>
      <c r="K2410" t="s">
        <v>252</v>
      </c>
      <c r="M2410" t="s">
        <v>45</v>
      </c>
      <c r="O2410" s="6">
        <v>45474.491486309169</v>
      </c>
      <c r="P2410" t="s">
        <v>247</v>
      </c>
    </row>
    <row r="2411" spans="1:16" ht="18" customHeight="1" x14ac:dyDescent="0.35">
      <c r="A2411" s="6">
        <v>45453</v>
      </c>
      <c r="B2411" t="s">
        <v>251</v>
      </c>
      <c r="C2411" t="s">
        <v>54</v>
      </c>
      <c r="D2411" s="7">
        <v>2</v>
      </c>
      <c r="E2411" s="7">
        <v>146</v>
      </c>
      <c r="F2411" t="s">
        <v>45</v>
      </c>
      <c r="G2411" t="s">
        <v>58</v>
      </c>
      <c r="H2411" t="s">
        <v>121</v>
      </c>
      <c r="I2411" t="s">
        <v>45</v>
      </c>
      <c r="K2411" t="s">
        <v>319</v>
      </c>
      <c r="M2411" t="s">
        <v>45</v>
      </c>
      <c r="O2411" s="6">
        <v>45474.491266993093</v>
      </c>
      <c r="P2411" t="s">
        <v>247</v>
      </c>
    </row>
    <row r="2412" spans="1:16" ht="18" customHeight="1" x14ac:dyDescent="0.35">
      <c r="A2412" s="6">
        <v>45453</v>
      </c>
      <c r="B2412" t="s">
        <v>251</v>
      </c>
      <c r="C2412" t="s">
        <v>54</v>
      </c>
      <c r="D2412" s="7">
        <v>2</v>
      </c>
      <c r="E2412" s="7">
        <v>146</v>
      </c>
      <c r="F2412" t="s">
        <v>45</v>
      </c>
      <c r="G2412" t="s">
        <v>53</v>
      </c>
      <c r="H2412" t="s">
        <v>52</v>
      </c>
      <c r="I2412" t="s">
        <v>45</v>
      </c>
      <c r="K2412" t="s">
        <v>254</v>
      </c>
      <c r="M2412" t="s">
        <v>370</v>
      </c>
      <c r="O2412" s="6">
        <v>45474.491084422625</v>
      </c>
      <c r="P2412" t="s">
        <v>247</v>
      </c>
    </row>
    <row r="2413" spans="1:16" ht="18" customHeight="1" x14ac:dyDescent="0.35">
      <c r="A2413" s="6">
        <v>45453</v>
      </c>
      <c r="B2413" t="s">
        <v>271</v>
      </c>
      <c r="C2413" t="s">
        <v>59</v>
      </c>
      <c r="D2413" s="7">
        <v>4</v>
      </c>
      <c r="E2413" s="7">
        <v>284</v>
      </c>
      <c r="F2413" t="s">
        <v>716</v>
      </c>
      <c r="G2413" t="s">
        <v>42</v>
      </c>
      <c r="H2413" t="s">
        <v>93</v>
      </c>
      <c r="I2413" t="s">
        <v>94</v>
      </c>
      <c r="K2413" t="s">
        <v>363</v>
      </c>
      <c r="M2413" t="s">
        <v>287</v>
      </c>
      <c r="O2413" s="6">
        <v>45467.340937509471</v>
      </c>
      <c r="P2413" t="s">
        <v>247</v>
      </c>
    </row>
    <row r="2414" spans="1:16" ht="18" customHeight="1" x14ac:dyDescent="0.35">
      <c r="A2414" s="6">
        <v>45453</v>
      </c>
      <c r="B2414" t="s">
        <v>271</v>
      </c>
      <c r="C2414" t="s">
        <v>59</v>
      </c>
      <c r="D2414" s="7">
        <v>4</v>
      </c>
      <c r="E2414" s="7">
        <v>284</v>
      </c>
      <c r="F2414" t="s">
        <v>717</v>
      </c>
      <c r="G2414" t="s">
        <v>48</v>
      </c>
      <c r="H2414" t="s">
        <v>151</v>
      </c>
      <c r="I2414" t="s">
        <v>152</v>
      </c>
      <c r="K2414" t="s">
        <v>263</v>
      </c>
      <c r="M2414" t="s">
        <v>264</v>
      </c>
      <c r="O2414" s="6">
        <v>45467.340653251907</v>
      </c>
      <c r="P2414" t="s">
        <v>247</v>
      </c>
    </row>
    <row r="2415" spans="1:16" ht="18" customHeight="1" x14ac:dyDescent="0.35">
      <c r="A2415" s="6">
        <v>45453</v>
      </c>
      <c r="B2415" t="s">
        <v>291</v>
      </c>
      <c r="C2415" t="s">
        <v>49</v>
      </c>
      <c r="D2415" s="7">
        <v>3</v>
      </c>
      <c r="E2415" s="7">
        <v>243</v>
      </c>
      <c r="F2415" t="s">
        <v>45</v>
      </c>
      <c r="G2415" t="s">
        <v>50</v>
      </c>
      <c r="H2415" t="s">
        <v>183</v>
      </c>
      <c r="I2415" t="s">
        <v>45</v>
      </c>
      <c r="K2415" t="s">
        <v>320</v>
      </c>
      <c r="M2415" t="s">
        <v>430</v>
      </c>
      <c r="O2415" s="6">
        <v>45461.677762709711</v>
      </c>
      <c r="P2415" t="s">
        <v>247</v>
      </c>
    </row>
    <row r="2416" spans="1:16" ht="18" customHeight="1" x14ac:dyDescent="0.35">
      <c r="A2416" s="6">
        <v>45453</v>
      </c>
      <c r="B2416" t="s">
        <v>291</v>
      </c>
      <c r="C2416" t="s">
        <v>49</v>
      </c>
      <c r="D2416" s="7">
        <v>3</v>
      </c>
      <c r="E2416" s="7">
        <v>243</v>
      </c>
      <c r="F2416" t="s">
        <v>45</v>
      </c>
      <c r="G2416" t="s">
        <v>58</v>
      </c>
      <c r="H2416" t="s">
        <v>121</v>
      </c>
      <c r="I2416" t="s">
        <v>45</v>
      </c>
      <c r="K2416" t="s">
        <v>292</v>
      </c>
      <c r="M2416" t="s">
        <v>45</v>
      </c>
      <c r="O2416" s="6">
        <v>45461.677598906761</v>
      </c>
      <c r="P2416" t="s">
        <v>247</v>
      </c>
    </row>
    <row r="2417" spans="1:16" ht="18" customHeight="1" x14ac:dyDescent="0.35">
      <c r="A2417" s="6">
        <v>45453</v>
      </c>
      <c r="B2417" t="s">
        <v>291</v>
      </c>
      <c r="C2417" t="s">
        <v>49</v>
      </c>
      <c r="D2417" s="7">
        <v>2</v>
      </c>
      <c r="E2417" s="7">
        <v>162</v>
      </c>
      <c r="F2417" t="s">
        <v>718</v>
      </c>
      <c r="G2417" t="s">
        <v>50</v>
      </c>
      <c r="H2417" t="s">
        <v>230</v>
      </c>
      <c r="I2417" t="s">
        <v>45</v>
      </c>
      <c r="K2417" t="s">
        <v>305</v>
      </c>
      <c r="M2417" t="s">
        <v>45</v>
      </c>
      <c r="O2417" s="6">
        <v>45461.677471470291</v>
      </c>
      <c r="P2417" t="s">
        <v>247</v>
      </c>
    </row>
    <row r="2418" spans="1:16" ht="18" customHeight="1" x14ac:dyDescent="0.35">
      <c r="A2418" s="6">
        <v>45453</v>
      </c>
      <c r="B2418" t="s">
        <v>277</v>
      </c>
      <c r="C2418" t="s">
        <v>278</v>
      </c>
      <c r="D2418" s="7">
        <v>8</v>
      </c>
      <c r="E2418" s="7">
        <v>384</v>
      </c>
      <c r="F2418" t="s">
        <v>45</v>
      </c>
      <c r="G2418" t="s">
        <v>42</v>
      </c>
      <c r="H2418" t="s">
        <v>200</v>
      </c>
      <c r="I2418" t="s">
        <v>201</v>
      </c>
      <c r="K2418" t="s">
        <v>264</v>
      </c>
      <c r="M2418" t="s">
        <v>45</v>
      </c>
      <c r="O2418" s="6">
        <v>45460.491985897788</v>
      </c>
      <c r="P2418" t="s">
        <v>247</v>
      </c>
    </row>
    <row r="2419" spans="1:16" ht="18" customHeight="1" x14ac:dyDescent="0.35">
      <c r="A2419" s="6">
        <v>45453</v>
      </c>
      <c r="B2419" t="s">
        <v>295</v>
      </c>
      <c r="C2419" t="s">
        <v>296</v>
      </c>
      <c r="D2419" s="7">
        <v>2</v>
      </c>
      <c r="E2419" s="7">
        <v>92</v>
      </c>
      <c r="F2419" t="s">
        <v>45</v>
      </c>
      <c r="G2419" t="s">
        <v>50</v>
      </c>
      <c r="H2419" t="s">
        <v>50</v>
      </c>
      <c r="I2419" t="s">
        <v>45</v>
      </c>
      <c r="K2419" t="s">
        <v>454</v>
      </c>
      <c r="M2419" t="s">
        <v>45</v>
      </c>
      <c r="O2419" s="6">
        <v>45457.5871482492</v>
      </c>
      <c r="P2419" t="s">
        <v>247</v>
      </c>
    </row>
    <row r="2420" spans="1:16" ht="18" customHeight="1" x14ac:dyDescent="0.35">
      <c r="A2420" s="6">
        <v>45453</v>
      </c>
      <c r="B2420" t="s">
        <v>295</v>
      </c>
      <c r="C2420" t="s">
        <v>296</v>
      </c>
      <c r="D2420" s="7">
        <v>2</v>
      </c>
      <c r="E2420" s="7">
        <v>92</v>
      </c>
      <c r="F2420" t="s">
        <v>45</v>
      </c>
      <c r="G2420" t="s">
        <v>48</v>
      </c>
      <c r="H2420" t="s">
        <v>78</v>
      </c>
      <c r="I2420" t="s">
        <v>79</v>
      </c>
      <c r="K2420" t="s">
        <v>263</v>
      </c>
      <c r="M2420" t="s">
        <v>269</v>
      </c>
      <c r="O2420" s="6">
        <v>45457.58582516876</v>
      </c>
      <c r="P2420" t="s">
        <v>247</v>
      </c>
    </row>
    <row r="2421" spans="1:16" ht="18" customHeight="1" x14ac:dyDescent="0.35">
      <c r="A2421" s="6">
        <v>45453</v>
      </c>
      <c r="B2421" t="s">
        <v>295</v>
      </c>
      <c r="C2421" t="s">
        <v>296</v>
      </c>
      <c r="D2421" s="7">
        <v>4</v>
      </c>
      <c r="E2421" s="7">
        <v>184</v>
      </c>
      <c r="F2421" t="s">
        <v>45</v>
      </c>
      <c r="G2421" t="s">
        <v>48</v>
      </c>
      <c r="H2421" t="s">
        <v>78</v>
      </c>
      <c r="I2421" t="s">
        <v>79</v>
      </c>
      <c r="K2421" t="s">
        <v>263</v>
      </c>
      <c r="M2421" t="s">
        <v>287</v>
      </c>
      <c r="O2421" s="6">
        <v>45457.585550518452</v>
      </c>
      <c r="P2421" t="s">
        <v>247</v>
      </c>
    </row>
    <row r="2422" spans="1:16" ht="18" customHeight="1" x14ac:dyDescent="0.35">
      <c r="A2422" s="6">
        <v>45453</v>
      </c>
      <c r="B2422" t="s">
        <v>261</v>
      </c>
      <c r="C2422" t="s">
        <v>262</v>
      </c>
      <c r="D2422" s="7">
        <v>1</v>
      </c>
      <c r="E2422" s="7">
        <v>48</v>
      </c>
      <c r="F2422" t="s">
        <v>45</v>
      </c>
      <c r="G2422" t="s">
        <v>50</v>
      </c>
      <c r="H2422" t="s">
        <v>183</v>
      </c>
      <c r="I2422" t="s">
        <v>45</v>
      </c>
      <c r="K2422" t="s">
        <v>628</v>
      </c>
      <c r="M2422" t="s">
        <v>413</v>
      </c>
      <c r="O2422" s="6">
        <v>45454.631377136415</v>
      </c>
      <c r="P2422" t="s">
        <v>247</v>
      </c>
    </row>
    <row r="2423" spans="1:16" ht="18" customHeight="1" x14ac:dyDescent="0.35">
      <c r="A2423" s="6">
        <v>45453</v>
      </c>
      <c r="B2423" t="s">
        <v>261</v>
      </c>
      <c r="C2423" t="s">
        <v>262</v>
      </c>
      <c r="D2423" s="7">
        <v>3</v>
      </c>
      <c r="E2423" s="7">
        <v>144</v>
      </c>
      <c r="F2423" t="s">
        <v>45</v>
      </c>
      <c r="G2423" t="s">
        <v>48</v>
      </c>
      <c r="H2423" t="s">
        <v>151</v>
      </c>
      <c r="I2423" t="s">
        <v>152</v>
      </c>
      <c r="K2423" t="s">
        <v>263</v>
      </c>
      <c r="M2423" t="s">
        <v>310</v>
      </c>
      <c r="O2423" s="6">
        <v>45454.631199224939</v>
      </c>
      <c r="P2423" t="s">
        <v>247</v>
      </c>
    </row>
    <row r="2424" spans="1:16" ht="18" customHeight="1" x14ac:dyDescent="0.35">
      <c r="A2424" s="6">
        <v>45453</v>
      </c>
      <c r="B2424" t="s">
        <v>261</v>
      </c>
      <c r="C2424" t="s">
        <v>262</v>
      </c>
      <c r="D2424" s="7">
        <v>4</v>
      </c>
      <c r="E2424" s="7">
        <v>192</v>
      </c>
      <c r="F2424" t="s">
        <v>45</v>
      </c>
      <c r="G2424" t="s">
        <v>53</v>
      </c>
      <c r="H2424" t="s">
        <v>52</v>
      </c>
      <c r="I2424" t="s">
        <v>45</v>
      </c>
      <c r="K2424" t="s">
        <v>254</v>
      </c>
      <c r="M2424" t="s">
        <v>370</v>
      </c>
      <c r="O2424" s="6">
        <v>45454.631051073018</v>
      </c>
      <c r="P2424" t="s">
        <v>247</v>
      </c>
    </row>
    <row r="2425" spans="1:16" ht="18" customHeight="1" x14ac:dyDescent="0.35">
      <c r="A2425" s="6">
        <v>45453</v>
      </c>
      <c r="B2425" t="s">
        <v>272</v>
      </c>
      <c r="C2425" t="s">
        <v>273</v>
      </c>
      <c r="D2425" s="7">
        <v>1</v>
      </c>
      <c r="E2425" s="7">
        <v>46</v>
      </c>
      <c r="G2425" t="s">
        <v>48</v>
      </c>
      <c r="H2425" t="s">
        <v>46</v>
      </c>
      <c r="I2425" t="s">
        <v>47</v>
      </c>
      <c r="K2425" t="s">
        <v>287</v>
      </c>
      <c r="M2425" t="s">
        <v>45</v>
      </c>
      <c r="O2425" s="6">
        <v>45454.624616041074</v>
      </c>
      <c r="P2425" t="s">
        <v>253</v>
      </c>
    </row>
    <row r="2426" spans="1:16" ht="18" customHeight="1" x14ac:dyDescent="0.35">
      <c r="A2426" s="6">
        <v>45453</v>
      </c>
      <c r="B2426" t="s">
        <v>272</v>
      </c>
      <c r="C2426" t="s">
        <v>273</v>
      </c>
      <c r="D2426" s="7">
        <v>7</v>
      </c>
      <c r="E2426" s="7">
        <v>322</v>
      </c>
      <c r="G2426" t="s">
        <v>50</v>
      </c>
      <c r="H2426" t="s">
        <v>50</v>
      </c>
      <c r="I2426" t="s">
        <v>45</v>
      </c>
      <c r="K2426" t="s">
        <v>246</v>
      </c>
      <c r="M2426" t="s">
        <v>45</v>
      </c>
      <c r="O2426" s="6">
        <v>45454.624449681782</v>
      </c>
      <c r="P2426" t="s">
        <v>253</v>
      </c>
    </row>
    <row r="2427" spans="1:16" ht="18" customHeight="1" x14ac:dyDescent="0.35">
      <c r="A2427" s="6">
        <v>45453</v>
      </c>
      <c r="B2427" t="s">
        <v>256</v>
      </c>
      <c r="C2427" t="s">
        <v>257</v>
      </c>
      <c r="D2427" s="7">
        <v>8</v>
      </c>
      <c r="E2427" s="7">
        <v>368</v>
      </c>
      <c r="F2427" t="s">
        <v>719</v>
      </c>
      <c r="G2427" t="s">
        <v>53</v>
      </c>
      <c r="H2427" t="s">
        <v>52</v>
      </c>
      <c r="I2427" t="s">
        <v>45</v>
      </c>
      <c r="K2427" t="s">
        <v>254</v>
      </c>
      <c r="M2427" t="s">
        <v>370</v>
      </c>
      <c r="O2427" s="6">
        <v>45454.532540846274</v>
      </c>
      <c r="P2427" t="s">
        <v>247</v>
      </c>
    </row>
    <row r="2428" spans="1:16" ht="18" customHeight="1" x14ac:dyDescent="0.35">
      <c r="A2428" s="6">
        <v>45453</v>
      </c>
      <c r="B2428" t="s">
        <v>266</v>
      </c>
      <c r="C2428" t="s">
        <v>267</v>
      </c>
      <c r="D2428" s="7">
        <v>3</v>
      </c>
      <c r="E2428" s="7">
        <v>138</v>
      </c>
      <c r="G2428" t="s">
        <v>50</v>
      </c>
      <c r="H2428" t="s">
        <v>50</v>
      </c>
      <c r="I2428" t="s">
        <v>45</v>
      </c>
      <c r="K2428" t="s">
        <v>314</v>
      </c>
      <c r="M2428" t="s">
        <v>45</v>
      </c>
      <c r="O2428" s="6">
        <v>45453.653348058055</v>
      </c>
      <c r="P2428" t="s">
        <v>253</v>
      </c>
    </row>
    <row r="2429" spans="1:16" ht="18" customHeight="1" x14ac:dyDescent="0.35">
      <c r="A2429" s="6">
        <v>45453</v>
      </c>
      <c r="B2429" t="s">
        <v>266</v>
      </c>
      <c r="C2429" t="s">
        <v>267</v>
      </c>
      <c r="D2429" s="7">
        <v>5</v>
      </c>
      <c r="E2429" s="7">
        <v>230</v>
      </c>
      <c r="G2429" t="s">
        <v>42</v>
      </c>
      <c r="H2429" t="s">
        <v>194</v>
      </c>
      <c r="I2429" t="s">
        <v>195</v>
      </c>
      <c r="K2429" t="s">
        <v>264</v>
      </c>
      <c r="M2429" t="s">
        <v>45</v>
      </c>
      <c r="O2429" s="6">
        <v>45453.653105906713</v>
      </c>
      <c r="P2429" t="s">
        <v>253</v>
      </c>
    </row>
    <row r="2430" spans="1:16" ht="18" customHeight="1" x14ac:dyDescent="0.35">
      <c r="A2430" s="6">
        <v>45453</v>
      </c>
      <c r="B2430" t="s">
        <v>297</v>
      </c>
      <c r="C2430" t="s">
        <v>298</v>
      </c>
      <c r="D2430" s="7">
        <v>0.75</v>
      </c>
      <c r="E2430" s="7">
        <v>39.75</v>
      </c>
      <c r="G2430" t="s">
        <v>50</v>
      </c>
      <c r="H2430" t="s">
        <v>183</v>
      </c>
      <c r="I2430" t="s">
        <v>45</v>
      </c>
      <c r="K2430" t="s">
        <v>628</v>
      </c>
      <c r="M2430" t="s">
        <v>669</v>
      </c>
      <c r="O2430" s="6">
        <v>45453.635703247557</v>
      </c>
      <c r="P2430" t="s">
        <v>253</v>
      </c>
    </row>
    <row r="2431" spans="1:16" ht="18" customHeight="1" x14ac:dyDescent="0.35">
      <c r="A2431" s="6">
        <v>45453</v>
      </c>
      <c r="B2431" t="s">
        <v>297</v>
      </c>
      <c r="C2431" t="s">
        <v>298</v>
      </c>
      <c r="D2431" s="7">
        <v>1.25</v>
      </c>
      <c r="E2431" s="7">
        <v>66.25</v>
      </c>
      <c r="G2431" t="s">
        <v>58</v>
      </c>
      <c r="H2431" t="s">
        <v>121</v>
      </c>
      <c r="I2431" t="s">
        <v>45</v>
      </c>
      <c r="K2431" t="s">
        <v>318</v>
      </c>
      <c r="M2431" t="s">
        <v>45</v>
      </c>
      <c r="O2431" s="6">
        <v>45453.635529918174</v>
      </c>
      <c r="P2431" t="s">
        <v>253</v>
      </c>
    </row>
    <row r="2432" spans="1:16" ht="18" customHeight="1" x14ac:dyDescent="0.35">
      <c r="A2432" s="6">
        <v>45453</v>
      </c>
      <c r="B2432" t="s">
        <v>297</v>
      </c>
      <c r="C2432" t="s">
        <v>298</v>
      </c>
      <c r="D2432" s="7">
        <v>6</v>
      </c>
      <c r="E2432" s="7">
        <v>318</v>
      </c>
      <c r="F2432" t="s">
        <v>720</v>
      </c>
      <c r="G2432" t="s">
        <v>50</v>
      </c>
      <c r="H2432" t="s">
        <v>183</v>
      </c>
      <c r="I2432" t="s">
        <v>45</v>
      </c>
      <c r="K2432" t="s">
        <v>320</v>
      </c>
      <c r="M2432" t="s">
        <v>430</v>
      </c>
      <c r="O2432" s="6">
        <v>45453.63524282111</v>
      </c>
      <c r="P2432" t="s">
        <v>253</v>
      </c>
    </row>
    <row r="2433" spans="1:16" ht="18" customHeight="1" x14ac:dyDescent="0.35">
      <c r="A2433" s="6">
        <v>45453</v>
      </c>
      <c r="B2433" t="s">
        <v>280</v>
      </c>
      <c r="C2433" t="s">
        <v>281</v>
      </c>
      <c r="D2433" s="7">
        <v>3</v>
      </c>
      <c r="E2433" s="7">
        <v>234</v>
      </c>
      <c r="F2433" t="s">
        <v>45</v>
      </c>
      <c r="G2433" t="s">
        <v>48</v>
      </c>
      <c r="H2433" t="s">
        <v>78</v>
      </c>
      <c r="I2433" t="s">
        <v>79</v>
      </c>
      <c r="K2433" t="s">
        <v>263</v>
      </c>
      <c r="M2433" t="s">
        <v>287</v>
      </c>
      <c r="O2433" s="6">
        <v>45453.41872510346</v>
      </c>
      <c r="P2433" t="s">
        <v>247</v>
      </c>
    </row>
    <row r="2434" spans="1:16" ht="18" customHeight="1" x14ac:dyDescent="0.35">
      <c r="A2434" s="6">
        <v>45453</v>
      </c>
      <c r="B2434" t="s">
        <v>280</v>
      </c>
      <c r="C2434" t="s">
        <v>281</v>
      </c>
      <c r="D2434" s="7">
        <v>1.5</v>
      </c>
      <c r="E2434" s="7">
        <v>117</v>
      </c>
      <c r="F2434" t="s">
        <v>45</v>
      </c>
      <c r="G2434" t="s">
        <v>50</v>
      </c>
      <c r="H2434" t="s">
        <v>50</v>
      </c>
      <c r="I2434" t="s">
        <v>45</v>
      </c>
      <c r="K2434" t="s">
        <v>301</v>
      </c>
      <c r="M2434" t="s">
        <v>45</v>
      </c>
      <c r="O2434" s="6">
        <v>45453.418498035287</v>
      </c>
      <c r="P2434" t="s">
        <v>247</v>
      </c>
    </row>
    <row r="2435" spans="1:16" ht="18" customHeight="1" x14ac:dyDescent="0.35">
      <c r="A2435" s="6">
        <v>45453</v>
      </c>
      <c r="B2435" t="s">
        <v>280</v>
      </c>
      <c r="C2435" t="s">
        <v>281</v>
      </c>
      <c r="D2435" s="7">
        <v>0.5</v>
      </c>
      <c r="E2435" s="7">
        <v>39</v>
      </c>
      <c r="F2435" t="s">
        <v>45</v>
      </c>
      <c r="G2435" t="s">
        <v>42</v>
      </c>
      <c r="H2435" t="s">
        <v>70</v>
      </c>
      <c r="I2435" t="s">
        <v>71</v>
      </c>
      <c r="J2435" t="s">
        <v>72</v>
      </c>
      <c r="K2435" t="s">
        <v>263</v>
      </c>
      <c r="M2435" t="s">
        <v>310</v>
      </c>
      <c r="O2435" s="6">
        <v>45453.418191319062</v>
      </c>
      <c r="P2435" t="s">
        <v>247</v>
      </c>
    </row>
    <row r="2436" spans="1:16" ht="18" customHeight="1" x14ac:dyDescent="0.35">
      <c r="A2436" s="6">
        <v>45453</v>
      </c>
      <c r="B2436" t="s">
        <v>280</v>
      </c>
      <c r="C2436" t="s">
        <v>281</v>
      </c>
      <c r="D2436" s="7">
        <v>3</v>
      </c>
      <c r="E2436" s="7">
        <v>234</v>
      </c>
      <c r="F2436" t="s">
        <v>45</v>
      </c>
      <c r="G2436" t="s">
        <v>42</v>
      </c>
      <c r="H2436" t="s">
        <v>200</v>
      </c>
      <c r="I2436" t="s">
        <v>201</v>
      </c>
      <c r="K2436" t="s">
        <v>264</v>
      </c>
      <c r="M2436" t="s">
        <v>45</v>
      </c>
      <c r="O2436" s="6">
        <v>45453.417385544337</v>
      </c>
      <c r="P2436" t="s">
        <v>247</v>
      </c>
    </row>
    <row r="2437" spans="1:16" ht="18" customHeight="1" x14ac:dyDescent="0.35">
      <c r="A2437" s="6">
        <v>45454</v>
      </c>
      <c r="B2437" t="s">
        <v>248</v>
      </c>
      <c r="C2437" t="s">
        <v>249</v>
      </c>
      <c r="D2437" s="7">
        <v>6.5</v>
      </c>
      <c r="E2437" s="7">
        <v>266.5</v>
      </c>
      <c r="G2437" t="s">
        <v>48</v>
      </c>
      <c r="H2437" t="s">
        <v>126</v>
      </c>
      <c r="I2437" t="s">
        <v>127</v>
      </c>
      <c r="K2437" t="s">
        <v>279</v>
      </c>
      <c r="M2437" t="s">
        <v>45</v>
      </c>
      <c r="O2437" s="6">
        <v>45454.640966250845</v>
      </c>
      <c r="P2437" t="s">
        <v>253</v>
      </c>
    </row>
    <row r="2438" spans="1:16" ht="18" customHeight="1" x14ac:dyDescent="0.35">
      <c r="A2438" s="6">
        <v>45454</v>
      </c>
      <c r="B2438" t="s">
        <v>245</v>
      </c>
      <c r="C2438" t="s">
        <v>44</v>
      </c>
      <c r="D2438" s="7">
        <v>8</v>
      </c>
      <c r="E2438" s="7">
        <v>592</v>
      </c>
      <c r="F2438" t="s">
        <v>45</v>
      </c>
      <c r="G2438" t="s">
        <v>48</v>
      </c>
      <c r="H2438" t="s">
        <v>114</v>
      </c>
      <c r="I2438" t="s">
        <v>115</v>
      </c>
      <c r="K2438" t="s">
        <v>290</v>
      </c>
      <c r="M2438" t="s">
        <v>45</v>
      </c>
      <c r="O2438" s="6">
        <v>45475.389823934318</v>
      </c>
      <c r="P2438" t="s">
        <v>247</v>
      </c>
    </row>
    <row r="2439" spans="1:16" ht="18" customHeight="1" x14ac:dyDescent="0.35">
      <c r="A2439" s="6">
        <v>45454</v>
      </c>
      <c r="B2439" t="s">
        <v>251</v>
      </c>
      <c r="C2439" t="s">
        <v>54</v>
      </c>
      <c r="D2439" s="7">
        <v>2</v>
      </c>
      <c r="E2439" s="7">
        <v>146</v>
      </c>
      <c r="F2439" t="s">
        <v>45</v>
      </c>
      <c r="G2439" t="s">
        <v>53</v>
      </c>
      <c r="H2439" t="s">
        <v>216</v>
      </c>
      <c r="I2439" t="s">
        <v>45</v>
      </c>
      <c r="K2439" t="s">
        <v>255</v>
      </c>
      <c r="M2439" t="s">
        <v>45</v>
      </c>
      <c r="O2439" s="6">
        <v>45474.493015223823</v>
      </c>
      <c r="P2439" t="s">
        <v>247</v>
      </c>
    </row>
    <row r="2440" spans="1:16" ht="18" customHeight="1" x14ac:dyDescent="0.35">
      <c r="A2440" s="6">
        <v>45454</v>
      </c>
      <c r="B2440" t="s">
        <v>251</v>
      </c>
      <c r="C2440" t="s">
        <v>54</v>
      </c>
      <c r="D2440" s="7">
        <v>1</v>
      </c>
      <c r="E2440" s="7">
        <v>73</v>
      </c>
      <c r="F2440" t="s">
        <v>45</v>
      </c>
      <c r="G2440" t="s">
        <v>42</v>
      </c>
      <c r="H2440" t="s">
        <v>194</v>
      </c>
      <c r="I2440" t="s">
        <v>195</v>
      </c>
      <c r="K2440" t="s">
        <v>264</v>
      </c>
      <c r="M2440" t="s">
        <v>45</v>
      </c>
      <c r="O2440" s="6">
        <v>45474.492685638863</v>
      </c>
      <c r="P2440" t="s">
        <v>247</v>
      </c>
    </row>
    <row r="2441" spans="1:16" ht="18" customHeight="1" x14ac:dyDescent="0.35">
      <c r="A2441" s="6">
        <v>45454</v>
      </c>
      <c r="B2441" t="s">
        <v>251</v>
      </c>
      <c r="C2441" t="s">
        <v>54</v>
      </c>
      <c r="D2441" s="7">
        <v>2</v>
      </c>
      <c r="E2441" s="7">
        <v>146</v>
      </c>
      <c r="F2441" t="s">
        <v>45</v>
      </c>
      <c r="G2441" t="s">
        <v>53</v>
      </c>
      <c r="H2441" t="s">
        <v>52</v>
      </c>
      <c r="I2441" t="s">
        <v>45</v>
      </c>
      <c r="K2441" t="s">
        <v>254</v>
      </c>
      <c r="M2441" t="s">
        <v>370</v>
      </c>
      <c r="O2441" s="6">
        <v>45474.492380465905</v>
      </c>
      <c r="P2441" t="s">
        <v>247</v>
      </c>
    </row>
    <row r="2442" spans="1:16" ht="18" customHeight="1" x14ac:dyDescent="0.35">
      <c r="A2442" s="6">
        <v>45454</v>
      </c>
      <c r="B2442" t="s">
        <v>251</v>
      </c>
      <c r="C2442" t="s">
        <v>54</v>
      </c>
      <c r="D2442" s="7">
        <v>3</v>
      </c>
      <c r="E2442" s="7">
        <v>219</v>
      </c>
      <c r="F2442" t="s">
        <v>45</v>
      </c>
      <c r="G2442" t="s">
        <v>53</v>
      </c>
      <c r="H2442" t="s">
        <v>73</v>
      </c>
      <c r="I2442" t="s">
        <v>45</v>
      </c>
      <c r="K2442" t="s">
        <v>252</v>
      </c>
      <c r="M2442" t="s">
        <v>45</v>
      </c>
      <c r="O2442" s="6">
        <v>45474.492212026547</v>
      </c>
      <c r="P2442" t="s">
        <v>247</v>
      </c>
    </row>
    <row r="2443" spans="1:16" ht="18" customHeight="1" x14ac:dyDescent="0.35">
      <c r="A2443" s="6">
        <v>45454</v>
      </c>
      <c r="B2443" t="s">
        <v>271</v>
      </c>
      <c r="C2443" t="s">
        <v>59</v>
      </c>
      <c r="D2443" s="7">
        <v>4</v>
      </c>
      <c r="E2443" s="7">
        <v>284</v>
      </c>
      <c r="F2443" t="s">
        <v>45</v>
      </c>
      <c r="G2443" t="s">
        <v>48</v>
      </c>
      <c r="H2443" t="s">
        <v>110</v>
      </c>
      <c r="I2443" t="s">
        <v>111</v>
      </c>
      <c r="J2443" t="s">
        <v>72</v>
      </c>
      <c r="K2443" t="s">
        <v>263</v>
      </c>
      <c r="M2443" t="s">
        <v>274</v>
      </c>
      <c r="O2443" s="6">
        <v>45467.340381324721</v>
      </c>
      <c r="P2443" t="s">
        <v>247</v>
      </c>
    </row>
    <row r="2444" spans="1:16" ht="18" customHeight="1" x14ac:dyDescent="0.35">
      <c r="A2444" s="6">
        <v>45454</v>
      </c>
      <c r="B2444" t="s">
        <v>271</v>
      </c>
      <c r="C2444" t="s">
        <v>59</v>
      </c>
      <c r="D2444" s="7">
        <v>4</v>
      </c>
      <c r="E2444" s="7">
        <v>284</v>
      </c>
      <c r="F2444" t="s">
        <v>721</v>
      </c>
      <c r="G2444" t="s">
        <v>50</v>
      </c>
      <c r="H2444" t="s">
        <v>50</v>
      </c>
      <c r="I2444" t="s">
        <v>45</v>
      </c>
      <c r="K2444" t="s">
        <v>301</v>
      </c>
      <c r="M2444" t="s">
        <v>45</v>
      </c>
      <c r="O2444" s="6">
        <v>45467.3401957838</v>
      </c>
      <c r="P2444" t="s">
        <v>247</v>
      </c>
    </row>
    <row r="2445" spans="1:16" ht="18" customHeight="1" x14ac:dyDescent="0.35">
      <c r="A2445" s="6">
        <v>45454</v>
      </c>
      <c r="B2445" t="s">
        <v>256</v>
      </c>
      <c r="C2445" t="s">
        <v>257</v>
      </c>
      <c r="D2445" s="7">
        <v>4</v>
      </c>
      <c r="E2445" s="7">
        <v>184</v>
      </c>
      <c r="F2445" t="s">
        <v>45</v>
      </c>
      <c r="G2445" t="s">
        <v>53</v>
      </c>
      <c r="H2445" t="s">
        <v>52</v>
      </c>
      <c r="I2445" t="s">
        <v>45</v>
      </c>
      <c r="K2445" t="s">
        <v>254</v>
      </c>
      <c r="M2445" t="s">
        <v>370</v>
      </c>
      <c r="O2445" s="6">
        <v>45463.517275811886</v>
      </c>
      <c r="P2445" t="s">
        <v>247</v>
      </c>
    </row>
    <row r="2446" spans="1:16" ht="18" customHeight="1" x14ac:dyDescent="0.35">
      <c r="A2446" s="6">
        <v>45454</v>
      </c>
      <c r="B2446" t="s">
        <v>291</v>
      </c>
      <c r="C2446" t="s">
        <v>49</v>
      </c>
      <c r="D2446" s="7">
        <v>3</v>
      </c>
      <c r="E2446" s="7">
        <v>243</v>
      </c>
      <c r="F2446" t="s">
        <v>45</v>
      </c>
      <c r="G2446" t="s">
        <v>50</v>
      </c>
      <c r="H2446" t="s">
        <v>230</v>
      </c>
      <c r="I2446" t="s">
        <v>45</v>
      </c>
      <c r="K2446" t="s">
        <v>327</v>
      </c>
      <c r="M2446" t="s">
        <v>45</v>
      </c>
      <c r="O2446" s="6">
        <v>45461.678992348781</v>
      </c>
      <c r="P2446" t="s">
        <v>247</v>
      </c>
    </row>
    <row r="2447" spans="1:16" ht="18" customHeight="1" x14ac:dyDescent="0.35">
      <c r="A2447" s="6">
        <v>45454</v>
      </c>
      <c r="B2447" t="s">
        <v>291</v>
      </c>
      <c r="C2447" t="s">
        <v>49</v>
      </c>
      <c r="D2447" s="7">
        <v>1</v>
      </c>
      <c r="E2447" s="7">
        <v>81</v>
      </c>
      <c r="F2447" t="s">
        <v>722</v>
      </c>
      <c r="G2447" t="s">
        <v>50</v>
      </c>
      <c r="H2447" t="s">
        <v>230</v>
      </c>
      <c r="I2447" t="s">
        <v>45</v>
      </c>
      <c r="K2447" t="s">
        <v>305</v>
      </c>
      <c r="M2447" t="s">
        <v>45</v>
      </c>
      <c r="O2447" s="6">
        <v>45461.67865137347</v>
      </c>
      <c r="P2447" t="s">
        <v>247</v>
      </c>
    </row>
    <row r="2448" spans="1:16" ht="18" customHeight="1" x14ac:dyDescent="0.35">
      <c r="A2448" s="6">
        <v>45454</v>
      </c>
      <c r="B2448" t="s">
        <v>291</v>
      </c>
      <c r="C2448" t="s">
        <v>49</v>
      </c>
      <c r="D2448" s="7">
        <v>4</v>
      </c>
      <c r="E2448" s="7">
        <v>324</v>
      </c>
      <c r="F2448" t="s">
        <v>45</v>
      </c>
      <c r="G2448" t="s">
        <v>48</v>
      </c>
      <c r="H2448" t="s">
        <v>110</v>
      </c>
      <c r="I2448" t="s">
        <v>111</v>
      </c>
      <c r="J2448" t="s">
        <v>72</v>
      </c>
      <c r="K2448" t="s">
        <v>263</v>
      </c>
      <c r="M2448" t="s">
        <v>310</v>
      </c>
      <c r="O2448" s="6">
        <v>45461.678291737422</v>
      </c>
      <c r="P2448" t="s">
        <v>247</v>
      </c>
    </row>
    <row r="2449" spans="1:16" ht="18" customHeight="1" x14ac:dyDescent="0.35">
      <c r="A2449" s="6">
        <v>45454</v>
      </c>
      <c r="B2449" t="s">
        <v>277</v>
      </c>
      <c r="C2449" t="s">
        <v>278</v>
      </c>
      <c r="D2449" s="7">
        <v>4</v>
      </c>
      <c r="E2449" s="7">
        <v>192</v>
      </c>
      <c r="F2449" t="s">
        <v>45</v>
      </c>
      <c r="G2449" t="s">
        <v>50</v>
      </c>
      <c r="H2449" t="s">
        <v>50</v>
      </c>
      <c r="I2449" t="s">
        <v>45</v>
      </c>
      <c r="K2449" t="s">
        <v>314</v>
      </c>
      <c r="M2449" t="s">
        <v>45</v>
      </c>
      <c r="O2449" s="6">
        <v>45460.49241026293</v>
      </c>
      <c r="P2449" t="s">
        <v>247</v>
      </c>
    </row>
    <row r="2450" spans="1:16" ht="18" customHeight="1" x14ac:dyDescent="0.35">
      <c r="A2450" s="6">
        <v>45454</v>
      </c>
      <c r="B2450" t="s">
        <v>277</v>
      </c>
      <c r="C2450" t="s">
        <v>278</v>
      </c>
      <c r="D2450" s="7">
        <v>4</v>
      </c>
      <c r="E2450" s="7">
        <v>192</v>
      </c>
      <c r="F2450" t="s">
        <v>45</v>
      </c>
      <c r="G2450" t="s">
        <v>48</v>
      </c>
      <c r="H2450" t="s">
        <v>151</v>
      </c>
      <c r="I2450" t="s">
        <v>152</v>
      </c>
      <c r="K2450" t="s">
        <v>263</v>
      </c>
      <c r="M2450" t="s">
        <v>264</v>
      </c>
      <c r="O2450" s="6">
        <v>45460.492137686946</v>
      </c>
      <c r="P2450" t="s">
        <v>247</v>
      </c>
    </row>
    <row r="2451" spans="1:16" ht="18" customHeight="1" x14ac:dyDescent="0.35">
      <c r="A2451" s="6">
        <v>45454</v>
      </c>
      <c r="B2451" t="s">
        <v>295</v>
      </c>
      <c r="C2451" t="s">
        <v>296</v>
      </c>
      <c r="D2451" s="7">
        <v>8</v>
      </c>
      <c r="E2451" s="7">
        <v>368</v>
      </c>
      <c r="F2451" t="s">
        <v>45</v>
      </c>
      <c r="G2451" t="s">
        <v>50</v>
      </c>
      <c r="H2451" t="s">
        <v>50</v>
      </c>
      <c r="I2451" t="s">
        <v>45</v>
      </c>
      <c r="K2451" t="s">
        <v>454</v>
      </c>
      <c r="M2451" t="s">
        <v>45</v>
      </c>
      <c r="O2451" s="6">
        <v>45457.586006494581</v>
      </c>
      <c r="P2451" t="s">
        <v>247</v>
      </c>
    </row>
    <row r="2452" spans="1:16" ht="18" customHeight="1" x14ac:dyDescent="0.35">
      <c r="A2452" s="6">
        <v>45454</v>
      </c>
      <c r="B2452" t="s">
        <v>266</v>
      </c>
      <c r="C2452" t="s">
        <v>267</v>
      </c>
      <c r="D2452" s="7">
        <v>3</v>
      </c>
      <c r="E2452" s="7">
        <v>138</v>
      </c>
      <c r="G2452" t="s">
        <v>42</v>
      </c>
      <c r="H2452" t="s">
        <v>194</v>
      </c>
      <c r="I2452" t="s">
        <v>195</v>
      </c>
      <c r="K2452" t="s">
        <v>264</v>
      </c>
      <c r="M2452" t="s">
        <v>45</v>
      </c>
      <c r="O2452" s="6">
        <v>45454.647635252848</v>
      </c>
      <c r="P2452" t="s">
        <v>253</v>
      </c>
    </row>
    <row r="2453" spans="1:16" ht="18" customHeight="1" x14ac:dyDescent="0.35">
      <c r="A2453" s="6">
        <v>45454</v>
      </c>
      <c r="B2453" t="s">
        <v>266</v>
      </c>
      <c r="C2453" t="s">
        <v>267</v>
      </c>
      <c r="D2453" s="7">
        <v>2</v>
      </c>
      <c r="E2453" s="7">
        <v>92</v>
      </c>
      <c r="G2453" t="s">
        <v>175</v>
      </c>
      <c r="H2453" t="s">
        <v>173</v>
      </c>
      <c r="I2453" t="s">
        <v>174</v>
      </c>
      <c r="J2453" t="s">
        <v>72</v>
      </c>
      <c r="K2453" t="s">
        <v>263</v>
      </c>
      <c r="M2453" t="s">
        <v>287</v>
      </c>
      <c r="O2453" s="6">
        <v>45454.647470917393</v>
      </c>
      <c r="P2453" t="s">
        <v>253</v>
      </c>
    </row>
    <row r="2454" spans="1:16" ht="18" customHeight="1" x14ac:dyDescent="0.35">
      <c r="A2454" s="6">
        <v>45454</v>
      </c>
      <c r="B2454" t="s">
        <v>266</v>
      </c>
      <c r="C2454" t="s">
        <v>267</v>
      </c>
      <c r="D2454" s="7">
        <v>3</v>
      </c>
      <c r="E2454" s="7">
        <v>138</v>
      </c>
      <c r="G2454" t="s">
        <v>53</v>
      </c>
      <c r="H2454" t="s">
        <v>216</v>
      </c>
      <c r="I2454" t="s">
        <v>45</v>
      </c>
      <c r="K2454" t="s">
        <v>274</v>
      </c>
      <c r="M2454" t="s">
        <v>45</v>
      </c>
      <c r="O2454" s="6">
        <v>45454.647079309929</v>
      </c>
      <c r="P2454" t="s">
        <v>253</v>
      </c>
    </row>
    <row r="2455" spans="1:16" ht="18" customHeight="1" x14ac:dyDescent="0.35">
      <c r="A2455" s="6">
        <v>45454</v>
      </c>
      <c r="B2455" t="s">
        <v>248</v>
      </c>
      <c r="C2455" t="s">
        <v>249</v>
      </c>
      <c r="D2455" s="7">
        <v>1.5</v>
      </c>
      <c r="E2455" s="7">
        <v>61.5</v>
      </c>
      <c r="F2455" t="s">
        <v>723</v>
      </c>
      <c r="G2455" t="s">
        <v>50</v>
      </c>
      <c r="H2455" t="s">
        <v>50</v>
      </c>
      <c r="I2455" t="s">
        <v>45</v>
      </c>
      <c r="K2455" t="s">
        <v>246</v>
      </c>
      <c r="M2455" t="s">
        <v>45</v>
      </c>
      <c r="O2455" s="6">
        <v>45454.641601862095</v>
      </c>
      <c r="P2455" t="s">
        <v>253</v>
      </c>
    </row>
    <row r="2456" spans="1:16" ht="18" customHeight="1" x14ac:dyDescent="0.35">
      <c r="A2456" s="6">
        <v>45454</v>
      </c>
      <c r="B2456" t="s">
        <v>261</v>
      </c>
      <c r="C2456" t="s">
        <v>262</v>
      </c>
      <c r="D2456" s="7">
        <v>1</v>
      </c>
      <c r="E2456" s="7">
        <v>48</v>
      </c>
      <c r="F2456" t="s">
        <v>45</v>
      </c>
      <c r="G2456" t="s">
        <v>48</v>
      </c>
      <c r="H2456" t="s">
        <v>151</v>
      </c>
      <c r="I2456" t="s">
        <v>152</v>
      </c>
      <c r="K2456" t="s">
        <v>263</v>
      </c>
      <c r="M2456" t="s">
        <v>310</v>
      </c>
      <c r="O2456" s="6">
        <v>45454.632222151275</v>
      </c>
      <c r="P2456" t="s">
        <v>247</v>
      </c>
    </row>
    <row r="2457" spans="1:16" ht="18" customHeight="1" x14ac:dyDescent="0.35">
      <c r="A2457" s="6">
        <v>45454</v>
      </c>
      <c r="B2457" t="s">
        <v>261</v>
      </c>
      <c r="C2457" t="s">
        <v>262</v>
      </c>
      <c r="D2457" s="7">
        <v>4</v>
      </c>
      <c r="E2457" s="7">
        <v>192</v>
      </c>
      <c r="F2457" t="s">
        <v>45</v>
      </c>
      <c r="G2457" t="s">
        <v>53</v>
      </c>
      <c r="H2457" t="s">
        <v>52</v>
      </c>
      <c r="I2457" t="s">
        <v>45</v>
      </c>
      <c r="K2457" t="s">
        <v>254</v>
      </c>
      <c r="M2457" t="s">
        <v>255</v>
      </c>
      <c r="O2457" s="6">
        <v>45454.631823344505</v>
      </c>
      <c r="P2457" t="s">
        <v>247</v>
      </c>
    </row>
    <row r="2458" spans="1:16" ht="18" customHeight="1" x14ac:dyDescent="0.35">
      <c r="A2458" s="6">
        <v>45454</v>
      </c>
      <c r="B2458" t="s">
        <v>261</v>
      </c>
      <c r="C2458" t="s">
        <v>262</v>
      </c>
      <c r="D2458" s="7">
        <v>3</v>
      </c>
      <c r="E2458" s="7">
        <v>144</v>
      </c>
      <c r="F2458" t="s">
        <v>45</v>
      </c>
      <c r="G2458" t="s">
        <v>53</v>
      </c>
      <c r="H2458" t="s">
        <v>216</v>
      </c>
      <c r="I2458" t="s">
        <v>45</v>
      </c>
      <c r="K2458" t="s">
        <v>255</v>
      </c>
      <c r="M2458" t="s">
        <v>45</v>
      </c>
      <c r="O2458" s="6">
        <v>45454.631619156433</v>
      </c>
      <c r="P2458" t="s">
        <v>247</v>
      </c>
    </row>
    <row r="2459" spans="1:16" ht="18" customHeight="1" x14ac:dyDescent="0.35">
      <c r="A2459" s="6">
        <v>45454</v>
      </c>
      <c r="B2459" t="s">
        <v>297</v>
      </c>
      <c r="C2459" t="s">
        <v>298</v>
      </c>
      <c r="D2459" s="7">
        <v>1</v>
      </c>
      <c r="E2459" s="7">
        <v>53</v>
      </c>
      <c r="F2459" t="s">
        <v>724</v>
      </c>
      <c r="G2459" t="s">
        <v>50</v>
      </c>
      <c r="H2459" t="s">
        <v>183</v>
      </c>
      <c r="I2459" t="s">
        <v>45</v>
      </c>
      <c r="K2459" t="s">
        <v>320</v>
      </c>
      <c r="M2459" t="s">
        <v>246</v>
      </c>
      <c r="O2459" s="6">
        <v>45454.627975376308</v>
      </c>
      <c r="P2459" t="s">
        <v>253</v>
      </c>
    </row>
    <row r="2460" spans="1:16" ht="18" customHeight="1" x14ac:dyDescent="0.35">
      <c r="A2460" s="6">
        <v>45454</v>
      </c>
      <c r="B2460" t="s">
        <v>297</v>
      </c>
      <c r="C2460" t="s">
        <v>298</v>
      </c>
      <c r="D2460" s="7">
        <v>6</v>
      </c>
      <c r="E2460" s="7">
        <v>318</v>
      </c>
      <c r="F2460" t="s">
        <v>725</v>
      </c>
      <c r="G2460" t="s">
        <v>50</v>
      </c>
      <c r="H2460" t="s">
        <v>183</v>
      </c>
      <c r="I2460" t="s">
        <v>45</v>
      </c>
      <c r="K2460" t="s">
        <v>628</v>
      </c>
      <c r="M2460" t="s">
        <v>669</v>
      </c>
      <c r="O2460" s="6">
        <v>45454.627661076738</v>
      </c>
      <c r="P2460" t="s">
        <v>253</v>
      </c>
    </row>
    <row r="2461" spans="1:16" ht="18" customHeight="1" x14ac:dyDescent="0.35">
      <c r="A2461" s="6">
        <v>45454</v>
      </c>
      <c r="B2461" t="s">
        <v>297</v>
      </c>
      <c r="C2461" t="s">
        <v>298</v>
      </c>
      <c r="D2461" s="7">
        <v>1</v>
      </c>
      <c r="E2461" s="7">
        <v>53</v>
      </c>
      <c r="F2461" t="s">
        <v>726</v>
      </c>
      <c r="G2461" t="s">
        <v>50</v>
      </c>
      <c r="H2461" t="s">
        <v>183</v>
      </c>
      <c r="I2461" t="s">
        <v>45</v>
      </c>
      <c r="K2461" t="s">
        <v>320</v>
      </c>
      <c r="M2461" t="s">
        <v>430</v>
      </c>
      <c r="O2461" s="6">
        <v>45454.627185860707</v>
      </c>
      <c r="P2461" t="s">
        <v>253</v>
      </c>
    </row>
    <row r="2462" spans="1:16" ht="18" customHeight="1" x14ac:dyDescent="0.35">
      <c r="A2462" s="6">
        <v>45454</v>
      </c>
      <c r="B2462" t="s">
        <v>272</v>
      </c>
      <c r="C2462" t="s">
        <v>273</v>
      </c>
      <c r="D2462" s="7">
        <v>1</v>
      </c>
      <c r="E2462" s="7">
        <v>46</v>
      </c>
      <c r="G2462" t="s">
        <v>42</v>
      </c>
      <c r="H2462" t="s">
        <v>169</v>
      </c>
      <c r="I2462" t="s">
        <v>170</v>
      </c>
      <c r="K2462" t="s">
        <v>287</v>
      </c>
      <c r="M2462" t="s">
        <v>45</v>
      </c>
      <c r="O2462" s="6">
        <v>45454.626506170622</v>
      </c>
      <c r="P2462" t="s">
        <v>253</v>
      </c>
    </row>
    <row r="2463" spans="1:16" ht="18" customHeight="1" x14ac:dyDescent="0.35">
      <c r="A2463" s="6">
        <v>45454</v>
      </c>
      <c r="B2463" t="s">
        <v>272</v>
      </c>
      <c r="C2463" t="s">
        <v>273</v>
      </c>
      <c r="D2463" s="7">
        <v>6</v>
      </c>
      <c r="E2463" s="7">
        <v>276</v>
      </c>
      <c r="G2463" t="s">
        <v>50</v>
      </c>
      <c r="H2463" t="s">
        <v>50</v>
      </c>
      <c r="I2463" t="s">
        <v>45</v>
      </c>
      <c r="K2463" t="s">
        <v>246</v>
      </c>
      <c r="M2463" t="s">
        <v>45</v>
      </c>
      <c r="O2463" s="6">
        <v>45454.626118509885</v>
      </c>
      <c r="P2463" t="s">
        <v>253</v>
      </c>
    </row>
    <row r="2464" spans="1:16" ht="18" customHeight="1" x14ac:dyDescent="0.35">
      <c r="A2464" s="6">
        <v>45454</v>
      </c>
      <c r="B2464" t="s">
        <v>272</v>
      </c>
      <c r="C2464" t="s">
        <v>273</v>
      </c>
      <c r="D2464" s="7">
        <v>1</v>
      </c>
      <c r="E2464" s="7">
        <v>46</v>
      </c>
      <c r="G2464" t="s">
        <v>48</v>
      </c>
      <c r="H2464" t="s">
        <v>46</v>
      </c>
      <c r="I2464" t="s">
        <v>47</v>
      </c>
      <c r="K2464" t="s">
        <v>287</v>
      </c>
      <c r="M2464" t="s">
        <v>45</v>
      </c>
      <c r="O2464" s="6">
        <v>45454.625686962288</v>
      </c>
      <c r="P2464" t="s">
        <v>253</v>
      </c>
    </row>
    <row r="2465" spans="1:16" ht="18" customHeight="1" x14ac:dyDescent="0.35">
      <c r="A2465" s="6">
        <v>45454</v>
      </c>
      <c r="B2465" t="s">
        <v>256</v>
      </c>
      <c r="C2465" t="s">
        <v>257</v>
      </c>
      <c r="D2465" s="7">
        <v>4</v>
      </c>
      <c r="E2465" s="7">
        <v>184</v>
      </c>
      <c r="F2465" t="s">
        <v>727</v>
      </c>
      <c r="G2465" t="s">
        <v>53</v>
      </c>
      <c r="H2465" t="s">
        <v>73</v>
      </c>
      <c r="I2465" t="s">
        <v>45</v>
      </c>
      <c r="K2465" t="s">
        <v>252</v>
      </c>
      <c r="M2465" t="s">
        <v>45</v>
      </c>
      <c r="O2465" s="6">
        <v>45454.532842046043</v>
      </c>
      <c r="P2465" t="s">
        <v>247</v>
      </c>
    </row>
    <row r="2466" spans="1:16" ht="18" customHeight="1" x14ac:dyDescent="0.35">
      <c r="A2466" s="6">
        <v>45454</v>
      </c>
      <c r="B2466" t="s">
        <v>280</v>
      </c>
      <c r="C2466" t="s">
        <v>281</v>
      </c>
      <c r="D2466" s="7">
        <v>8</v>
      </c>
      <c r="E2466" s="7">
        <v>624</v>
      </c>
      <c r="F2466" t="s">
        <v>45</v>
      </c>
      <c r="G2466" t="s">
        <v>48</v>
      </c>
      <c r="H2466" t="s">
        <v>78</v>
      </c>
      <c r="I2466" t="s">
        <v>79</v>
      </c>
      <c r="K2466" t="s">
        <v>263</v>
      </c>
      <c r="M2466" t="s">
        <v>287</v>
      </c>
      <c r="O2466" s="6">
        <v>45453.41900445339</v>
      </c>
      <c r="P2466" t="s">
        <v>247</v>
      </c>
    </row>
    <row r="2467" spans="1:16" ht="18" customHeight="1" x14ac:dyDescent="0.35">
      <c r="A2467" s="6">
        <v>45455</v>
      </c>
      <c r="B2467" t="s">
        <v>248</v>
      </c>
      <c r="C2467" t="s">
        <v>249</v>
      </c>
      <c r="D2467" s="7">
        <v>8</v>
      </c>
      <c r="E2467" s="7">
        <v>328</v>
      </c>
      <c r="G2467" t="s">
        <v>48</v>
      </c>
      <c r="H2467" t="s">
        <v>126</v>
      </c>
      <c r="I2467" t="s">
        <v>127</v>
      </c>
      <c r="K2467" t="s">
        <v>279</v>
      </c>
      <c r="M2467" t="s">
        <v>45</v>
      </c>
      <c r="O2467" s="6">
        <v>45455.625713881629</v>
      </c>
      <c r="P2467" t="s">
        <v>253</v>
      </c>
    </row>
    <row r="2468" spans="1:16" ht="18" customHeight="1" x14ac:dyDescent="0.35">
      <c r="A2468" s="6">
        <v>45455</v>
      </c>
      <c r="B2468" t="s">
        <v>245</v>
      </c>
      <c r="C2468" t="s">
        <v>44</v>
      </c>
      <c r="D2468" s="7">
        <v>6</v>
      </c>
      <c r="E2468" s="7">
        <v>444</v>
      </c>
      <c r="F2468" t="s">
        <v>45</v>
      </c>
      <c r="G2468" t="s">
        <v>48</v>
      </c>
      <c r="H2468" t="s">
        <v>114</v>
      </c>
      <c r="I2468" t="s">
        <v>115</v>
      </c>
      <c r="K2468" t="s">
        <v>290</v>
      </c>
      <c r="M2468" t="s">
        <v>45</v>
      </c>
      <c r="O2468" s="6">
        <v>45475.390010234471</v>
      </c>
      <c r="P2468" t="s">
        <v>247</v>
      </c>
    </row>
    <row r="2469" spans="1:16" ht="18" customHeight="1" x14ac:dyDescent="0.35">
      <c r="A2469" s="6">
        <v>45455</v>
      </c>
      <c r="B2469" t="s">
        <v>245</v>
      </c>
      <c r="C2469" t="s">
        <v>44</v>
      </c>
      <c r="D2469" s="7">
        <v>2</v>
      </c>
      <c r="E2469" s="7">
        <v>148</v>
      </c>
      <c r="F2469" t="s">
        <v>45</v>
      </c>
      <c r="G2469" t="s">
        <v>175</v>
      </c>
      <c r="H2469" t="s">
        <v>173</v>
      </c>
      <c r="I2469" t="s">
        <v>174</v>
      </c>
      <c r="J2469" t="s">
        <v>72</v>
      </c>
      <c r="K2469" t="s">
        <v>263</v>
      </c>
      <c r="M2469" t="s">
        <v>287</v>
      </c>
      <c r="O2469" s="6">
        <v>45475.390206546552</v>
      </c>
      <c r="P2469" t="s">
        <v>247</v>
      </c>
    </row>
    <row r="2470" spans="1:16" ht="18" customHeight="1" x14ac:dyDescent="0.35">
      <c r="A2470" s="6">
        <v>45455</v>
      </c>
      <c r="B2470" t="s">
        <v>251</v>
      </c>
      <c r="C2470" t="s">
        <v>54</v>
      </c>
      <c r="D2470" s="7">
        <v>2</v>
      </c>
      <c r="E2470" s="7">
        <v>146</v>
      </c>
      <c r="F2470" t="s">
        <v>45</v>
      </c>
      <c r="G2470" t="s">
        <v>53</v>
      </c>
      <c r="H2470" t="s">
        <v>52</v>
      </c>
      <c r="I2470" t="s">
        <v>45</v>
      </c>
      <c r="K2470" t="s">
        <v>254</v>
      </c>
      <c r="M2470" t="s">
        <v>370</v>
      </c>
      <c r="O2470" s="6">
        <v>45474.494172063147</v>
      </c>
      <c r="P2470" t="s">
        <v>247</v>
      </c>
    </row>
    <row r="2471" spans="1:16" ht="18" customHeight="1" x14ac:dyDescent="0.35">
      <c r="A2471" s="6">
        <v>45455</v>
      </c>
      <c r="B2471" t="s">
        <v>251</v>
      </c>
      <c r="C2471" t="s">
        <v>54</v>
      </c>
      <c r="D2471" s="7">
        <v>3</v>
      </c>
      <c r="E2471" s="7">
        <v>219</v>
      </c>
      <c r="F2471" t="s">
        <v>45</v>
      </c>
      <c r="G2471" t="s">
        <v>53</v>
      </c>
      <c r="H2471" t="s">
        <v>73</v>
      </c>
      <c r="I2471" t="s">
        <v>45</v>
      </c>
      <c r="K2471" t="s">
        <v>252</v>
      </c>
      <c r="M2471" t="s">
        <v>45</v>
      </c>
      <c r="O2471" s="6">
        <v>45474.49395472859</v>
      </c>
      <c r="P2471" t="s">
        <v>247</v>
      </c>
    </row>
    <row r="2472" spans="1:16" ht="18" customHeight="1" x14ac:dyDescent="0.35">
      <c r="A2472" s="6">
        <v>45455</v>
      </c>
      <c r="B2472" t="s">
        <v>251</v>
      </c>
      <c r="C2472" t="s">
        <v>54</v>
      </c>
      <c r="D2472" s="7">
        <v>1</v>
      </c>
      <c r="E2472" s="7">
        <v>73</v>
      </c>
      <c r="F2472" t="s">
        <v>45</v>
      </c>
      <c r="G2472" t="s">
        <v>53</v>
      </c>
      <c r="H2472" t="s">
        <v>216</v>
      </c>
      <c r="I2472" t="s">
        <v>45</v>
      </c>
      <c r="K2472" t="s">
        <v>255</v>
      </c>
      <c r="M2472" t="s">
        <v>45</v>
      </c>
      <c r="O2472" s="6">
        <v>45474.493775481504</v>
      </c>
      <c r="P2472" t="s">
        <v>247</v>
      </c>
    </row>
    <row r="2473" spans="1:16" ht="18" customHeight="1" x14ac:dyDescent="0.35">
      <c r="A2473" s="6">
        <v>45455</v>
      </c>
      <c r="B2473" t="s">
        <v>271</v>
      </c>
      <c r="C2473" t="s">
        <v>59</v>
      </c>
      <c r="D2473" s="7">
        <v>8</v>
      </c>
      <c r="E2473" s="7">
        <v>568</v>
      </c>
      <c r="F2473" t="s">
        <v>728</v>
      </c>
      <c r="G2473" t="s">
        <v>50</v>
      </c>
      <c r="H2473" t="s">
        <v>50</v>
      </c>
      <c r="I2473" t="s">
        <v>45</v>
      </c>
      <c r="K2473" t="s">
        <v>345</v>
      </c>
      <c r="M2473" t="s">
        <v>45</v>
      </c>
      <c r="O2473" s="6">
        <v>45467.339629010843</v>
      </c>
      <c r="P2473" t="s">
        <v>247</v>
      </c>
    </row>
    <row r="2474" spans="1:16" ht="18" customHeight="1" x14ac:dyDescent="0.35">
      <c r="A2474" s="6">
        <v>45455</v>
      </c>
      <c r="B2474" t="s">
        <v>256</v>
      </c>
      <c r="C2474" t="s">
        <v>257</v>
      </c>
      <c r="D2474" s="7">
        <v>8</v>
      </c>
      <c r="E2474" s="7">
        <v>368</v>
      </c>
      <c r="F2474" t="s">
        <v>729</v>
      </c>
      <c r="G2474" t="s">
        <v>53</v>
      </c>
      <c r="H2474" t="s">
        <v>52</v>
      </c>
      <c r="I2474" t="s">
        <v>45</v>
      </c>
      <c r="K2474" t="s">
        <v>254</v>
      </c>
      <c r="M2474" t="s">
        <v>370</v>
      </c>
      <c r="O2474" s="6">
        <v>45463.516977402222</v>
      </c>
      <c r="P2474" t="s">
        <v>247</v>
      </c>
    </row>
    <row r="2475" spans="1:16" ht="18" customHeight="1" x14ac:dyDescent="0.35">
      <c r="A2475" s="6">
        <v>45455</v>
      </c>
      <c r="B2475" t="s">
        <v>291</v>
      </c>
      <c r="C2475" t="s">
        <v>49</v>
      </c>
      <c r="D2475" s="7">
        <v>2</v>
      </c>
      <c r="E2475" s="7">
        <v>162</v>
      </c>
      <c r="F2475" t="s">
        <v>45</v>
      </c>
      <c r="G2475" t="s">
        <v>53</v>
      </c>
      <c r="H2475" t="s">
        <v>216</v>
      </c>
      <c r="I2475" t="s">
        <v>45</v>
      </c>
      <c r="K2475" t="s">
        <v>255</v>
      </c>
      <c r="M2475" t="s">
        <v>45</v>
      </c>
      <c r="O2475" s="6">
        <v>45461.679919059388</v>
      </c>
      <c r="P2475" t="s">
        <v>247</v>
      </c>
    </row>
    <row r="2476" spans="1:16" ht="18" customHeight="1" x14ac:dyDescent="0.35">
      <c r="A2476" s="6">
        <v>45455</v>
      </c>
      <c r="B2476" t="s">
        <v>291</v>
      </c>
      <c r="C2476" t="s">
        <v>49</v>
      </c>
      <c r="D2476" s="7">
        <v>1</v>
      </c>
      <c r="E2476" s="7">
        <v>81</v>
      </c>
      <c r="F2476" t="s">
        <v>45</v>
      </c>
      <c r="G2476" t="s">
        <v>50</v>
      </c>
      <c r="H2476" t="s">
        <v>183</v>
      </c>
      <c r="I2476" t="s">
        <v>45</v>
      </c>
      <c r="K2476" t="s">
        <v>628</v>
      </c>
      <c r="M2476" t="s">
        <v>669</v>
      </c>
      <c r="O2476" s="6">
        <v>45461.68005982758</v>
      </c>
      <c r="P2476" t="s">
        <v>247</v>
      </c>
    </row>
    <row r="2477" spans="1:16" ht="18" customHeight="1" x14ac:dyDescent="0.35">
      <c r="A2477" s="6">
        <v>45455</v>
      </c>
      <c r="B2477" t="s">
        <v>291</v>
      </c>
      <c r="C2477" t="s">
        <v>49</v>
      </c>
      <c r="D2477" s="7">
        <v>5</v>
      </c>
      <c r="E2477" s="7">
        <v>405</v>
      </c>
      <c r="F2477" t="s">
        <v>730</v>
      </c>
      <c r="G2477" t="s">
        <v>50</v>
      </c>
      <c r="H2477" t="s">
        <v>230</v>
      </c>
      <c r="I2477" t="s">
        <v>45</v>
      </c>
      <c r="K2477" t="s">
        <v>305</v>
      </c>
      <c r="M2477" t="s">
        <v>45</v>
      </c>
      <c r="O2477" s="6">
        <v>45461.679380219917</v>
      </c>
      <c r="P2477" t="s">
        <v>247</v>
      </c>
    </row>
    <row r="2478" spans="1:16" ht="18" customHeight="1" x14ac:dyDescent="0.35">
      <c r="A2478" s="6">
        <v>45455</v>
      </c>
      <c r="B2478" t="s">
        <v>277</v>
      </c>
      <c r="C2478" t="s">
        <v>278</v>
      </c>
      <c r="D2478" s="7">
        <v>8</v>
      </c>
      <c r="E2478" s="7">
        <v>384</v>
      </c>
      <c r="F2478" t="s">
        <v>45</v>
      </c>
      <c r="G2478" t="s">
        <v>48</v>
      </c>
      <c r="H2478" t="s">
        <v>151</v>
      </c>
      <c r="I2478" t="s">
        <v>152</v>
      </c>
      <c r="K2478" t="s">
        <v>263</v>
      </c>
      <c r="M2478" t="s">
        <v>310</v>
      </c>
      <c r="O2478" s="6">
        <v>45460.402010522223</v>
      </c>
      <c r="P2478" t="s">
        <v>247</v>
      </c>
    </row>
    <row r="2479" spans="1:16" ht="18" customHeight="1" x14ac:dyDescent="0.35">
      <c r="A2479" s="6">
        <v>45455</v>
      </c>
      <c r="B2479" t="s">
        <v>295</v>
      </c>
      <c r="C2479" t="s">
        <v>296</v>
      </c>
      <c r="D2479" s="7">
        <v>2</v>
      </c>
      <c r="E2479" s="7">
        <v>92</v>
      </c>
      <c r="F2479" t="s">
        <v>45</v>
      </c>
      <c r="G2479" t="s">
        <v>48</v>
      </c>
      <c r="H2479" t="s">
        <v>226</v>
      </c>
      <c r="I2479" t="s">
        <v>227</v>
      </c>
      <c r="K2479" t="s">
        <v>687</v>
      </c>
      <c r="M2479" t="s">
        <v>45</v>
      </c>
      <c r="O2479" s="6">
        <v>45457.586729876377</v>
      </c>
      <c r="P2479" t="s">
        <v>247</v>
      </c>
    </row>
    <row r="2480" spans="1:16" ht="18" customHeight="1" x14ac:dyDescent="0.35">
      <c r="A2480" s="6">
        <v>45455</v>
      </c>
      <c r="B2480" t="s">
        <v>295</v>
      </c>
      <c r="C2480" t="s">
        <v>296</v>
      </c>
      <c r="D2480" s="7">
        <v>6</v>
      </c>
      <c r="E2480" s="7">
        <v>276</v>
      </c>
      <c r="F2480" t="s">
        <v>45</v>
      </c>
      <c r="G2480" t="s">
        <v>48</v>
      </c>
      <c r="H2480" t="s">
        <v>78</v>
      </c>
      <c r="I2480" t="s">
        <v>79</v>
      </c>
      <c r="K2480" t="s">
        <v>263</v>
      </c>
      <c r="M2480" t="s">
        <v>269</v>
      </c>
      <c r="O2480" s="6">
        <v>45457.586501844176</v>
      </c>
      <c r="P2480" t="s">
        <v>247</v>
      </c>
    </row>
    <row r="2481" spans="1:16" ht="18" customHeight="1" x14ac:dyDescent="0.35">
      <c r="A2481" s="6">
        <v>45455</v>
      </c>
      <c r="B2481" t="s">
        <v>272</v>
      </c>
      <c r="C2481" t="s">
        <v>273</v>
      </c>
      <c r="D2481" s="7">
        <v>5</v>
      </c>
      <c r="E2481" s="7">
        <v>230</v>
      </c>
      <c r="G2481" t="s">
        <v>53</v>
      </c>
      <c r="H2481" t="s">
        <v>219</v>
      </c>
      <c r="I2481" t="s">
        <v>45</v>
      </c>
      <c r="J2481" t="s">
        <v>72</v>
      </c>
      <c r="K2481" t="s">
        <v>619</v>
      </c>
      <c r="M2481" t="s">
        <v>255</v>
      </c>
      <c r="O2481" s="6">
        <v>45457.281036806293</v>
      </c>
      <c r="P2481" t="s">
        <v>253</v>
      </c>
    </row>
    <row r="2482" spans="1:16" ht="18" customHeight="1" x14ac:dyDescent="0.35">
      <c r="A2482" s="6">
        <v>45455</v>
      </c>
      <c r="B2482" t="s">
        <v>272</v>
      </c>
      <c r="C2482" t="s">
        <v>273</v>
      </c>
      <c r="D2482" s="7">
        <v>3</v>
      </c>
      <c r="E2482" s="7">
        <v>138</v>
      </c>
      <c r="G2482" t="s">
        <v>48</v>
      </c>
      <c r="H2482" t="s">
        <v>46</v>
      </c>
      <c r="I2482" t="s">
        <v>47</v>
      </c>
      <c r="K2482" t="s">
        <v>287</v>
      </c>
      <c r="M2482" t="s">
        <v>45</v>
      </c>
      <c r="O2482" s="6">
        <v>45457.280810795659</v>
      </c>
      <c r="P2482" t="s">
        <v>253</v>
      </c>
    </row>
    <row r="2483" spans="1:16" ht="18" customHeight="1" x14ac:dyDescent="0.35">
      <c r="A2483" s="6">
        <v>45455</v>
      </c>
      <c r="B2483" t="s">
        <v>266</v>
      </c>
      <c r="C2483" t="s">
        <v>267</v>
      </c>
      <c r="D2483" s="7">
        <v>4</v>
      </c>
      <c r="E2483" s="7">
        <v>184</v>
      </c>
      <c r="G2483" t="s">
        <v>50</v>
      </c>
      <c r="H2483" t="s">
        <v>50</v>
      </c>
      <c r="I2483" t="s">
        <v>45</v>
      </c>
      <c r="K2483" t="s">
        <v>314</v>
      </c>
      <c r="M2483" t="s">
        <v>45</v>
      </c>
      <c r="O2483" s="6">
        <v>45456.651774186714</v>
      </c>
      <c r="P2483" t="s">
        <v>253</v>
      </c>
    </row>
    <row r="2484" spans="1:16" ht="18" customHeight="1" x14ac:dyDescent="0.35">
      <c r="A2484" s="6">
        <v>45455</v>
      </c>
      <c r="B2484" t="s">
        <v>266</v>
      </c>
      <c r="C2484" t="s">
        <v>267</v>
      </c>
      <c r="D2484" s="7">
        <v>2</v>
      </c>
      <c r="E2484" s="7">
        <v>92</v>
      </c>
      <c r="G2484" t="s">
        <v>42</v>
      </c>
      <c r="H2484" t="s">
        <v>194</v>
      </c>
      <c r="I2484" t="s">
        <v>195</v>
      </c>
      <c r="K2484" t="s">
        <v>264</v>
      </c>
      <c r="M2484" t="s">
        <v>45</v>
      </c>
      <c r="O2484" s="6">
        <v>45456.65116355924</v>
      </c>
      <c r="P2484" t="s">
        <v>253</v>
      </c>
    </row>
    <row r="2485" spans="1:16" ht="18" customHeight="1" x14ac:dyDescent="0.35">
      <c r="A2485" s="6">
        <v>45455</v>
      </c>
      <c r="B2485" t="s">
        <v>266</v>
      </c>
      <c r="C2485" t="s">
        <v>267</v>
      </c>
      <c r="D2485" s="7">
        <v>2</v>
      </c>
      <c r="E2485" s="7">
        <v>92</v>
      </c>
      <c r="G2485" t="s">
        <v>53</v>
      </c>
      <c r="H2485" t="s">
        <v>216</v>
      </c>
      <c r="I2485" t="s">
        <v>45</v>
      </c>
      <c r="K2485" t="s">
        <v>255</v>
      </c>
      <c r="M2485" t="s">
        <v>45</v>
      </c>
      <c r="O2485" s="6">
        <v>45456.650602004258</v>
      </c>
      <c r="P2485" t="s">
        <v>253</v>
      </c>
    </row>
    <row r="2486" spans="1:16" ht="18" customHeight="1" x14ac:dyDescent="0.35">
      <c r="A2486" s="6">
        <v>45455</v>
      </c>
      <c r="B2486" t="s">
        <v>297</v>
      </c>
      <c r="C2486" t="s">
        <v>298</v>
      </c>
      <c r="D2486" s="7">
        <v>2.5</v>
      </c>
      <c r="E2486" s="7">
        <v>132.5</v>
      </c>
      <c r="G2486" t="s">
        <v>50</v>
      </c>
      <c r="H2486" t="s">
        <v>183</v>
      </c>
      <c r="I2486" t="s">
        <v>45</v>
      </c>
      <c r="K2486" t="s">
        <v>628</v>
      </c>
      <c r="M2486" t="s">
        <v>669</v>
      </c>
      <c r="O2486" s="6">
        <v>45455.380642333868</v>
      </c>
      <c r="P2486" t="s">
        <v>253</v>
      </c>
    </row>
    <row r="2487" spans="1:16" ht="18" customHeight="1" x14ac:dyDescent="0.35">
      <c r="A2487" s="6">
        <v>45455</v>
      </c>
      <c r="B2487" t="s">
        <v>297</v>
      </c>
      <c r="C2487" t="s">
        <v>298</v>
      </c>
      <c r="D2487" s="7">
        <v>1</v>
      </c>
      <c r="E2487" s="7">
        <v>53</v>
      </c>
      <c r="F2487" t="s">
        <v>731</v>
      </c>
      <c r="G2487" t="s">
        <v>50</v>
      </c>
      <c r="H2487" t="s">
        <v>183</v>
      </c>
      <c r="I2487" t="s">
        <v>45</v>
      </c>
      <c r="K2487" t="s">
        <v>320</v>
      </c>
      <c r="M2487" t="s">
        <v>430</v>
      </c>
      <c r="O2487" s="6">
        <v>45455.380100716422</v>
      </c>
      <c r="P2487" t="s">
        <v>253</v>
      </c>
    </row>
    <row r="2488" spans="1:16" ht="18" customHeight="1" x14ac:dyDescent="0.35">
      <c r="A2488" s="6">
        <v>45456</v>
      </c>
      <c r="B2488" t="s">
        <v>266</v>
      </c>
      <c r="C2488" t="s">
        <v>267</v>
      </c>
      <c r="D2488" s="7">
        <v>8</v>
      </c>
      <c r="E2488" s="7">
        <v>368</v>
      </c>
      <c r="F2488" t="s">
        <v>45</v>
      </c>
      <c r="G2488" t="s">
        <v>50</v>
      </c>
      <c r="H2488" t="s">
        <v>50</v>
      </c>
      <c r="I2488" t="s">
        <v>45</v>
      </c>
      <c r="K2488" t="s">
        <v>301</v>
      </c>
      <c r="M2488" t="s">
        <v>45</v>
      </c>
      <c r="O2488" s="6">
        <v>45649.760943919973</v>
      </c>
      <c r="P2488" t="s">
        <v>247</v>
      </c>
    </row>
    <row r="2489" spans="1:16" ht="18" customHeight="1" x14ac:dyDescent="0.35">
      <c r="A2489" s="6">
        <v>45456</v>
      </c>
      <c r="B2489" t="s">
        <v>245</v>
      </c>
      <c r="C2489" t="s">
        <v>44</v>
      </c>
      <c r="D2489" s="7">
        <v>8</v>
      </c>
      <c r="E2489" s="7">
        <v>592</v>
      </c>
      <c r="F2489" t="s">
        <v>732</v>
      </c>
      <c r="G2489" t="s">
        <v>50</v>
      </c>
      <c r="H2489" t="s">
        <v>50</v>
      </c>
      <c r="I2489" t="s">
        <v>45</v>
      </c>
      <c r="K2489" t="s">
        <v>301</v>
      </c>
      <c r="M2489" t="s">
        <v>45</v>
      </c>
      <c r="O2489" s="6">
        <v>45475.391187876703</v>
      </c>
      <c r="P2489" t="s">
        <v>247</v>
      </c>
    </row>
    <row r="2490" spans="1:16" ht="18" customHeight="1" x14ac:dyDescent="0.35">
      <c r="A2490" s="6">
        <v>45456</v>
      </c>
      <c r="B2490" t="s">
        <v>251</v>
      </c>
      <c r="C2490" t="s">
        <v>54</v>
      </c>
      <c r="D2490" s="7">
        <v>8</v>
      </c>
      <c r="E2490" s="7">
        <v>584</v>
      </c>
      <c r="F2490" t="s">
        <v>45</v>
      </c>
      <c r="G2490" t="s">
        <v>50</v>
      </c>
      <c r="H2490" t="s">
        <v>50</v>
      </c>
      <c r="I2490" t="s">
        <v>45</v>
      </c>
      <c r="K2490" t="s">
        <v>301</v>
      </c>
      <c r="M2490" t="s">
        <v>45</v>
      </c>
      <c r="O2490" s="6">
        <v>45474.495563338904</v>
      </c>
      <c r="P2490" t="s">
        <v>247</v>
      </c>
    </row>
    <row r="2491" spans="1:16" ht="18" customHeight="1" x14ac:dyDescent="0.35">
      <c r="A2491" s="6">
        <v>45456</v>
      </c>
      <c r="B2491" t="s">
        <v>271</v>
      </c>
      <c r="C2491" t="s">
        <v>59</v>
      </c>
      <c r="D2491" s="7">
        <v>8</v>
      </c>
      <c r="E2491" s="7">
        <v>568</v>
      </c>
      <c r="F2491" t="s">
        <v>733</v>
      </c>
      <c r="G2491" t="s">
        <v>50</v>
      </c>
      <c r="H2491" t="s">
        <v>50</v>
      </c>
      <c r="I2491" t="s">
        <v>45</v>
      </c>
      <c r="K2491" t="s">
        <v>301</v>
      </c>
      <c r="M2491" t="s">
        <v>45</v>
      </c>
      <c r="O2491" s="6">
        <v>45467.339931625786</v>
      </c>
      <c r="P2491" t="s">
        <v>247</v>
      </c>
    </row>
    <row r="2492" spans="1:16" ht="18" customHeight="1" x14ac:dyDescent="0.35">
      <c r="A2492" s="6">
        <v>45456</v>
      </c>
      <c r="B2492" t="s">
        <v>256</v>
      </c>
      <c r="C2492" t="s">
        <v>257</v>
      </c>
      <c r="D2492" s="7">
        <v>1</v>
      </c>
      <c r="E2492" s="7">
        <v>46</v>
      </c>
      <c r="F2492" t="s">
        <v>734</v>
      </c>
      <c r="G2492" t="s">
        <v>53</v>
      </c>
      <c r="H2492" t="s">
        <v>216</v>
      </c>
      <c r="I2492" t="s">
        <v>45</v>
      </c>
      <c r="K2492" t="s">
        <v>255</v>
      </c>
      <c r="M2492" t="s">
        <v>45</v>
      </c>
      <c r="O2492" s="6">
        <v>45463.518347745056</v>
      </c>
      <c r="P2492" t="s">
        <v>247</v>
      </c>
    </row>
    <row r="2493" spans="1:16" ht="18" customHeight="1" x14ac:dyDescent="0.35">
      <c r="A2493" s="6">
        <v>45456</v>
      </c>
      <c r="B2493" t="s">
        <v>256</v>
      </c>
      <c r="C2493" t="s">
        <v>257</v>
      </c>
      <c r="D2493" s="7">
        <v>1</v>
      </c>
      <c r="E2493" s="7">
        <v>46</v>
      </c>
      <c r="F2493" t="s">
        <v>45</v>
      </c>
      <c r="G2493" t="s">
        <v>53</v>
      </c>
      <c r="H2493" t="s">
        <v>52</v>
      </c>
      <c r="I2493" t="s">
        <v>45</v>
      </c>
      <c r="K2493" t="s">
        <v>254</v>
      </c>
      <c r="M2493" t="s">
        <v>370</v>
      </c>
      <c r="O2493" s="6">
        <v>45463.518014485344</v>
      </c>
      <c r="P2493" t="s">
        <v>247</v>
      </c>
    </row>
    <row r="2494" spans="1:16" ht="18" customHeight="1" x14ac:dyDescent="0.35">
      <c r="A2494" s="6">
        <v>45456</v>
      </c>
      <c r="B2494" t="s">
        <v>256</v>
      </c>
      <c r="C2494" t="s">
        <v>257</v>
      </c>
      <c r="D2494" s="7">
        <v>6</v>
      </c>
      <c r="E2494" s="7">
        <v>276</v>
      </c>
      <c r="F2494" t="s">
        <v>735</v>
      </c>
      <c r="G2494" t="s">
        <v>50</v>
      </c>
      <c r="H2494" t="s">
        <v>50</v>
      </c>
      <c r="I2494" t="s">
        <v>45</v>
      </c>
      <c r="K2494" t="s">
        <v>301</v>
      </c>
      <c r="M2494" t="s">
        <v>45</v>
      </c>
      <c r="O2494" s="6">
        <v>45463.517775312721</v>
      </c>
      <c r="P2494" t="s">
        <v>247</v>
      </c>
    </row>
    <row r="2495" spans="1:16" ht="18" customHeight="1" x14ac:dyDescent="0.35">
      <c r="A2495" s="6">
        <v>45456</v>
      </c>
      <c r="B2495" t="s">
        <v>291</v>
      </c>
      <c r="C2495" t="s">
        <v>49</v>
      </c>
      <c r="D2495" s="7">
        <v>8</v>
      </c>
      <c r="E2495" s="7">
        <v>648</v>
      </c>
      <c r="F2495" t="s">
        <v>45</v>
      </c>
      <c r="G2495" t="s">
        <v>50</v>
      </c>
      <c r="H2495" t="s">
        <v>50</v>
      </c>
      <c r="I2495" t="s">
        <v>45</v>
      </c>
      <c r="K2495" t="s">
        <v>301</v>
      </c>
      <c r="M2495" t="s">
        <v>45</v>
      </c>
      <c r="O2495" s="6">
        <v>45461.680455553229</v>
      </c>
      <c r="P2495" t="s">
        <v>247</v>
      </c>
    </row>
    <row r="2496" spans="1:16" ht="18" customHeight="1" x14ac:dyDescent="0.35">
      <c r="A2496" s="6">
        <v>45456</v>
      </c>
      <c r="B2496" t="s">
        <v>261</v>
      </c>
      <c r="C2496" t="s">
        <v>262</v>
      </c>
      <c r="D2496" s="7">
        <v>8</v>
      </c>
      <c r="E2496" s="7">
        <v>384</v>
      </c>
      <c r="F2496" t="s">
        <v>45</v>
      </c>
      <c r="G2496" t="s">
        <v>50</v>
      </c>
      <c r="H2496" t="s">
        <v>50</v>
      </c>
      <c r="I2496" t="s">
        <v>45</v>
      </c>
      <c r="K2496" t="s">
        <v>301</v>
      </c>
      <c r="M2496" t="s">
        <v>45</v>
      </c>
      <c r="O2496" s="6">
        <v>45460.622155474433</v>
      </c>
      <c r="P2496" t="s">
        <v>247</v>
      </c>
    </row>
    <row r="2497" spans="1:16" ht="18" customHeight="1" x14ac:dyDescent="0.35">
      <c r="A2497" s="6">
        <v>45456</v>
      </c>
      <c r="B2497" t="s">
        <v>277</v>
      </c>
      <c r="C2497" t="s">
        <v>278</v>
      </c>
      <c r="D2497" s="7">
        <v>8</v>
      </c>
      <c r="E2497" s="7">
        <v>384</v>
      </c>
      <c r="F2497" t="s">
        <v>45</v>
      </c>
      <c r="G2497" t="s">
        <v>50</v>
      </c>
      <c r="H2497" t="s">
        <v>50</v>
      </c>
      <c r="I2497" t="s">
        <v>45</v>
      </c>
      <c r="K2497" t="s">
        <v>301</v>
      </c>
      <c r="M2497" t="s">
        <v>45</v>
      </c>
      <c r="O2497" s="6">
        <v>45460.401826122536</v>
      </c>
      <c r="P2497" t="s">
        <v>247</v>
      </c>
    </row>
    <row r="2498" spans="1:16" ht="18" customHeight="1" x14ac:dyDescent="0.35">
      <c r="A2498" s="6">
        <v>45456</v>
      </c>
      <c r="B2498" t="s">
        <v>248</v>
      </c>
      <c r="C2498" t="s">
        <v>249</v>
      </c>
      <c r="D2498" s="7">
        <v>4.25</v>
      </c>
      <c r="E2498" s="7">
        <v>174.25</v>
      </c>
      <c r="F2498" t="s">
        <v>736</v>
      </c>
      <c r="G2498" t="s">
        <v>50</v>
      </c>
      <c r="H2498" t="s">
        <v>50</v>
      </c>
      <c r="I2498" t="s">
        <v>45</v>
      </c>
      <c r="K2498" t="s">
        <v>246</v>
      </c>
      <c r="M2498" t="s">
        <v>45</v>
      </c>
      <c r="O2498" s="6">
        <v>45460.28620217889</v>
      </c>
      <c r="P2498" t="s">
        <v>247</v>
      </c>
    </row>
    <row r="2499" spans="1:16" ht="18" customHeight="1" x14ac:dyDescent="0.35">
      <c r="A2499" s="6">
        <v>45456</v>
      </c>
      <c r="B2499" t="s">
        <v>248</v>
      </c>
      <c r="C2499" t="s">
        <v>249</v>
      </c>
      <c r="D2499" s="7">
        <v>3.75</v>
      </c>
      <c r="E2499" s="7">
        <v>153.75</v>
      </c>
      <c r="F2499" t="s">
        <v>737</v>
      </c>
      <c r="G2499" t="s">
        <v>50</v>
      </c>
      <c r="H2499" t="s">
        <v>50</v>
      </c>
      <c r="I2499" t="s">
        <v>45</v>
      </c>
      <c r="K2499" t="s">
        <v>301</v>
      </c>
      <c r="M2499" t="s">
        <v>45</v>
      </c>
      <c r="O2499" s="6">
        <v>45460.285524758321</v>
      </c>
      <c r="P2499" t="s">
        <v>247</v>
      </c>
    </row>
    <row r="2500" spans="1:16" ht="18" customHeight="1" x14ac:dyDescent="0.35">
      <c r="A2500" s="6">
        <v>45456</v>
      </c>
      <c r="B2500" t="s">
        <v>295</v>
      </c>
      <c r="C2500" t="s">
        <v>296</v>
      </c>
      <c r="D2500" s="7">
        <v>2</v>
      </c>
      <c r="E2500" s="7">
        <v>92</v>
      </c>
      <c r="F2500" t="s">
        <v>45</v>
      </c>
      <c r="G2500" t="s">
        <v>48</v>
      </c>
      <c r="H2500" t="s">
        <v>226</v>
      </c>
      <c r="I2500" t="s">
        <v>227</v>
      </c>
      <c r="K2500" t="s">
        <v>687</v>
      </c>
      <c r="M2500" t="s">
        <v>45</v>
      </c>
      <c r="O2500" s="6">
        <v>45457.585306787463</v>
      </c>
      <c r="P2500" t="s">
        <v>247</v>
      </c>
    </row>
    <row r="2501" spans="1:16" ht="18" customHeight="1" x14ac:dyDescent="0.35">
      <c r="A2501" s="6">
        <v>45456</v>
      </c>
      <c r="B2501" t="s">
        <v>295</v>
      </c>
      <c r="C2501" t="s">
        <v>296</v>
      </c>
      <c r="D2501" s="7">
        <v>6</v>
      </c>
      <c r="E2501" s="7">
        <v>276</v>
      </c>
      <c r="F2501" t="s">
        <v>45</v>
      </c>
      <c r="G2501" t="s">
        <v>50</v>
      </c>
      <c r="H2501" t="s">
        <v>50</v>
      </c>
      <c r="I2501" t="s">
        <v>45</v>
      </c>
      <c r="K2501" t="s">
        <v>301</v>
      </c>
      <c r="M2501" t="s">
        <v>45</v>
      </c>
      <c r="O2501" s="6">
        <v>45457.585028276495</v>
      </c>
      <c r="P2501" t="s">
        <v>247</v>
      </c>
    </row>
    <row r="2502" spans="1:16" ht="18" customHeight="1" x14ac:dyDescent="0.35">
      <c r="A2502" s="6">
        <v>45456</v>
      </c>
      <c r="B2502" t="s">
        <v>272</v>
      </c>
      <c r="C2502" t="s">
        <v>273</v>
      </c>
      <c r="D2502" s="7">
        <v>2</v>
      </c>
      <c r="E2502" s="7">
        <v>92</v>
      </c>
      <c r="G2502" t="s">
        <v>53</v>
      </c>
      <c r="H2502" t="s">
        <v>219</v>
      </c>
      <c r="I2502" t="s">
        <v>45</v>
      </c>
      <c r="J2502" t="s">
        <v>72</v>
      </c>
      <c r="K2502" t="s">
        <v>619</v>
      </c>
      <c r="M2502" t="s">
        <v>255</v>
      </c>
      <c r="O2502" s="6">
        <v>45457.278803999121</v>
      </c>
      <c r="P2502" t="s">
        <v>253</v>
      </c>
    </row>
    <row r="2503" spans="1:16" ht="18" customHeight="1" x14ac:dyDescent="0.35">
      <c r="A2503" s="6">
        <v>45456</v>
      </c>
      <c r="B2503" t="s">
        <v>272</v>
      </c>
      <c r="C2503" t="s">
        <v>273</v>
      </c>
      <c r="D2503" s="7">
        <v>6</v>
      </c>
      <c r="E2503" s="7">
        <v>276</v>
      </c>
      <c r="G2503" t="s">
        <v>50</v>
      </c>
      <c r="H2503" t="s">
        <v>50</v>
      </c>
      <c r="I2503" t="s">
        <v>45</v>
      </c>
      <c r="K2503" t="s">
        <v>301</v>
      </c>
      <c r="M2503" t="s">
        <v>45</v>
      </c>
      <c r="O2503" s="6">
        <v>45457.278553966491</v>
      </c>
      <c r="P2503" t="s">
        <v>253</v>
      </c>
    </row>
    <row r="2504" spans="1:16" ht="18" customHeight="1" x14ac:dyDescent="0.35">
      <c r="A2504" s="6">
        <v>45456</v>
      </c>
      <c r="B2504" t="s">
        <v>297</v>
      </c>
      <c r="C2504" t="s">
        <v>298</v>
      </c>
      <c r="D2504" s="7">
        <v>6.5</v>
      </c>
      <c r="E2504" s="7">
        <v>344.5</v>
      </c>
      <c r="F2504" t="s">
        <v>738</v>
      </c>
      <c r="G2504" t="s">
        <v>50</v>
      </c>
      <c r="H2504" t="s">
        <v>183</v>
      </c>
      <c r="I2504" t="s">
        <v>45</v>
      </c>
      <c r="K2504" t="s">
        <v>320</v>
      </c>
      <c r="M2504" t="s">
        <v>246</v>
      </c>
      <c r="O2504" s="6">
        <v>45456.634673502151</v>
      </c>
      <c r="P2504" t="s">
        <v>253</v>
      </c>
    </row>
    <row r="2505" spans="1:16" ht="18" customHeight="1" x14ac:dyDescent="0.35">
      <c r="A2505" s="6">
        <v>45456</v>
      </c>
      <c r="B2505" t="s">
        <v>297</v>
      </c>
      <c r="C2505" t="s">
        <v>298</v>
      </c>
      <c r="D2505" s="7">
        <v>1.5</v>
      </c>
      <c r="E2505" s="7">
        <v>79.5</v>
      </c>
      <c r="G2505" t="s">
        <v>50</v>
      </c>
      <c r="H2505" t="s">
        <v>183</v>
      </c>
      <c r="I2505" t="s">
        <v>45</v>
      </c>
      <c r="K2505" t="s">
        <v>628</v>
      </c>
      <c r="M2505" t="s">
        <v>669</v>
      </c>
      <c r="O2505" s="6">
        <v>45456.634271515941</v>
      </c>
      <c r="P2505" t="s">
        <v>253</v>
      </c>
    </row>
    <row r="2506" spans="1:16" ht="18" customHeight="1" x14ac:dyDescent="0.35">
      <c r="A2506" s="6">
        <v>45457</v>
      </c>
      <c r="B2506" t="s">
        <v>245</v>
      </c>
      <c r="C2506" t="s">
        <v>44</v>
      </c>
      <c r="D2506" s="7">
        <v>2</v>
      </c>
      <c r="E2506" s="7">
        <v>148</v>
      </c>
      <c r="F2506" t="s">
        <v>45</v>
      </c>
      <c r="G2506" t="s">
        <v>48</v>
      </c>
      <c r="H2506" t="s">
        <v>114</v>
      </c>
      <c r="I2506" t="s">
        <v>115</v>
      </c>
      <c r="K2506" t="s">
        <v>290</v>
      </c>
      <c r="M2506" t="s">
        <v>45</v>
      </c>
      <c r="O2506" s="6">
        <v>45475.401940006283</v>
      </c>
      <c r="P2506" t="s">
        <v>247</v>
      </c>
    </row>
    <row r="2507" spans="1:16" ht="18" customHeight="1" x14ac:dyDescent="0.35">
      <c r="A2507" s="6">
        <v>45457</v>
      </c>
      <c r="B2507" t="s">
        <v>266</v>
      </c>
      <c r="C2507" t="s">
        <v>267</v>
      </c>
      <c r="D2507" s="7">
        <v>8</v>
      </c>
      <c r="E2507" s="7">
        <v>368</v>
      </c>
      <c r="F2507" t="s">
        <v>45</v>
      </c>
      <c r="G2507" t="s">
        <v>53</v>
      </c>
      <c r="H2507" t="s">
        <v>216</v>
      </c>
      <c r="I2507" t="s">
        <v>45</v>
      </c>
      <c r="K2507" t="s">
        <v>255</v>
      </c>
      <c r="M2507" t="s">
        <v>45</v>
      </c>
      <c r="O2507" s="6">
        <v>45649.761088762265</v>
      </c>
      <c r="P2507" t="s">
        <v>247</v>
      </c>
    </row>
    <row r="2508" spans="1:16" ht="18" customHeight="1" x14ac:dyDescent="0.35">
      <c r="A2508" s="6">
        <v>45457</v>
      </c>
      <c r="B2508" t="s">
        <v>245</v>
      </c>
      <c r="C2508" t="s">
        <v>44</v>
      </c>
      <c r="D2508" s="7">
        <v>4</v>
      </c>
      <c r="E2508" s="7">
        <v>296</v>
      </c>
      <c r="F2508" t="s">
        <v>45</v>
      </c>
      <c r="G2508" t="s">
        <v>48</v>
      </c>
      <c r="H2508" t="s">
        <v>159</v>
      </c>
      <c r="I2508" t="s">
        <v>160</v>
      </c>
      <c r="K2508" t="s">
        <v>274</v>
      </c>
      <c r="M2508" t="s">
        <v>45</v>
      </c>
      <c r="O2508" s="6">
        <v>45475.402726645916</v>
      </c>
      <c r="P2508" t="s">
        <v>247</v>
      </c>
    </row>
    <row r="2509" spans="1:16" ht="18" customHeight="1" x14ac:dyDescent="0.35">
      <c r="A2509" s="6">
        <v>45457</v>
      </c>
      <c r="B2509" t="s">
        <v>245</v>
      </c>
      <c r="C2509" t="s">
        <v>44</v>
      </c>
      <c r="D2509" s="7">
        <v>2</v>
      </c>
      <c r="E2509" s="7">
        <v>148</v>
      </c>
      <c r="F2509" t="s">
        <v>45</v>
      </c>
      <c r="G2509" t="s">
        <v>175</v>
      </c>
      <c r="H2509" t="s">
        <v>173</v>
      </c>
      <c r="I2509" t="s">
        <v>174</v>
      </c>
      <c r="J2509" t="s">
        <v>72</v>
      </c>
      <c r="K2509" t="s">
        <v>263</v>
      </c>
      <c r="M2509" t="s">
        <v>287</v>
      </c>
      <c r="O2509" s="6">
        <v>45475.40255106816</v>
      </c>
      <c r="P2509" t="s">
        <v>247</v>
      </c>
    </row>
    <row r="2510" spans="1:16" ht="18" customHeight="1" x14ac:dyDescent="0.35">
      <c r="A2510" s="6">
        <v>45457</v>
      </c>
      <c r="B2510" t="s">
        <v>251</v>
      </c>
      <c r="C2510" t="s">
        <v>54</v>
      </c>
      <c r="D2510" s="7">
        <v>3</v>
      </c>
      <c r="E2510" s="7">
        <v>219</v>
      </c>
      <c r="F2510" t="s">
        <v>45</v>
      </c>
      <c r="G2510" t="s">
        <v>58</v>
      </c>
      <c r="H2510" t="s">
        <v>121</v>
      </c>
      <c r="I2510" t="s">
        <v>45</v>
      </c>
      <c r="K2510" t="s">
        <v>318</v>
      </c>
      <c r="M2510" t="s">
        <v>45</v>
      </c>
      <c r="O2510" s="6">
        <v>45474.495983420871</v>
      </c>
      <c r="P2510" t="s">
        <v>247</v>
      </c>
    </row>
    <row r="2511" spans="1:16" ht="18" customHeight="1" x14ac:dyDescent="0.35">
      <c r="A2511" s="6">
        <v>45457</v>
      </c>
      <c r="B2511" t="s">
        <v>251</v>
      </c>
      <c r="C2511" t="s">
        <v>54</v>
      </c>
      <c r="D2511" s="7">
        <v>3</v>
      </c>
      <c r="E2511" s="7">
        <v>219</v>
      </c>
      <c r="F2511" t="s">
        <v>45</v>
      </c>
      <c r="G2511" t="s">
        <v>53</v>
      </c>
      <c r="H2511" t="s">
        <v>73</v>
      </c>
      <c r="I2511" t="s">
        <v>45</v>
      </c>
      <c r="K2511" t="s">
        <v>252</v>
      </c>
      <c r="M2511" t="s">
        <v>45</v>
      </c>
      <c r="O2511" s="6">
        <v>45474.496453662883</v>
      </c>
      <c r="P2511" t="s">
        <v>247</v>
      </c>
    </row>
    <row r="2512" spans="1:16" ht="18" customHeight="1" x14ac:dyDescent="0.35">
      <c r="A2512" s="6">
        <v>45457</v>
      </c>
      <c r="B2512" t="s">
        <v>251</v>
      </c>
      <c r="C2512" t="s">
        <v>54</v>
      </c>
      <c r="D2512" s="7">
        <v>2</v>
      </c>
      <c r="E2512" s="7">
        <v>146</v>
      </c>
      <c r="F2512" t="s">
        <v>45</v>
      </c>
      <c r="G2512" t="s">
        <v>53</v>
      </c>
      <c r="H2512" t="s">
        <v>216</v>
      </c>
      <c r="I2512" t="s">
        <v>45</v>
      </c>
      <c r="K2512" t="s">
        <v>255</v>
      </c>
      <c r="M2512" t="s">
        <v>45</v>
      </c>
      <c r="O2512" s="6">
        <v>45474.496784068077</v>
      </c>
      <c r="P2512" t="s">
        <v>247</v>
      </c>
    </row>
    <row r="2513" spans="1:16" ht="18" customHeight="1" x14ac:dyDescent="0.35">
      <c r="A2513" s="6">
        <v>45457</v>
      </c>
      <c r="B2513" t="s">
        <v>256</v>
      </c>
      <c r="C2513" t="s">
        <v>257</v>
      </c>
      <c r="D2513" s="7">
        <v>6.5</v>
      </c>
      <c r="E2513" s="7">
        <v>299</v>
      </c>
      <c r="F2513" t="s">
        <v>45</v>
      </c>
      <c r="G2513" t="s">
        <v>53</v>
      </c>
      <c r="H2513" t="s">
        <v>52</v>
      </c>
      <c r="I2513" t="s">
        <v>45</v>
      </c>
      <c r="K2513" t="s">
        <v>254</v>
      </c>
      <c r="M2513" t="s">
        <v>370</v>
      </c>
      <c r="O2513" s="6">
        <v>45463.520257998382</v>
      </c>
      <c r="P2513" t="s">
        <v>247</v>
      </c>
    </row>
    <row r="2514" spans="1:16" ht="18" customHeight="1" x14ac:dyDescent="0.35">
      <c r="A2514" s="6">
        <v>45457</v>
      </c>
      <c r="B2514" t="s">
        <v>256</v>
      </c>
      <c r="C2514" t="s">
        <v>257</v>
      </c>
      <c r="D2514" s="7">
        <v>1.5</v>
      </c>
      <c r="E2514" s="7">
        <v>69</v>
      </c>
      <c r="F2514" t="s">
        <v>739</v>
      </c>
      <c r="G2514" t="s">
        <v>53</v>
      </c>
      <c r="H2514" t="s">
        <v>73</v>
      </c>
      <c r="I2514" t="s">
        <v>45</v>
      </c>
      <c r="K2514" t="s">
        <v>252</v>
      </c>
      <c r="M2514" t="s">
        <v>45</v>
      </c>
      <c r="O2514" s="6">
        <v>45463.520041554199</v>
      </c>
      <c r="P2514" t="s">
        <v>247</v>
      </c>
    </row>
    <row r="2515" spans="1:16" ht="18" customHeight="1" x14ac:dyDescent="0.35">
      <c r="A2515" s="6">
        <v>45457</v>
      </c>
      <c r="B2515" t="s">
        <v>291</v>
      </c>
      <c r="C2515" t="s">
        <v>49</v>
      </c>
      <c r="D2515" s="7">
        <v>2.5</v>
      </c>
      <c r="E2515" s="7">
        <v>202.5</v>
      </c>
      <c r="F2515" t="s">
        <v>740</v>
      </c>
      <c r="G2515" t="s">
        <v>58</v>
      </c>
      <c r="H2515" t="s">
        <v>121</v>
      </c>
      <c r="I2515" t="s">
        <v>45</v>
      </c>
      <c r="K2515" t="s">
        <v>318</v>
      </c>
      <c r="M2515" t="s">
        <v>45</v>
      </c>
      <c r="O2515" s="6">
        <v>45461.681129655844</v>
      </c>
      <c r="P2515" t="s">
        <v>247</v>
      </c>
    </row>
    <row r="2516" spans="1:16" ht="18" customHeight="1" x14ac:dyDescent="0.35">
      <c r="A2516" s="6">
        <v>45457</v>
      </c>
      <c r="B2516" t="s">
        <v>291</v>
      </c>
      <c r="C2516" t="s">
        <v>49</v>
      </c>
      <c r="D2516" s="7">
        <v>1</v>
      </c>
      <c r="E2516" s="7">
        <v>81</v>
      </c>
      <c r="F2516" t="s">
        <v>45</v>
      </c>
      <c r="G2516" t="s">
        <v>50</v>
      </c>
      <c r="H2516" t="s">
        <v>230</v>
      </c>
      <c r="I2516" t="s">
        <v>45</v>
      </c>
      <c r="K2516" t="s">
        <v>327</v>
      </c>
      <c r="M2516" t="s">
        <v>45</v>
      </c>
      <c r="O2516" s="6">
        <v>45461.680755056645</v>
      </c>
      <c r="P2516" t="s">
        <v>247</v>
      </c>
    </row>
    <row r="2517" spans="1:16" ht="18" customHeight="1" x14ac:dyDescent="0.35">
      <c r="A2517" s="6">
        <v>45457</v>
      </c>
      <c r="B2517" t="s">
        <v>261</v>
      </c>
      <c r="C2517" t="s">
        <v>262</v>
      </c>
      <c r="D2517" s="7">
        <v>5</v>
      </c>
      <c r="E2517" s="7">
        <v>240</v>
      </c>
      <c r="F2517" t="s">
        <v>45</v>
      </c>
      <c r="G2517" t="s">
        <v>53</v>
      </c>
      <c r="H2517" t="s">
        <v>216</v>
      </c>
      <c r="I2517" t="s">
        <v>45</v>
      </c>
      <c r="K2517" t="s">
        <v>255</v>
      </c>
      <c r="M2517" t="s">
        <v>45</v>
      </c>
      <c r="O2517" s="6">
        <v>45460.622815068891</v>
      </c>
      <c r="P2517" t="s">
        <v>247</v>
      </c>
    </row>
    <row r="2518" spans="1:16" ht="18" customHeight="1" x14ac:dyDescent="0.35">
      <c r="A2518" s="6">
        <v>45457</v>
      </c>
      <c r="B2518" t="s">
        <v>261</v>
      </c>
      <c r="C2518" t="s">
        <v>262</v>
      </c>
      <c r="D2518" s="7">
        <v>1</v>
      </c>
      <c r="E2518" s="7">
        <v>48</v>
      </c>
      <c r="F2518" t="s">
        <v>45</v>
      </c>
      <c r="G2518" t="s">
        <v>53</v>
      </c>
      <c r="H2518" t="s">
        <v>52</v>
      </c>
      <c r="I2518" t="s">
        <v>45</v>
      </c>
      <c r="K2518" t="s">
        <v>254</v>
      </c>
      <c r="M2518" t="s">
        <v>370</v>
      </c>
      <c r="O2518" s="6">
        <v>45460.622576573798</v>
      </c>
      <c r="P2518" t="s">
        <v>247</v>
      </c>
    </row>
    <row r="2519" spans="1:16" ht="18" customHeight="1" x14ac:dyDescent="0.35">
      <c r="A2519" s="6">
        <v>45457</v>
      </c>
      <c r="B2519" t="s">
        <v>261</v>
      </c>
      <c r="C2519" t="s">
        <v>262</v>
      </c>
      <c r="D2519" s="7">
        <v>2</v>
      </c>
      <c r="E2519" s="7">
        <v>96</v>
      </c>
      <c r="F2519" t="s">
        <v>45</v>
      </c>
      <c r="G2519" t="s">
        <v>53</v>
      </c>
      <c r="H2519" t="s">
        <v>219</v>
      </c>
      <c r="I2519" t="s">
        <v>45</v>
      </c>
      <c r="J2519" t="s">
        <v>72</v>
      </c>
      <c r="K2519" t="s">
        <v>619</v>
      </c>
      <c r="M2519" t="s">
        <v>255</v>
      </c>
      <c r="O2519" s="6">
        <v>45460.622414296624</v>
      </c>
      <c r="P2519" t="s">
        <v>247</v>
      </c>
    </row>
    <row r="2520" spans="1:16" ht="18" customHeight="1" x14ac:dyDescent="0.35">
      <c r="A2520" s="6">
        <v>45457</v>
      </c>
      <c r="B2520" t="s">
        <v>297</v>
      </c>
      <c r="C2520" t="s">
        <v>298</v>
      </c>
      <c r="D2520" s="7">
        <v>2</v>
      </c>
      <c r="E2520" s="7">
        <v>106</v>
      </c>
      <c r="F2520" t="s">
        <v>741</v>
      </c>
      <c r="G2520" t="s">
        <v>58</v>
      </c>
      <c r="H2520" t="s">
        <v>121</v>
      </c>
      <c r="I2520" t="s">
        <v>45</v>
      </c>
      <c r="K2520" t="s">
        <v>318</v>
      </c>
      <c r="M2520" t="s">
        <v>45</v>
      </c>
      <c r="O2520" s="6">
        <v>45460.295362072138</v>
      </c>
      <c r="P2520" t="s">
        <v>253</v>
      </c>
    </row>
    <row r="2521" spans="1:16" ht="18" customHeight="1" x14ac:dyDescent="0.35">
      <c r="A2521" s="6">
        <v>45457</v>
      </c>
      <c r="B2521" t="s">
        <v>297</v>
      </c>
      <c r="C2521" t="s">
        <v>298</v>
      </c>
      <c r="D2521" s="7">
        <v>1.5</v>
      </c>
      <c r="E2521" s="7">
        <v>79.5</v>
      </c>
      <c r="G2521" t="s">
        <v>50</v>
      </c>
      <c r="H2521" t="s">
        <v>183</v>
      </c>
      <c r="I2521" t="s">
        <v>45</v>
      </c>
      <c r="K2521" t="s">
        <v>628</v>
      </c>
      <c r="M2521" t="s">
        <v>669</v>
      </c>
      <c r="O2521" s="6">
        <v>45460.294416534998</v>
      </c>
      <c r="P2521" t="s">
        <v>253</v>
      </c>
    </row>
    <row r="2522" spans="1:16" ht="18" customHeight="1" x14ac:dyDescent="0.35">
      <c r="A2522" s="6">
        <v>45457</v>
      </c>
      <c r="B2522" t="s">
        <v>272</v>
      </c>
      <c r="C2522" t="s">
        <v>273</v>
      </c>
      <c r="D2522" s="7">
        <v>8</v>
      </c>
      <c r="E2522" s="7">
        <v>368</v>
      </c>
      <c r="G2522" t="s">
        <v>53</v>
      </c>
      <c r="H2522" t="s">
        <v>219</v>
      </c>
      <c r="I2522" t="s">
        <v>45</v>
      </c>
      <c r="J2522" t="s">
        <v>72</v>
      </c>
      <c r="K2522" t="s">
        <v>619</v>
      </c>
      <c r="M2522" t="s">
        <v>255</v>
      </c>
      <c r="O2522" s="6">
        <v>45460.293274298114</v>
      </c>
      <c r="P2522" t="s">
        <v>253</v>
      </c>
    </row>
    <row r="2523" spans="1:16" ht="18" customHeight="1" x14ac:dyDescent="0.35">
      <c r="A2523" s="6">
        <v>45457</v>
      </c>
      <c r="B2523" t="s">
        <v>295</v>
      </c>
      <c r="C2523" t="s">
        <v>296</v>
      </c>
      <c r="D2523" s="7">
        <v>2</v>
      </c>
      <c r="E2523" s="7">
        <v>92</v>
      </c>
      <c r="F2523" t="s">
        <v>45</v>
      </c>
      <c r="G2523" t="s">
        <v>50</v>
      </c>
      <c r="H2523" t="s">
        <v>50</v>
      </c>
      <c r="I2523" t="s">
        <v>45</v>
      </c>
      <c r="K2523" t="s">
        <v>331</v>
      </c>
      <c r="M2523" t="s">
        <v>45</v>
      </c>
      <c r="O2523" s="6">
        <v>45457.584659694199</v>
      </c>
      <c r="P2523" t="s">
        <v>247</v>
      </c>
    </row>
    <row r="2524" spans="1:16" ht="18" customHeight="1" x14ac:dyDescent="0.35">
      <c r="A2524" s="6">
        <v>45457</v>
      </c>
      <c r="B2524" t="s">
        <v>295</v>
      </c>
      <c r="C2524" t="s">
        <v>296</v>
      </c>
      <c r="D2524" s="7">
        <v>6</v>
      </c>
      <c r="E2524" s="7">
        <v>276</v>
      </c>
      <c r="F2524" t="s">
        <v>45</v>
      </c>
      <c r="G2524" t="s">
        <v>48</v>
      </c>
      <c r="H2524" t="s">
        <v>226</v>
      </c>
      <c r="I2524" t="s">
        <v>227</v>
      </c>
      <c r="K2524" t="s">
        <v>687</v>
      </c>
      <c r="M2524" t="s">
        <v>45</v>
      </c>
      <c r="O2524" s="6">
        <v>45457.584190048845</v>
      </c>
      <c r="P2524" t="s">
        <v>247</v>
      </c>
    </row>
    <row r="2525" spans="1:16" ht="18" customHeight="1" x14ac:dyDescent="0.35">
      <c r="A2525" s="6">
        <v>45457</v>
      </c>
      <c r="B2525" t="s">
        <v>271</v>
      </c>
      <c r="C2525" t="s">
        <v>59</v>
      </c>
      <c r="D2525" s="7">
        <v>4</v>
      </c>
      <c r="E2525" s="7">
        <v>284</v>
      </c>
      <c r="F2525" t="s">
        <v>45</v>
      </c>
      <c r="G2525" t="s">
        <v>42</v>
      </c>
      <c r="H2525" t="s">
        <v>93</v>
      </c>
      <c r="I2525" t="s">
        <v>94</v>
      </c>
      <c r="K2525" t="s">
        <v>363</v>
      </c>
      <c r="M2525" t="s">
        <v>287</v>
      </c>
      <c r="O2525" s="6">
        <v>45453.343113557465</v>
      </c>
      <c r="P2525" t="s">
        <v>247</v>
      </c>
    </row>
    <row r="2526" spans="1:16" ht="18" customHeight="1" x14ac:dyDescent="0.35">
      <c r="A2526" s="6">
        <v>45457</v>
      </c>
      <c r="B2526" t="s">
        <v>271</v>
      </c>
      <c r="C2526" t="s">
        <v>59</v>
      </c>
      <c r="D2526" s="7">
        <v>4</v>
      </c>
      <c r="E2526" s="7">
        <v>284</v>
      </c>
      <c r="F2526" t="s">
        <v>45</v>
      </c>
      <c r="G2526" t="s">
        <v>50</v>
      </c>
      <c r="H2526" t="s">
        <v>50</v>
      </c>
      <c r="I2526" t="s">
        <v>45</v>
      </c>
      <c r="K2526" t="s">
        <v>301</v>
      </c>
      <c r="M2526" t="s">
        <v>45</v>
      </c>
      <c r="O2526" s="6">
        <v>45453.342967030323</v>
      </c>
      <c r="P2526" t="s">
        <v>247</v>
      </c>
    </row>
    <row r="2527" spans="1:16" ht="18" customHeight="1" x14ac:dyDescent="0.35">
      <c r="A2527" s="6">
        <v>45460</v>
      </c>
      <c r="B2527" t="s">
        <v>248</v>
      </c>
      <c r="C2527" t="s">
        <v>249</v>
      </c>
      <c r="D2527" s="7">
        <v>0.5</v>
      </c>
      <c r="E2527" s="7">
        <v>20.5</v>
      </c>
      <c r="G2527" t="s">
        <v>48</v>
      </c>
      <c r="H2527" t="s">
        <v>126</v>
      </c>
      <c r="I2527" t="s">
        <v>127</v>
      </c>
      <c r="K2527" t="s">
        <v>279</v>
      </c>
      <c r="M2527" t="s">
        <v>45</v>
      </c>
      <c r="O2527" s="6">
        <v>45460.627890072821</v>
      </c>
      <c r="P2527" t="s">
        <v>253</v>
      </c>
    </row>
    <row r="2528" spans="1:16" ht="18" customHeight="1" x14ac:dyDescent="0.35">
      <c r="A2528" s="6">
        <v>45460</v>
      </c>
      <c r="B2528" t="s">
        <v>245</v>
      </c>
      <c r="C2528" t="s">
        <v>44</v>
      </c>
      <c r="D2528" s="7">
        <v>8</v>
      </c>
      <c r="E2528" s="7">
        <v>592</v>
      </c>
      <c r="F2528" t="s">
        <v>45</v>
      </c>
      <c r="G2528" t="s">
        <v>48</v>
      </c>
      <c r="H2528" t="s">
        <v>159</v>
      </c>
      <c r="I2528" t="s">
        <v>160</v>
      </c>
      <c r="K2528" t="s">
        <v>274</v>
      </c>
      <c r="M2528" t="s">
        <v>45</v>
      </c>
      <c r="O2528" s="6">
        <v>45475.403022540726</v>
      </c>
      <c r="P2528" t="s">
        <v>247</v>
      </c>
    </row>
    <row r="2529" spans="1:16" ht="18" customHeight="1" x14ac:dyDescent="0.35">
      <c r="A2529" s="6">
        <v>45460</v>
      </c>
      <c r="B2529" t="s">
        <v>251</v>
      </c>
      <c r="C2529" t="s">
        <v>54</v>
      </c>
      <c r="D2529" s="7">
        <v>4</v>
      </c>
      <c r="E2529" s="7">
        <v>292</v>
      </c>
      <c r="F2529" t="s">
        <v>45</v>
      </c>
      <c r="G2529" t="s">
        <v>53</v>
      </c>
      <c r="H2529" t="s">
        <v>216</v>
      </c>
      <c r="I2529" t="s">
        <v>45</v>
      </c>
      <c r="K2529" t="s">
        <v>255</v>
      </c>
      <c r="M2529" t="s">
        <v>45</v>
      </c>
      <c r="O2529" s="6">
        <v>45474.483964920888</v>
      </c>
      <c r="P2529" t="s">
        <v>247</v>
      </c>
    </row>
    <row r="2530" spans="1:16" ht="18" customHeight="1" x14ac:dyDescent="0.35">
      <c r="A2530" s="6">
        <v>45460</v>
      </c>
      <c r="B2530" t="s">
        <v>251</v>
      </c>
      <c r="C2530" t="s">
        <v>54</v>
      </c>
      <c r="D2530" s="7">
        <v>2</v>
      </c>
      <c r="E2530" s="7">
        <v>146</v>
      </c>
      <c r="F2530" t="s">
        <v>45</v>
      </c>
      <c r="G2530" t="s">
        <v>53</v>
      </c>
      <c r="H2530" t="s">
        <v>73</v>
      </c>
      <c r="I2530" t="s">
        <v>45</v>
      </c>
      <c r="K2530" t="s">
        <v>252</v>
      </c>
      <c r="M2530" t="s">
        <v>45</v>
      </c>
      <c r="O2530" s="6">
        <v>45474.484157709187</v>
      </c>
      <c r="P2530" t="s">
        <v>247</v>
      </c>
    </row>
    <row r="2531" spans="1:16" ht="18" customHeight="1" x14ac:dyDescent="0.35">
      <c r="A2531" s="6">
        <v>45460</v>
      </c>
      <c r="B2531" t="s">
        <v>251</v>
      </c>
      <c r="C2531" t="s">
        <v>54</v>
      </c>
      <c r="D2531" s="7">
        <v>2</v>
      </c>
      <c r="E2531" s="7">
        <v>146</v>
      </c>
      <c r="F2531" t="s">
        <v>45</v>
      </c>
      <c r="G2531" t="s">
        <v>53</v>
      </c>
      <c r="H2531" t="s">
        <v>52</v>
      </c>
      <c r="I2531" t="s">
        <v>45</v>
      </c>
      <c r="K2531" t="s">
        <v>254</v>
      </c>
      <c r="M2531" t="s">
        <v>370</v>
      </c>
      <c r="O2531" s="6">
        <v>45474.483800650392</v>
      </c>
      <c r="P2531" t="s">
        <v>247</v>
      </c>
    </row>
    <row r="2532" spans="1:16" ht="18" customHeight="1" x14ac:dyDescent="0.35">
      <c r="A2532" s="6">
        <v>45460</v>
      </c>
      <c r="B2532" t="s">
        <v>271</v>
      </c>
      <c r="C2532" t="s">
        <v>59</v>
      </c>
      <c r="D2532" s="7">
        <v>8</v>
      </c>
      <c r="E2532" s="7">
        <v>568</v>
      </c>
      <c r="F2532" t="s">
        <v>45</v>
      </c>
      <c r="G2532" t="s">
        <v>58</v>
      </c>
      <c r="H2532" t="s">
        <v>222</v>
      </c>
      <c r="I2532" t="s">
        <v>223</v>
      </c>
      <c r="K2532" t="s">
        <v>263</v>
      </c>
      <c r="M2532" t="s">
        <v>310</v>
      </c>
      <c r="O2532" s="6">
        <v>45467.341589499119</v>
      </c>
      <c r="P2532" t="s">
        <v>247</v>
      </c>
    </row>
    <row r="2533" spans="1:16" ht="18" customHeight="1" x14ac:dyDescent="0.35">
      <c r="A2533" s="6">
        <v>45460</v>
      </c>
      <c r="B2533" t="s">
        <v>277</v>
      </c>
      <c r="C2533" t="s">
        <v>278</v>
      </c>
      <c r="D2533" s="7">
        <v>4</v>
      </c>
      <c r="E2533" s="7">
        <v>192</v>
      </c>
      <c r="F2533" t="s">
        <v>45</v>
      </c>
      <c r="G2533" t="s">
        <v>48</v>
      </c>
      <c r="H2533" t="s">
        <v>151</v>
      </c>
      <c r="I2533" t="s">
        <v>152</v>
      </c>
      <c r="K2533" t="s">
        <v>263</v>
      </c>
      <c r="M2533" t="s">
        <v>310</v>
      </c>
      <c r="O2533" s="6">
        <v>45464.610755547466</v>
      </c>
      <c r="P2533" t="s">
        <v>247</v>
      </c>
    </row>
    <row r="2534" spans="1:16" ht="18" customHeight="1" x14ac:dyDescent="0.35">
      <c r="A2534" s="6">
        <v>45460</v>
      </c>
      <c r="B2534" t="s">
        <v>277</v>
      </c>
      <c r="C2534" t="s">
        <v>278</v>
      </c>
      <c r="D2534" s="7">
        <v>4</v>
      </c>
      <c r="E2534" s="7">
        <v>192</v>
      </c>
      <c r="F2534" t="s">
        <v>45</v>
      </c>
      <c r="G2534" t="s">
        <v>48</v>
      </c>
      <c r="H2534" t="s">
        <v>159</v>
      </c>
      <c r="I2534" t="s">
        <v>160</v>
      </c>
      <c r="K2534" t="s">
        <v>274</v>
      </c>
      <c r="M2534" t="s">
        <v>45</v>
      </c>
      <c r="O2534" s="6">
        <v>45464.61066755838</v>
      </c>
      <c r="P2534" t="s">
        <v>247</v>
      </c>
    </row>
    <row r="2535" spans="1:16" ht="18" customHeight="1" x14ac:dyDescent="0.35">
      <c r="A2535" s="6">
        <v>45460</v>
      </c>
      <c r="B2535" t="s">
        <v>256</v>
      </c>
      <c r="C2535" t="s">
        <v>257</v>
      </c>
      <c r="D2535" s="7">
        <v>8</v>
      </c>
      <c r="E2535" s="7">
        <v>368</v>
      </c>
      <c r="F2535" t="s">
        <v>45</v>
      </c>
      <c r="G2535" t="s">
        <v>53</v>
      </c>
      <c r="H2535" t="s">
        <v>52</v>
      </c>
      <c r="I2535" t="s">
        <v>45</v>
      </c>
      <c r="K2535" t="s">
        <v>254</v>
      </c>
      <c r="M2535" t="s">
        <v>370</v>
      </c>
      <c r="O2535" s="6">
        <v>45463.521320193591</v>
      </c>
      <c r="P2535" t="s">
        <v>247</v>
      </c>
    </row>
    <row r="2536" spans="1:16" ht="18" customHeight="1" x14ac:dyDescent="0.35">
      <c r="A2536" s="6">
        <v>45460</v>
      </c>
      <c r="B2536" t="s">
        <v>291</v>
      </c>
      <c r="C2536" t="s">
        <v>49</v>
      </c>
      <c r="D2536" s="7">
        <v>2</v>
      </c>
      <c r="E2536" s="7">
        <v>162</v>
      </c>
      <c r="F2536" t="s">
        <v>45</v>
      </c>
      <c r="G2536" t="s">
        <v>50</v>
      </c>
      <c r="H2536" t="s">
        <v>230</v>
      </c>
      <c r="I2536" t="s">
        <v>45</v>
      </c>
      <c r="K2536" t="s">
        <v>327</v>
      </c>
      <c r="M2536" t="s">
        <v>45</v>
      </c>
      <c r="O2536" s="6">
        <v>45461.683177759987</v>
      </c>
      <c r="P2536" t="s">
        <v>247</v>
      </c>
    </row>
    <row r="2537" spans="1:16" ht="18" customHeight="1" x14ac:dyDescent="0.35">
      <c r="A2537" s="6">
        <v>45460</v>
      </c>
      <c r="B2537" t="s">
        <v>291</v>
      </c>
      <c r="C2537" t="s">
        <v>49</v>
      </c>
      <c r="D2537" s="7">
        <v>3</v>
      </c>
      <c r="E2537" s="7">
        <v>243</v>
      </c>
      <c r="F2537" t="s">
        <v>45</v>
      </c>
      <c r="G2537" t="s">
        <v>58</v>
      </c>
      <c r="H2537" t="s">
        <v>121</v>
      </c>
      <c r="I2537" t="s">
        <v>45</v>
      </c>
      <c r="K2537" t="s">
        <v>318</v>
      </c>
      <c r="M2537" t="s">
        <v>45</v>
      </c>
      <c r="O2537" s="6">
        <v>45461.683056837501</v>
      </c>
      <c r="P2537" t="s">
        <v>247</v>
      </c>
    </row>
    <row r="2538" spans="1:16" ht="18" customHeight="1" x14ac:dyDescent="0.35">
      <c r="A2538" s="6">
        <v>45460</v>
      </c>
      <c r="B2538" t="s">
        <v>291</v>
      </c>
      <c r="C2538" t="s">
        <v>49</v>
      </c>
      <c r="D2538" s="7">
        <v>1</v>
      </c>
      <c r="E2538" s="7">
        <v>81</v>
      </c>
      <c r="F2538" t="s">
        <v>45</v>
      </c>
      <c r="G2538" t="s">
        <v>48</v>
      </c>
      <c r="H2538" t="s">
        <v>159</v>
      </c>
      <c r="I2538" t="s">
        <v>160</v>
      </c>
      <c r="K2538" t="s">
        <v>274</v>
      </c>
      <c r="M2538" t="s">
        <v>45</v>
      </c>
      <c r="O2538" s="6">
        <v>45461.682667596666</v>
      </c>
      <c r="P2538" t="s">
        <v>247</v>
      </c>
    </row>
    <row r="2539" spans="1:16" ht="18" customHeight="1" x14ac:dyDescent="0.35">
      <c r="A2539" s="6">
        <v>45460</v>
      </c>
      <c r="B2539" t="s">
        <v>291</v>
      </c>
      <c r="C2539" t="s">
        <v>49</v>
      </c>
      <c r="D2539" s="7">
        <v>2</v>
      </c>
      <c r="E2539" s="7">
        <v>162</v>
      </c>
      <c r="F2539" t="s">
        <v>45</v>
      </c>
      <c r="G2539" t="s">
        <v>53</v>
      </c>
      <c r="H2539" t="s">
        <v>216</v>
      </c>
      <c r="I2539" t="s">
        <v>45</v>
      </c>
      <c r="K2539" t="s">
        <v>255</v>
      </c>
      <c r="M2539" t="s">
        <v>45</v>
      </c>
      <c r="O2539" s="6">
        <v>45461.682512992615</v>
      </c>
      <c r="P2539" t="s">
        <v>247</v>
      </c>
    </row>
    <row r="2540" spans="1:16" ht="18" customHeight="1" x14ac:dyDescent="0.35">
      <c r="A2540" s="6">
        <v>45460</v>
      </c>
      <c r="B2540" t="s">
        <v>266</v>
      </c>
      <c r="C2540" t="s">
        <v>267</v>
      </c>
      <c r="D2540" s="7">
        <v>8</v>
      </c>
      <c r="E2540" s="7">
        <v>368</v>
      </c>
      <c r="G2540" t="s">
        <v>53</v>
      </c>
      <c r="H2540" t="s">
        <v>216</v>
      </c>
      <c r="I2540" t="s">
        <v>45</v>
      </c>
      <c r="K2540" t="s">
        <v>255</v>
      </c>
      <c r="M2540" t="s">
        <v>45</v>
      </c>
      <c r="O2540" s="6">
        <v>45460.654465034342</v>
      </c>
      <c r="P2540" t="s">
        <v>253</v>
      </c>
    </row>
    <row r="2541" spans="1:16" ht="18" customHeight="1" x14ac:dyDescent="0.35">
      <c r="A2541" s="6">
        <v>45460</v>
      </c>
      <c r="B2541" t="s">
        <v>297</v>
      </c>
      <c r="C2541" t="s">
        <v>298</v>
      </c>
      <c r="D2541" s="7">
        <v>8</v>
      </c>
      <c r="E2541" s="7">
        <v>424</v>
      </c>
      <c r="G2541" t="s">
        <v>50</v>
      </c>
      <c r="H2541" t="s">
        <v>183</v>
      </c>
      <c r="I2541" t="s">
        <v>45</v>
      </c>
      <c r="K2541" t="s">
        <v>628</v>
      </c>
      <c r="M2541" t="s">
        <v>669</v>
      </c>
      <c r="O2541" s="6">
        <v>45460.640370060188</v>
      </c>
      <c r="P2541" t="s">
        <v>253</v>
      </c>
    </row>
    <row r="2542" spans="1:16" ht="18" customHeight="1" x14ac:dyDescent="0.35">
      <c r="A2542" s="6">
        <v>45460</v>
      </c>
      <c r="B2542" t="s">
        <v>248</v>
      </c>
      <c r="C2542" t="s">
        <v>249</v>
      </c>
      <c r="D2542" s="7">
        <v>7.5</v>
      </c>
      <c r="E2542" s="7">
        <v>307.5</v>
      </c>
      <c r="G2542" t="s">
        <v>53</v>
      </c>
      <c r="H2542" t="s">
        <v>219</v>
      </c>
      <c r="I2542" t="s">
        <v>45</v>
      </c>
      <c r="J2542" t="s">
        <v>72</v>
      </c>
      <c r="K2542" t="s">
        <v>619</v>
      </c>
      <c r="M2542" t="s">
        <v>255</v>
      </c>
      <c r="O2542" s="6">
        <v>45460.628120460657</v>
      </c>
      <c r="P2542" t="s">
        <v>253</v>
      </c>
    </row>
    <row r="2543" spans="1:16" ht="18" customHeight="1" x14ac:dyDescent="0.35">
      <c r="A2543" s="6">
        <v>45460</v>
      </c>
      <c r="B2543" t="s">
        <v>272</v>
      </c>
      <c r="C2543" t="s">
        <v>273</v>
      </c>
      <c r="D2543" s="7">
        <v>8</v>
      </c>
      <c r="E2543" s="7">
        <v>368</v>
      </c>
      <c r="G2543" t="s">
        <v>53</v>
      </c>
      <c r="H2543" t="s">
        <v>219</v>
      </c>
      <c r="I2543" t="s">
        <v>45</v>
      </c>
      <c r="J2543" t="s">
        <v>72</v>
      </c>
      <c r="K2543" t="s">
        <v>619</v>
      </c>
      <c r="M2543" t="s">
        <v>255</v>
      </c>
      <c r="O2543" s="6">
        <v>45460.625910707779</v>
      </c>
      <c r="P2543" t="s">
        <v>253</v>
      </c>
    </row>
    <row r="2544" spans="1:16" ht="18" customHeight="1" x14ac:dyDescent="0.35">
      <c r="A2544" s="6">
        <v>45460</v>
      </c>
      <c r="B2544" t="s">
        <v>280</v>
      </c>
      <c r="C2544" t="s">
        <v>281</v>
      </c>
      <c r="D2544" s="7">
        <v>1</v>
      </c>
      <c r="E2544" s="7">
        <v>78</v>
      </c>
      <c r="F2544" t="s">
        <v>45</v>
      </c>
      <c r="G2544" t="s">
        <v>50</v>
      </c>
      <c r="H2544" t="s">
        <v>50</v>
      </c>
      <c r="I2544" t="s">
        <v>45</v>
      </c>
      <c r="K2544" t="s">
        <v>246</v>
      </c>
      <c r="M2544" t="s">
        <v>45</v>
      </c>
      <c r="O2544" s="6">
        <v>45460.411298902385</v>
      </c>
      <c r="P2544" t="s">
        <v>247</v>
      </c>
    </row>
    <row r="2545" spans="1:16" ht="18" customHeight="1" x14ac:dyDescent="0.35">
      <c r="A2545" s="6">
        <v>45460</v>
      </c>
      <c r="B2545" t="s">
        <v>280</v>
      </c>
      <c r="C2545" t="s">
        <v>281</v>
      </c>
      <c r="D2545" s="7">
        <v>1</v>
      </c>
      <c r="E2545" s="7">
        <v>78</v>
      </c>
      <c r="F2545" t="s">
        <v>45</v>
      </c>
      <c r="G2545" t="s">
        <v>42</v>
      </c>
      <c r="H2545" t="s">
        <v>70</v>
      </c>
      <c r="I2545" t="s">
        <v>71</v>
      </c>
      <c r="J2545" t="s">
        <v>72</v>
      </c>
      <c r="K2545" t="s">
        <v>263</v>
      </c>
      <c r="M2545" t="s">
        <v>264</v>
      </c>
      <c r="O2545" s="6">
        <v>45460.41000858006</v>
      </c>
      <c r="P2545" t="s">
        <v>247</v>
      </c>
    </row>
    <row r="2546" spans="1:16" ht="18" customHeight="1" x14ac:dyDescent="0.35">
      <c r="A2546" s="6">
        <v>45460</v>
      </c>
      <c r="B2546" t="s">
        <v>280</v>
      </c>
      <c r="C2546" t="s">
        <v>281</v>
      </c>
      <c r="D2546" s="7">
        <v>0.5</v>
      </c>
      <c r="E2546" s="7">
        <v>39</v>
      </c>
      <c r="F2546" t="s">
        <v>45</v>
      </c>
      <c r="G2546" t="s">
        <v>48</v>
      </c>
      <c r="H2546" t="s">
        <v>78</v>
      </c>
      <c r="I2546" t="s">
        <v>79</v>
      </c>
      <c r="K2546" t="s">
        <v>263</v>
      </c>
      <c r="M2546" t="s">
        <v>287</v>
      </c>
      <c r="O2546" s="6">
        <v>45460.409459677816</v>
      </c>
      <c r="P2546" t="s">
        <v>247</v>
      </c>
    </row>
    <row r="2547" spans="1:16" ht="18" customHeight="1" x14ac:dyDescent="0.35">
      <c r="A2547" s="6">
        <v>45460</v>
      </c>
      <c r="B2547" t="s">
        <v>280</v>
      </c>
      <c r="C2547" t="s">
        <v>281</v>
      </c>
      <c r="D2547" s="7">
        <v>1.5</v>
      </c>
      <c r="E2547" s="7">
        <v>117</v>
      </c>
      <c r="F2547" t="s">
        <v>45</v>
      </c>
      <c r="G2547" t="s">
        <v>48</v>
      </c>
      <c r="H2547" t="s">
        <v>46</v>
      </c>
      <c r="I2547" t="s">
        <v>47</v>
      </c>
      <c r="K2547" t="s">
        <v>287</v>
      </c>
      <c r="M2547" t="s">
        <v>45</v>
      </c>
      <c r="O2547" s="6">
        <v>45460.40919787631</v>
      </c>
      <c r="P2547" t="s">
        <v>247</v>
      </c>
    </row>
    <row r="2548" spans="1:16" ht="18" customHeight="1" x14ac:dyDescent="0.35">
      <c r="A2548" s="6">
        <v>45461</v>
      </c>
      <c r="B2548" t="s">
        <v>248</v>
      </c>
      <c r="C2548" t="s">
        <v>249</v>
      </c>
      <c r="D2548" s="7">
        <v>0.5</v>
      </c>
      <c r="E2548" s="7">
        <v>20.5</v>
      </c>
      <c r="G2548" t="s">
        <v>48</v>
      </c>
      <c r="H2548" t="s">
        <v>126</v>
      </c>
      <c r="I2548" t="s">
        <v>127</v>
      </c>
      <c r="K2548" t="s">
        <v>279</v>
      </c>
      <c r="M2548" t="s">
        <v>45</v>
      </c>
      <c r="O2548" s="6">
        <v>45461.652057769898</v>
      </c>
      <c r="P2548" t="s">
        <v>253</v>
      </c>
    </row>
    <row r="2549" spans="1:16" ht="18" customHeight="1" x14ac:dyDescent="0.35">
      <c r="A2549" s="6">
        <v>45461</v>
      </c>
      <c r="B2549" t="s">
        <v>291</v>
      </c>
      <c r="C2549" t="s">
        <v>49</v>
      </c>
      <c r="D2549" s="7">
        <v>8</v>
      </c>
      <c r="E2549" s="7">
        <v>648</v>
      </c>
      <c r="F2549" t="s">
        <v>45</v>
      </c>
      <c r="G2549" t="s">
        <v>50</v>
      </c>
      <c r="H2549" t="s">
        <v>230</v>
      </c>
      <c r="I2549" t="s">
        <v>45</v>
      </c>
      <c r="K2549" t="s">
        <v>327</v>
      </c>
      <c r="M2549" t="s">
        <v>45</v>
      </c>
      <c r="O2549" s="6">
        <v>45461.683439810506</v>
      </c>
      <c r="P2549" t="s">
        <v>247</v>
      </c>
    </row>
    <row r="2550" spans="1:16" ht="18" customHeight="1" x14ac:dyDescent="0.35">
      <c r="A2550" s="6">
        <v>45461</v>
      </c>
      <c r="B2550" t="s">
        <v>245</v>
      </c>
      <c r="C2550" t="s">
        <v>44</v>
      </c>
      <c r="D2550" s="7">
        <v>8</v>
      </c>
      <c r="E2550" s="7">
        <v>592</v>
      </c>
      <c r="F2550" t="s">
        <v>45</v>
      </c>
      <c r="G2550" t="s">
        <v>48</v>
      </c>
      <c r="H2550" t="s">
        <v>159</v>
      </c>
      <c r="I2550" t="s">
        <v>160</v>
      </c>
      <c r="K2550" t="s">
        <v>274</v>
      </c>
      <c r="M2550" t="s">
        <v>45</v>
      </c>
      <c r="O2550" s="6">
        <v>45475.403348643471</v>
      </c>
      <c r="P2550" t="s">
        <v>247</v>
      </c>
    </row>
    <row r="2551" spans="1:16" ht="18" customHeight="1" x14ac:dyDescent="0.35">
      <c r="A2551" s="6">
        <v>45461</v>
      </c>
      <c r="B2551" t="s">
        <v>251</v>
      </c>
      <c r="C2551" t="s">
        <v>54</v>
      </c>
      <c r="D2551" s="7">
        <v>3</v>
      </c>
      <c r="E2551" s="7">
        <v>219</v>
      </c>
      <c r="F2551" t="s">
        <v>45</v>
      </c>
      <c r="G2551" t="s">
        <v>53</v>
      </c>
      <c r="H2551" t="s">
        <v>73</v>
      </c>
      <c r="I2551" t="s">
        <v>45</v>
      </c>
      <c r="K2551" t="s">
        <v>252</v>
      </c>
      <c r="M2551" t="s">
        <v>45</v>
      </c>
      <c r="O2551" s="6">
        <v>45474.485131486814</v>
      </c>
      <c r="P2551" t="s">
        <v>247</v>
      </c>
    </row>
    <row r="2552" spans="1:16" ht="18" customHeight="1" x14ac:dyDescent="0.35">
      <c r="A2552" s="6">
        <v>45461</v>
      </c>
      <c r="B2552" t="s">
        <v>251</v>
      </c>
      <c r="C2552" t="s">
        <v>54</v>
      </c>
      <c r="D2552" s="7">
        <v>1</v>
      </c>
      <c r="E2552" s="7">
        <v>73</v>
      </c>
      <c r="F2552" t="s">
        <v>45</v>
      </c>
      <c r="G2552" t="s">
        <v>53</v>
      </c>
      <c r="H2552" t="s">
        <v>219</v>
      </c>
      <c r="I2552" t="s">
        <v>45</v>
      </c>
      <c r="J2552" t="s">
        <v>72</v>
      </c>
      <c r="K2552" t="s">
        <v>619</v>
      </c>
      <c r="M2552" t="s">
        <v>255</v>
      </c>
      <c r="O2552" s="6">
        <v>45474.485318801955</v>
      </c>
      <c r="P2552" t="s">
        <v>247</v>
      </c>
    </row>
    <row r="2553" spans="1:16" ht="18" customHeight="1" x14ac:dyDescent="0.35">
      <c r="A2553" s="6">
        <v>45461</v>
      </c>
      <c r="B2553" t="s">
        <v>251</v>
      </c>
      <c r="C2553" t="s">
        <v>54</v>
      </c>
      <c r="D2553" s="7">
        <v>4</v>
      </c>
      <c r="E2553" s="7">
        <v>292</v>
      </c>
      <c r="F2553" t="s">
        <v>45</v>
      </c>
      <c r="G2553" t="s">
        <v>53</v>
      </c>
      <c r="H2553" t="s">
        <v>52</v>
      </c>
      <c r="I2553" t="s">
        <v>45</v>
      </c>
      <c r="K2553" t="s">
        <v>254</v>
      </c>
      <c r="M2553" t="s">
        <v>370</v>
      </c>
      <c r="O2553" s="6">
        <v>45474.484967886274</v>
      </c>
      <c r="P2553" t="s">
        <v>247</v>
      </c>
    </row>
    <row r="2554" spans="1:16" ht="18" customHeight="1" x14ac:dyDescent="0.35">
      <c r="A2554" s="6">
        <v>45461</v>
      </c>
      <c r="B2554" t="s">
        <v>280</v>
      </c>
      <c r="C2554" t="s">
        <v>281</v>
      </c>
      <c r="D2554" s="7">
        <v>4</v>
      </c>
      <c r="E2554" s="7">
        <v>312</v>
      </c>
      <c r="F2554" t="s">
        <v>45</v>
      </c>
      <c r="G2554" t="s">
        <v>42</v>
      </c>
      <c r="H2554" t="s">
        <v>153</v>
      </c>
      <c r="I2554" t="s">
        <v>154</v>
      </c>
      <c r="K2554" t="s">
        <v>310</v>
      </c>
      <c r="M2554" t="s">
        <v>45</v>
      </c>
      <c r="O2554" s="6">
        <v>45467.399767136529</v>
      </c>
      <c r="P2554" t="s">
        <v>247</v>
      </c>
    </row>
    <row r="2555" spans="1:16" ht="18" customHeight="1" x14ac:dyDescent="0.35">
      <c r="A2555" s="6">
        <v>45461</v>
      </c>
      <c r="B2555" t="s">
        <v>272</v>
      </c>
      <c r="C2555" t="s">
        <v>273</v>
      </c>
      <c r="D2555" s="7">
        <v>8</v>
      </c>
      <c r="E2555" s="7">
        <v>368</v>
      </c>
      <c r="F2555" t="s">
        <v>45</v>
      </c>
      <c r="G2555" t="s">
        <v>53</v>
      </c>
      <c r="H2555" t="s">
        <v>219</v>
      </c>
      <c r="I2555" t="s">
        <v>45</v>
      </c>
      <c r="J2555" t="s">
        <v>72</v>
      </c>
      <c r="K2555" t="s">
        <v>619</v>
      </c>
      <c r="M2555" t="s">
        <v>255</v>
      </c>
      <c r="O2555" s="6">
        <v>45467.349246757942</v>
      </c>
      <c r="P2555" t="s">
        <v>247</v>
      </c>
    </row>
    <row r="2556" spans="1:16" ht="18" customHeight="1" x14ac:dyDescent="0.35">
      <c r="A2556" s="6">
        <v>45461</v>
      </c>
      <c r="B2556" t="s">
        <v>271</v>
      </c>
      <c r="C2556" t="s">
        <v>59</v>
      </c>
      <c r="D2556" s="7">
        <v>4</v>
      </c>
      <c r="E2556" s="7">
        <v>284</v>
      </c>
      <c r="F2556" t="s">
        <v>742</v>
      </c>
      <c r="G2556" t="s">
        <v>50</v>
      </c>
      <c r="H2556" t="s">
        <v>50</v>
      </c>
      <c r="I2556" t="s">
        <v>45</v>
      </c>
      <c r="K2556" t="s">
        <v>246</v>
      </c>
      <c r="M2556" t="s">
        <v>45</v>
      </c>
      <c r="O2556" s="6">
        <v>45467.34204741766</v>
      </c>
      <c r="P2556" t="s">
        <v>247</v>
      </c>
    </row>
    <row r="2557" spans="1:16" ht="18" customHeight="1" x14ac:dyDescent="0.35">
      <c r="A2557" s="6">
        <v>45461</v>
      </c>
      <c r="B2557" t="s">
        <v>271</v>
      </c>
      <c r="C2557" t="s">
        <v>59</v>
      </c>
      <c r="D2557" s="7">
        <v>4</v>
      </c>
      <c r="E2557" s="7">
        <v>284</v>
      </c>
      <c r="F2557" t="s">
        <v>45</v>
      </c>
      <c r="G2557" t="s">
        <v>58</v>
      </c>
      <c r="H2557" t="s">
        <v>189</v>
      </c>
      <c r="I2557" t="s">
        <v>190</v>
      </c>
      <c r="K2557" t="s">
        <v>264</v>
      </c>
      <c r="M2557" t="s">
        <v>45</v>
      </c>
      <c r="O2557" s="6">
        <v>45467.341714878887</v>
      </c>
      <c r="P2557" t="s">
        <v>247</v>
      </c>
    </row>
    <row r="2558" spans="1:16" ht="18" customHeight="1" x14ac:dyDescent="0.35">
      <c r="A2558" s="6">
        <v>45461</v>
      </c>
      <c r="B2558" t="s">
        <v>280</v>
      </c>
      <c r="C2558" t="s">
        <v>281</v>
      </c>
      <c r="D2558" s="7">
        <v>1</v>
      </c>
      <c r="E2558" s="7">
        <v>78</v>
      </c>
      <c r="F2558" t="s">
        <v>45</v>
      </c>
      <c r="G2558" t="s">
        <v>42</v>
      </c>
      <c r="H2558" t="s">
        <v>70</v>
      </c>
      <c r="I2558" t="s">
        <v>71</v>
      </c>
      <c r="J2558" t="s">
        <v>72</v>
      </c>
      <c r="K2558" t="s">
        <v>263</v>
      </c>
      <c r="M2558" t="s">
        <v>264</v>
      </c>
      <c r="O2558" s="6">
        <v>45467.284761999479</v>
      </c>
      <c r="P2558" t="s">
        <v>247</v>
      </c>
    </row>
    <row r="2559" spans="1:16" ht="18" customHeight="1" x14ac:dyDescent="0.35">
      <c r="A2559" s="6">
        <v>45461</v>
      </c>
      <c r="B2559" t="s">
        <v>280</v>
      </c>
      <c r="C2559" t="s">
        <v>281</v>
      </c>
      <c r="D2559" s="7">
        <v>4</v>
      </c>
      <c r="E2559" s="7">
        <v>312</v>
      </c>
      <c r="F2559" t="s">
        <v>45</v>
      </c>
      <c r="G2559" t="s">
        <v>48</v>
      </c>
      <c r="H2559" t="s">
        <v>46</v>
      </c>
      <c r="I2559" t="s">
        <v>47</v>
      </c>
      <c r="K2559" t="s">
        <v>269</v>
      </c>
      <c r="M2559" t="s">
        <v>45</v>
      </c>
      <c r="O2559" s="6">
        <v>45467.283464612548</v>
      </c>
      <c r="P2559" t="s">
        <v>247</v>
      </c>
    </row>
    <row r="2560" spans="1:16" ht="18" customHeight="1" x14ac:dyDescent="0.35">
      <c r="A2560" s="6">
        <v>45461</v>
      </c>
      <c r="B2560" t="s">
        <v>277</v>
      </c>
      <c r="C2560" t="s">
        <v>278</v>
      </c>
      <c r="D2560" s="7">
        <v>1.5</v>
      </c>
      <c r="E2560" s="7">
        <v>72</v>
      </c>
      <c r="F2560" t="s">
        <v>45</v>
      </c>
      <c r="G2560" t="s">
        <v>48</v>
      </c>
      <c r="H2560" t="s">
        <v>151</v>
      </c>
      <c r="I2560" t="s">
        <v>152</v>
      </c>
      <c r="K2560" t="s">
        <v>263</v>
      </c>
      <c r="M2560" t="s">
        <v>310</v>
      </c>
      <c r="O2560" s="6">
        <v>45464.610373470765</v>
      </c>
      <c r="P2560" t="s">
        <v>247</v>
      </c>
    </row>
    <row r="2561" spans="1:16" ht="18" customHeight="1" x14ac:dyDescent="0.35">
      <c r="A2561" s="6">
        <v>45461</v>
      </c>
      <c r="B2561" t="s">
        <v>277</v>
      </c>
      <c r="C2561" t="s">
        <v>278</v>
      </c>
      <c r="D2561" s="7">
        <v>4</v>
      </c>
      <c r="E2561" s="7">
        <v>192</v>
      </c>
      <c r="F2561" t="s">
        <v>743</v>
      </c>
      <c r="G2561" t="s">
        <v>50</v>
      </c>
      <c r="H2561" t="s">
        <v>50</v>
      </c>
      <c r="I2561" t="s">
        <v>45</v>
      </c>
      <c r="K2561" t="s">
        <v>331</v>
      </c>
      <c r="M2561" t="s">
        <v>45</v>
      </c>
      <c r="O2561" s="6">
        <v>45464.61025680141</v>
      </c>
      <c r="P2561" t="s">
        <v>247</v>
      </c>
    </row>
    <row r="2562" spans="1:16" ht="18" customHeight="1" x14ac:dyDescent="0.35">
      <c r="A2562" s="6">
        <v>45461</v>
      </c>
      <c r="B2562" t="s">
        <v>277</v>
      </c>
      <c r="C2562" t="s">
        <v>278</v>
      </c>
      <c r="D2562" s="7">
        <v>2.5</v>
      </c>
      <c r="E2562" s="7">
        <v>120</v>
      </c>
      <c r="F2562" t="s">
        <v>744</v>
      </c>
      <c r="G2562" t="s">
        <v>50</v>
      </c>
      <c r="H2562" t="s">
        <v>50</v>
      </c>
      <c r="I2562" t="s">
        <v>45</v>
      </c>
      <c r="K2562" t="s">
        <v>454</v>
      </c>
      <c r="M2562" t="s">
        <v>45</v>
      </c>
      <c r="O2562" s="6">
        <v>45464.609907184247</v>
      </c>
      <c r="P2562" t="s">
        <v>247</v>
      </c>
    </row>
    <row r="2563" spans="1:16" ht="18" customHeight="1" x14ac:dyDescent="0.35">
      <c r="A2563" s="6">
        <v>45461</v>
      </c>
      <c r="B2563" t="s">
        <v>295</v>
      </c>
      <c r="C2563" t="s">
        <v>296</v>
      </c>
      <c r="D2563" s="7">
        <v>2</v>
      </c>
      <c r="E2563" s="7">
        <v>92</v>
      </c>
      <c r="F2563" t="s">
        <v>45</v>
      </c>
      <c r="G2563" t="s">
        <v>48</v>
      </c>
      <c r="H2563" t="s">
        <v>78</v>
      </c>
      <c r="I2563" t="s">
        <v>79</v>
      </c>
      <c r="K2563" t="s">
        <v>263</v>
      </c>
      <c r="M2563" t="s">
        <v>269</v>
      </c>
      <c r="O2563" s="6">
        <v>45461.618291921215</v>
      </c>
      <c r="P2563" t="s">
        <v>247</v>
      </c>
    </row>
    <row r="2564" spans="1:16" ht="18" customHeight="1" x14ac:dyDescent="0.35">
      <c r="A2564" s="6">
        <v>45461</v>
      </c>
      <c r="B2564" t="s">
        <v>256</v>
      </c>
      <c r="C2564" t="s">
        <v>257</v>
      </c>
      <c r="D2564" s="7">
        <v>8</v>
      </c>
      <c r="E2564" s="7">
        <v>368</v>
      </c>
      <c r="F2564" t="s">
        <v>745</v>
      </c>
      <c r="G2564" t="s">
        <v>53</v>
      </c>
      <c r="H2564" t="s">
        <v>52</v>
      </c>
      <c r="I2564" t="s">
        <v>45</v>
      </c>
      <c r="K2564" t="s">
        <v>254</v>
      </c>
      <c r="M2564" t="s">
        <v>370</v>
      </c>
      <c r="O2564" s="6">
        <v>45463.522061957476</v>
      </c>
      <c r="P2564" t="s">
        <v>247</v>
      </c>
    </row>
    <row r="2565" spans="1:16" ht="18" customHeight="1" x14ac:dyDescent="0.35">
      <c r="A2565" s="6">
        <v>45461</v>
      </c>
      <c r="B2565" t="s">
        <v>266</v>
      </c>
      <c r="C2565" t="s">
        <v>267</v>
      </c>
      <c r="D2565" s="7">
        <v>8</v>
      </c>
      <c r="E2565" s="7">
        <v>368</v>
      </c>
      <c r="G2565" t="s">
        <v>53</v>
      </c>
      <c r="H2565" t="s">
        <v>216</v>
      </c>
      <c r="I2565" t="s">
        <v>45</v>
      </c>
      <c r="K2565" t="s">
        <v>255</v>
      </c>
      <c r="M2565" t="s">
        <v>45</v>
      </c>
      <c r="O2565" s="6">
        <v>45461.657616623575</v>
      </c>
      <c r="P2565" t="s">
        <v>253</v>
      </c>
    </row>
    <row r="2566" spans="1:16" ht="18" customHeight="1" x14ac:dyDescent="0.35">
      <c r="A2566" s="6">
        <v>45461</v>
      </c>
      <c r="B2566" t="s">
        <v>248</v>
      </c>
      <c r="C2566" t="s">
        <v>249</v>
      </c>
      <c r="D2566" s="7">
        <v>7.5</v>
      </c>
      <c r="E2566" s="7">
        <v>307.5</v>
      </c>
      <c r="G2566" t="s">
        <v>53</v>
      </c>
      <c r="H2566" t="s">
        <v>219</v>
      </c>
      <c r="I2566" t="s">
        <v>45</v>
      </c>
      <c r="J2566" t="s">
        <v>72</v>
      </c>
      <c r="K2566" t="s">
        <v>619</v>
      </c>
      <c r="M2566" t="s">
        <v>255</v>
      </c>
      <c r="O2566" s="6">
        <v>45461.652311809004</v>
      </c>
      <c r="P2566" t="s">
        <v>253</v>
      </c>
    </row>
    <row r="2567" spans="1:16" ht="18" customHeight="1" x14ac:dyDescent="0.35">
      <c r="A2567" s="6">
        <v>45461</v>
      </c>
      <c r="B2567" t="s">
        <v>297</v>
      </c>
      <c r="C2567" t="s">
        <v>298</v>
      </c>
      <c r="D2567" s="7">
        <v>8</v>
      </c>
      <c r="E2567" s="7">
        <v>424</v>
      </c>
      <c r="G2567" t="s">
        <v>50</v>
      </c>
      <c r="H2567" t="s">
        <v>183</v>
      </c>
      <c r="I2567" t="s">
        <v>45</v>
      </c>
      <c r="K2567" t="s">
        <v>628</v>
      </c>
      <c r="M2567" t="s">
        <v>669</v>
      </c>
      <c r="O2567" s="6">
        <v>45461.640342220453</v>
      </c>
      <c r="P2567" t="s">
        <v>253</v>
      </c>
    </row>
    <row r="2568" spans="1:16" ht="18" customHeight="1" x14ac:dyDescent="0.35">
      <c r="A2568" s="6">
        <v>45461</v>
      </c>
      <c r="B2568" t="s">
        <v>295</v>
      </c>
      <c r="C2568" t="s">
        <v>296</v>
      </c>
      <c r="D2568" s="7">
        <v>6</v>
      </c>
      <c r="E2568" s="7">
        <v>276</v>
      </c>
      <c r="F2568" t="s">
        <v>45</v>
      </c>
      <c r="G2568" t="s">
        <v>42</v>
      </c>
      <c r="H2568" t="s">
        <v>70</v>
      </c>
      <c r="I2568" t="s">
        <v>71</v>
      </c>
      <c r="J2568" t="s">
        <v>72</v>
      </c>
      <c r="K2568" t="s">
        <v>263</v>
      </c>
      <c r="M2568" t="s">
        <v>310</v>
      </c>
      <c r="O2568" s="6">
        <v>45461.618158777885</v>
      </c>
      <c r="P2568" t="s">
        <v>247</v>
      </c>
    </row>
    <row r="2569" spans="1:16" ht="18" customHeight="1" x14ac:dyDescent="0.35">
      <c r="A2569" s="6">
        <v>45462</v>
      </c>
      <c r="B2569" t="s">
        <v>248</v>
      </c>
      <c r="C2569" t="s">
        <v>249</v>
      </c>
      <c r="D2569" s="7">
        <v>6</v>
      </c>
      <c r="E2569" s="7">
        <v>246</v>
      </c>
      <c r="G2569" t="s">
        <v>48</v>
      </c>
      <c r="H2569" t="s">
        <v>126</v>
      </c>
      <c r="I2569" t="s">
        <v>127</v>
      </c>
      <c r="K2569" t="s">
        <v>279</v>
      </c>
      <c r="M2569" t="s">
        <v>45</v>
      </c>
      <c r="O2569" s="6">
        <v>45462.640196327731</v>
      </c>
      <c r="P2569" t="s">
        <v>253</v>
      </c>
    </row>
    <row r="2570" spans="1:16" ht="18" customHeight="1" x14ac:dyDescent="0.35">
      <c r="A2570" s="6">
        <v>45462</v>
      </c>
      <c r="B2570" t="s">
        <v>291</v>
      </c>
      <c r="C2570" t="s">
        <v>49</v>
      </c>
      <c r="D2570" s="7">
        <v>4</v>
      </c>
      <c r="E2570" s="7">
        <v>324</v>
      </c>
      <c r="F2570" t="s">
        <v>45</v>
      </c>
      <c r="G2570" t="s">
        <v>50</v>
      </c>
      <c r="H2570" t="s">
        <v>230</v>
      </c>
      <c r="I2570" t="s">
        <v>45</v>
      </c>
      <c r="K2570" t="s">
        <v>327</v>
      </c>
      <c r="M2570" t="s">
        <v>45</v>
      </c>
      <c r="O2570" s="6">
        <v>45506.358541636066</v>
      </c>
      <c r="P2570" t="s">
        <v>247</v>
      </c>
    </row>
    <row r="2571" spans="1:16" ht="18" customHeight="1" x14ac:dyDescent="0.35">
      <c r="A2571" s="6">
        <v>45462</v>
      </c>
      <c r="B2571" t="s">
        <v>291</v>
      </c>
      <c r="C2571" t="s">
        <v>49</v>
      </c>
      <c r="D2571" s="7">
        <v>4</v>
      </c>
      <c r="E2571" s="7">
        <v>324</v>
      </c>
      <c r="F2571" t="s">
        <v>45</v>
      </c>
      <c r="G2571" t="s">
        <v>53</v>
      </c>
      <c r="H2571" t="s">
        <v>52</v>
      </c>
      <c r="I2571" t="s">
        <v>45</v>
      </c>
      <c r="K2571" t="s">
        <v>254</v>
      </c>
      <c r="M2571" t="s">
        <v>370</v>
      </c>
      <c r="O2571" s="6">
        <v>45506.358303910733</v>
      </c>
      <c r="P2571" t="s">
        <v>247</v>
      </c>
    </row>
    <row r="2572" spans="1:16" ht="18" customHeight="1" x14ac:dyDescent="0.35">
      <c r="A2572" s="6">
        <v>45462</v>
      </c>
      <c r="B2572" t="s">
        <v>245</v>
      </c>
      <c r="C2572" t="s">
        <v>44</v>
      </c>
      <c r="D2572" s="7">
        <v>2</v>
      </c>
      <c r="E2572" s="7">
        <v>148</v>
      </c>
      <c r="F2572" t="s">
        <v>45</v>
      </c>
      <c r="G2572" t="s">
        <v>175</v>
      </c>
      <c r="H2572" t="s">
        <v>173</v>
      </c>
      <c r="I2572" t="s">
        <v>174</v>
      </c>
      <c r="J2572" t="s">
        <v>72</v>
      </c>
      <c r="K2572" t="s">
        <v>263</v>
      </c>
      <c r="M2572" t="s">
        <v>287</v>
      </c>
      <c r="O2572" s="6">
        <v>45475.404333537605</v>
      </c>
      <c r="P2572" t="s">
        <v>247</v>
      </c>
    </row>
    <row r="2573" spans="1:16" ht="18" customHeight="1" x14ac:dyDescent="0.35">
      <c r="A2573" s="6">
        <v>45462</v>
      </c>
      <c r="B2573" t="s">
        <v>245</v>
      </c>
      <c r="C2573" t="s">
        <v>44</v>
      </c>
      <c r="D2573" s="7">
        <v>6</v>
      </c>
      <c r="E2573" s="7">
        <v>444</v>
      </c>
      <c r="F2573" t="s">
        <v>45</v>
      </c>
      <c r="G2573" t="s">
        <v>48</v>
      </c>
      <c r="H2573" t="s">
        <v>159</v>
      </c>
      <c r="I2573" t="s">
        <v>160</v>
      </c>
      <c r="K2573" t="s">
        <v>274</v>
      </c>
      <c r="M2573" t="s">
        <v>45</v>
      </c>
      <c r="O2573" s="6">
        <v>45475.40416093426</v>
      </c>
      <c r="P2573" t="s">
        <v>247</v>
      </c>
    </row>
    <row r="2574" spans="1:16" ht="18" customHeight="1" x14ac:dyDescent="0.35">
      <c r="A2574" s="6">
        <v>45462</v>
      </c>
      <c r="B2574" t="s">
        <v>251</v>
      </c>
      <c r="C2574" t="s">
        <v>54</v>
      </c>
      <c r="D2574" s="7">
        <v>1</v>
      </c>
      <c r="E2574" s="7">
        <v>73</v>
      </c>
      <c r="F2574" t="s">
        <v>45</v>
      </c>
      <c r="G2574" t="s">
        <v>53</v>
      </c>
      <c r="H2574" t="s">
        <v>216</v>
      </c>
      <c r="I2574" t="s">
        <v>45</v>
      </c>
      <c r="K2574" t="s">
        <v>255</v>
      </c>
      <c r="M2574" t="s">
        <v>45</v>
      </c>
      <c r="O2574" s="6">
        <v>45474.487954615681</v>
      </c>
      <c r="P2574" t="s">
        <v>247</v>
      </c>
    </row>
    <row r="2575" spans="1:16" ht="18" customHeight="1" x14ac:dyDescent="0.35">
      <c r="A2575" s="6">
        <v>45462</v>
      </c>
      <c r="B2575" t="s">
        <v>251</v>
      </c>
      <c r="C2575" t="s">
        <v>54</v>
      </c>
      <c r="D2575" s="7">
        <v>1</v>
      </c>
      <c r="E2575" s="7">
        <v>73</v>
      </c>
      <c r="F2575" t="s">
        <v>45</v>
      </c>
      <c r="G2575" t="s">
        <v>53</v>
      </c>
      <c r="H2575" t="s">
        <v>52</v>
      </c>
      <c r="I2575" t="s">
        <v>45</v>
      </c>
      <c r="K2575" t="s">
        <v>254</v>
      </c>
      <c r="M2575" t="s">
        <v>370</v>
      </c>
      <c r="O2575" s="6">
        <v>45474.487819870439</v>
      </c>
      <c r="P2575" t="s">
        <v>247</v>
      </c>
    </row>
    <row r="2576" spans="1:16" ht="18" customHeight="1" x14ac:dyDescent="0.35">
      <c r="A2576" s="6">
        <v>45462</v>
      </c>
      <c r="B2576" t="s">
        <v>251</v>
      </c>
      <c r="C2576" t="s">
        <v>54</v>
      </c>
      <c r="D2576" s="7">
        <v>3</v>
      </c>
      <c r="E2576" s="7">
        <v>219</v>
      </c>
      <c r="F2576" t="s">
        <v>45</v>
      </c>
      <c r="G2576" t="s">
        <v>53</v>
      </c>
      <c r="H2576" t="s">
        <v>73</v>
      </c>
      <c r="I2576" t="s">
        <v>45</v>
      </c>
      <c r="K2576" t="s">
        <v>252</v>
      </c>
      <c r="M2576" t="s">
        <v>45</v>
      </c>
      <c r="O2576" s="6">
        <v>45474.48763519882</v>
      </c>
      <c r="P2576" t="s">
        <v>247</v>
      </c>
    </row>
    <row r="2577" spans="1:16" ht="18" customHeight="1" x14ac:dyDescent="0.35">
      <c r="A2577" s="6">
        <v>45462</v>
      </c>
      <c r="B2577" t="s">
        <v>251</v>
      </c>
      <c r="C2577" t="s">
        <v>54</v>
      </c>
      <c r="D2577" s="7">
        <v>2</v>
      </c>
      <c r="E2577" s="7">
        <v>146</v>
      </c>
      <c r="F2577" t="s">
        <v>45</v>
      </c>
      <c r="G2577" t="s">
        <v>58</v>
      </c>
      <c r="H2577" t="s">
        <v>121</v>
      </c>
      <c r="I2577" t="s">
        <v>45</v>
      </c>
      <c r="K2577" t="s">
        <v>746</v>
      </c>
      <c r="M2577" t="s">
        <v>45</v>
      </c>
      <c r="O2577" s="6">
        <v>45474.487494778208</v>
      </c>
      <c r="P2577" t="s">
        <v>247</v>
      </c>
    </row>
    <row r="2578" spans="1:16" ht="18" customHeight="1" x14ac:dyDescent="0.35">
      <c r="A2578" s="6">
        <v>45462</v>
      </c>
      <c r="B2578" t="s">
        <v>251</v>
      </c>
      <c r="C2578" t="s">
        <v>54</v>
      </c>
      <c r="D2578" s="7">
        <v>1</v>
      </c>
      <c r="E2578" s="7">
        <v>73</v>
      </c>
      <c r="F2578" t="s">
        <v>45</v>
      </c>
      <c r="G2578" t="s">
        <v>58</v>
      </c>
      <c r="H2578" t="s">
        <v>121</v>
      </c>
      <c r="I2578" t="s">
        <v>45</v>
      </c>
      <c r="K2578" t="s">
        <v>318</v>
      </c>
      <c r="M2578" t="s">
        <v>45</v>
      </c>
      <c r="O2578" s="6">
        <v>45474.48673779692</v>
      </c>
      <c r="P2578" t="s">
        <v>247</v>
      </c>
    </row>
    <row r="2579" spans="1:16" ht="18" customHeight="1" x14ac:dyDescent="0.35">
      <c r="A2579" s="6">
        <v>45462</v>
      </c>
      <c r="B2579" t="s">
        <v>271</v>
      </c>
      <c r="C2579" t="s">
        <v>59</v>
      </c>
      <c r="D2579" s="7">
        <v>8</v>
      </c>
      <c r="E2579" s="7">
        <v>568</v>
      </c>
      <c r="F2579" t="s">
        <v>747</v>
      </c>
      <c r="G2579" t="s">
        <v>48</v>
      </c>
      <c r="H2579" t="s">
        <v>151</v>
      </c>
      <c r="I2579" t="s">
        <v>152</v>
      </c>
      <c r="K2579" t="s">
        <v>263</v>
      </c>
      <c r="M2579" t="s">
        <v>264</v>
      </c>
      <c r="O2579" s="6">
        <v>45467.342253642535</v>
      </c>
      <c r="P2579" t="s">
        <v>247</v>
      </c>
    </row>
    <row r="2580" spans="1:16" ht="18" customHeight="1" x14ac:dyDescent="0.35">
      <c r="A2580" s="6">
        <v>45462</v>
      </c>
      <c r="B2580" t="s">
        <v>280</v>
      </c>
      <c r="C2580" t="s">
        <v>281</v>
      </c>
      <c r="D2580" s="7">
        <v>4</v>
      </c>
      <c r="E2580" s="7">
        <v>312</v>
      </c>
      <c r="F2580" t="s">
        <v>45</v>
      </c>
      <c r="G2580" t="s">
        <v>53</v>
      </c>
      <c r="H2580" t="s">
        <v>216</v>
      </c>
      <c r="I2580" t="s">
        <v>45</v>
      </c>
      <c r="K2580" t="s">
        <v>255</v>
      </c>
      <c r="M2580" t="s">
        <v>45</v>
      </c>
      <c r="O2580" s="6">
        <v>45467.285271699991</v>
      </c>
      <c r="P2580" t="s">
        <v>247</v>
      </c>
    </row>
    <row r="2581" spans="1:16" ht="18" customHeight="1" x14ac:dyDescent="0.35">
      <c r="A2581" s="6">
        <v>45462</v>
      </c>
      <c r="B2581" t="s">
        <v>277</v>
      </c>
      <c r="C2581" t="s">
        <v>278</v>
      </c>
      <c r="D2581" s="7">
        <v>8</v>
      </c>
      <c r="E2581" s="7">
        <v>384</v>
      </c>
      <c r="F2581" t="s">
        <v>45</v>
      </c>
      <c r="G2581" t="s">
        <v>48</v>
      </c>
      <c r="H2581" t="s">
        <v>159</v>
      </c>
      <c r="I2581" t="s">
        <v>160</v>
      </c>
      <c r="K2581" t="s">
        <v>274</v>
      </c>
      <c r="M2581" t="s">
        <v>45</v>
      </c>
      <c r="O2581" s="6">
        <v>45464.610949690315</v>
      </c>
      <c r="P2581" t="s">
        <v>247</v>
      </c>
    </row>
    <row r="2582" spans="1:16" ht="18" customHeight="1" x14ac:dyDescent="0.35">
      <c r="A2582" s="6">
        <v>45462</v>
      </c>
      <c r="B2582" t="s">
        <v>297</v>
      </c>
      <c r="C2582" t="s">
        <v>298</v>
      </c>
      <c r="D2582" s="7">
        <v>0.5</v>
      </c>
      <c r="E2582" s="7">
        <v>26.5</v>
      </c>
      <c r="G2582" t="s">
        <v>58</v>
      </c>
      <c r="H2582" t="s">
        <v>121</v>
      </c>
      <c r="I2582" t="s">
        <v>45</v>
      </c>
      <c r="K2582" t="s">
        <v>318</v>
      </c>
      <c r="M2582" t="s">
        <v>45</v>
      </c>
      <c r="O2582" s="6">
        <v>45463.643303253033</v>
      </c>
      <c r="P2582" t="s">
        <v>253</v>
      </c>
    </row>
    <row r="2583" spans="1:16" ht="18" customHeight="1" x14ac:dyDescent="0.35">
      <c r="A2583" s="6">
        <v>45462</v>
      </c>
      <c r="B2583" t="s">
        <v>297</v>
      </c>
      <c r="C2583" t="s">
        <v>298</v>
      </c>
      <c r="D2583" s="7">
        <v>3</v>
      </c>
      <c r="E2583" s="7">
        <v>159</v>
      </c>
      <c r="G2583" t="s">
        <v>50</v>
      </c>
      <c r="H2583" t="s">
        <v>183</v>
      </c>
      <c r="I2583" t="s">
        <v>45</v>
      </c>
      <c r="K2583" t="s">
        <v>628</v>
      </c>
      <c r="M2583" t="s">
        <v>669</v>
      </c>
      <c r="O2583" s="6">
        <v>45463.643057960682</v>
      </c>
      <c r="P2583" t="s">
        <v>253</v>
      </c>
    </row>
    <row r="2584" spans="1:16" ht="18" customHeight="1" x14ac:dyDescent="0.35">
      <c r="A2584" s="6">
        <v>45462</v>
      </c>
      <c r="B2584" t="s">
        <v>295</v>
      </c>
      <c r="C2584" t="s">
        <v>296</v>
      </c>
      <c r="D2584" s="7">
        <v>8</v>
      </c>
      <c r="E2584" s="7">
        <v>368</v>
      </c>
      <c r="F2584" t="s">
        <v>45</v>
      </c>
      <c r="G2584" t="s">
        <v>48</v>
      </c>
      <c r="H2584" t="s">
        <v>226</v>
      </c>
      <c r="I2584" t="s">
        <v>227</v>
      </c>
      <c r="K2584" t="s">
        <v>687</v>
      </c>
      <c r="M2584" t="s">
        <v>45</v>
      </c>
      <c r="O2584" s="6">
        <v>45463.584255454109</v>
      </c>
      <c r="P2584" t="s">
        <v>247</v>
      </c>
    </row>
    <row r="2585" spans="1:16" ht="18" customHeight="1" x14ac:dyDescent="0.35">
      <c r="A2585" s="6">
        <v>45462</v>
      </c>
      <c r="B2585" t="s">
        <v>256</v>
      </c>
      <c r="C2585" t="s">
        <v>257</v>
      </c>
      <c r="D2585" s="7">
        <v>8</v>
      </c>
      <c r="E2585" s="7">
        <v>368</v>
      </c>
      <c r="F2585" t="s">
        <v>748</v>
      </c>
      <c r="G2585" t="s">
        <v>53</v>
      </c>
      <c r="H2585" t="s">
        <v>52</v>
      </c>
      <c r="I2585" t="s">
        <v>45</v>
      </c>
      <c r="K2585" t="s">
        <v>254</v>
      </c>
      <c r="M2585" t="s">
        <v>370</v>
      </c>
      <c r="O2585" s="6">
        <v>45463.522522098116</v>
      </c>
      <c r="P2585" t="s">
        <v>247</v>
      </c>
    </row>
    <row r="2586" spans="1:16" ht="18" customHeight="1" x14ac:dyDescent="0.35">
      <c r="A2586" s="6">
        <v>45462</v>
      </c>
      <c r="B2586" t="s">
        <v>266</v>
      </c>
      <c r="C2586" t="s">
        <v>267</v>
      </c>
      <c r="D2586" s="7">
        <v>7</v>
      </c>
      <c r="E2586" s="7">
        <v>322</v>
      </c>
      <c r="G2586" t="s">
        <v>53</v>
      </c>
      <c r="H2586" t="s">
        <v>216</v>
      </c>
      <c r="I2586" t="s">
        <v>45</v>
      </c>
      <c r="K2586" t="s">
        <v>255</v>
      </c>
      <c r="M2586" t="s">
        <v>45</v>
      </c>
      <c r="O2586" s="6">
        <v>45462.653427869933</v>
      </c>
      <c r="P2586" t="s">
        <v>253</v>
      </c>
    </row>
    <row r="2587" spans="1:16" ht="18" customHeight="1" x14ac:dyDescent="0.35">
      <c r="A2587" s="6">
        <v>45462</v>
      </c>
      <c r="B2587" t="s">
        <v>266</v>
      </c>
      <c r="C2587" t="s">
        <v>267</v>
      </c>
      <c r="D2587" s="7">
        <v>1</v>
      </c>
      <c r="E2587" s="7">
        <v>46</v>
      </c>
      <c r="G2587" t="s">
        <v>175</v>
      </c>
      <c r="H2587" t="s">
        <v>173</v>
      </c>
      <c r="I2587" t="s">
        <v>174</v>
      </c>
      <c r="J2587" t="s">
        <v>72</v>
      </c>
      <c r="K2587" t="s">
        <v>263</v>
      </c>
      <c r="M2587" t="s">
        <v>287</v>
      </c>
      <c r="O2587" s="6">
        <v>45462.653179209767</v>
      </c>
      <c r="P2587" t="s">
        <v>253</v>
      </c>
    </row>
    <row r="2588" spans="1:16" ht="18" customHeight="1" x14ac:dyDescent="0.35">
      <c r="A2588" s="6">
        <v>45462</v>
      </c>
      <c r="B2588" t="s">
        <v>272</v>
      </c>
      <c r="C2588" t="s">
        <v>273</v>
      </c>
      <c r="D2588" s="7">
        <v>1</v>
      </c>
      <c r="E2588" s="7">
        <v>46</v>
      </c>
      <c r="F2588" t="s">
        <v>460</v>
      </c>
      <c r="G2588" t="s">
        <v>50</v>
      </c>
      <c r="H2588" t="s">
        <v>50</v>
      </c>
      <c r="I2588" t="s">
        <v>45</v>
      </c>
      <c r="K2588" t="s">
        <v>246</v>
      </c>
      <c r="M2588" t="s">
        <v>45</v>
      </c>
      <c r="O2588" s="6">
        <v>45462.64169069162</v>
      </c>
      <c r="P2588" t="s">
        <v>253</v>
      </c>
    </row>
    <row r="2589" spans="1:16" ht="18" customHeight="1" x14ac:dyDescent="0.35">
      <c r="A2589" s="6">
        <v>45462</v>
      </c>
      <c r="B2589" t="s">
        <v>272</v>
      </c>
      <c r="C2589" t="s">
        <v>273</v>
      </c>
      <c r="D2589" s="7">
        <v>7</v>
      </c>
      <c r="E2589" s="7">
        <v>322</v>
      </c>
      <c r="G2589" t="s">
        <v>53</v>
      </c>
      <c r="H2589" t="s">
        <v>219</v>
      </c>
      <c r="I2589" t="s">
        <v>45</v>
      </c>
      <c r="J2589" t="s">
        <v>72</v>
      </c>
      <c r="K2589" t="s">
        <v>619</v>
      </c>
      <c r="M2589" t="s">
        <v>255</v>
      </c>
      <c r="O2589" s="6">
        <v>45462.641421711771</v>
      </c>
      <c r="P2589" t="s">
        <v>253</v>
      </c>
    </row>
    <row r="2590" spans="1:16" ht="18" customHeight="1" x14ac:dyDescent="0.35">
      <c r="A2590" s="6">
        <v>45462</v>
      </c>
      <c r="B2590" t="s">
        <v>248</v>
      </c>
      <c r="C2590" t="s">
        <v>249</v>
      </c>
      <c r="D2590" s="7">
        <v>2</v>
      </c>
      <c r="E2590" s="7">
        <v>82</v>
      </c>
      <c r="F2590" t="s">
        <v>749</v>
      </c>
      <c r="G2590" t="s">
        <v>50</v>
      </c>
      <c r="H2590" t="s">
        <v>50</v>
      </c>
      <c r="I2590" t="s">
        <v>45</v>
      </c>
      <c r="K2590" t="s">
        <v>246</v>
      </c>
      <c r="M2590" t="s">
        <v>45</v>
      </c>
      <c r="O2590" s="6">
        <v>45462.640522999187</v>
      </c>
      <c r="P2590" t="s">
        <v>253</v>
      </c>
    </row>
    <row r="2591" spans="1:16" ht="18" customHeight="1" x14ac:dyDescent="0.35">
      <c r="A2591" s="6">
        <v>45463</v>
      </c>
      <c r="B2591" t="s">
        <v>248</v>
      </c>
      <c r="C2591" t="s">
        <v>249</v>
      </c>
      <c r="D2591" s="7">
        <v>7</v>
      </c>
      <c r="E2591" s="7">
        <v>287</v>
      </c>
      <c r="G2591" t="s">
        <v>48</v>
      </c>
      <c r="H2591" t="s">
        <v>126</v>
      </c>
      <c r="I2591" t="s">
        <v>127</v>
      </c>
      <c r="K2591" t="s">
        <v>279</v>
      </c>
      <c r="M2591" t="s">
        <v>45</v>
      </c>
      <c r="O2591" s="6">
        <v>45463.645308565661</v>
      </c>
      <c r="P2591" t="s">
        <v>253</v>
      </c>
    </row>
    <row r="2592" spans="1:16" ht="18" customHeight="1" x14ac:dyDescent="0.35">
      <c r="A2592" s="6">
        <v>45463</v>
      </c>
      <c r="B2592" t="s">
        <v>291</v>
      </c>
      <c r="C2592" t="s">
        <v>49</v>
      </c>
      <c r="D2592" s="7">
        <v>2</v>
      </c>
      <c r="E2592" s="7">
        <v>162</v>
      </c>
      <c r="F2592" t="s">
        <v>45</v>
      </c>
      <c r="G2592" t="s">
        <v>50</v>
      </c>
      <c r="H2592" t="s">
        <v>230</v>
      </c>
      <c r="I2592" t="s">
        <v>45</v>
      </c>
      <c r="K2592" t="s">
        <v>327</v>
      </c>
      <c r="M2592" t="s">
        <v>45</v>
      </c>
      <c r="O2592" s="6">
        <v>45506.360020773682</v>
      </c>
      <c r="P2592" t="s">
        <v>247</v>
      </c>
    </row>
    <row r="2593" spans="1:16" ht="18" customHeight="1" x14ac:dyDescent="0.35">
      <c r="A2593" s="6">
        <v>45463</v>
      </c>
      <c r="B2593" t="s">
        <v>291</v>
      </c>
      <c r="C2593" t="s">
        <v>49</v>
      </c>
      <c r="D2593" s="7">
        <v>2</v>
      </c>
      <c r="E2593" s="7">
        <v>162</v>
      </c>
      <c r="F2593" t="s">
        <v>45</v>
      </c>
      <c r="G2593" t="s">
        <v>53</v>
      </c>
      <c r="H2593" t="s">
        <v>176</v>
      </c>
      <c r="I2593" t="s">
        <v>45</v>
      </c>
      <c r="K2593" t="s">
        <v>274</v>
      </c>
      <c r="M2593" t="s">
        <v>45</v>
      </c>
      <c r="O2593" s="6">
        <v>45506.359905221296</v>
      </c>
      <c r="P2593" t="s">
        <v>247</v>
      </c>
    </row>
    <row r="2594" spans="1:16" ht="18" customHeight="1" x14ac:dyDescent="0.35">
      <c r="A2594" s="6">
        <v>45463</v>
      </c>
      <c r="B2594" t="s">
        <v>291</v>
      </c>
      <c r="C2594" t="s">
        <v>49</v>
      </c>
      <c r="D2594" s="7">
        <v>2</v>
      </c>
      <c r="E2594" s="7">
        <v>162</v>
      </c>
      <c r="F2594" t="s">
        <v>45</v>
      </c>
      <c r="G2594" t="s">
        <v>48</v>
      </c>
      <c r="H2594" t="s">
        <v>159</v>
      </c>
      <c r="I2594" t="s">
        <v>160</v>
      </c>
      <c r="K2594" t="s">
        <v>274</v>
      </c>
      <c r="M2594" t="s">
        <v>45</v>
      </c>
      <c r="O2594" s="6">
        <v>45506.359699864493</v>
      </c>
      <c r="P2594" t="s">
        <v>247</v>
      </c>
    </row>
    <row r="2595" spans="1:16" ht="18" customHeight="1" x14ac:dyDescent="0.35">
      <c r="A2595" s="6">
        <v>45463</v>
      </c>
      <c r="B2595" t="s">
        <v>291</v>
      </c>
      <c r="C2595" t="s">
        <v>49</v>
      </c>
      <c r="D2595" s="7">
        <v>2</v>
      </c>
      <c r="E2595" s="7">
        <v>162</v>
      </c>
      <c r="F2595" t="s">
        <v>45</v>
      </c>
      <c r="G2595" t="s">
        <v>48</v>
      </c>
      <c r="H2595" t="s">
        <v>110</v>
      </c>
      <c r="I2595" t="s">
        <v>111</v>
      </c>
      <c r="J2595" t="s">
        <v>72</v>
      </c>
      <c r="K2595" t="s">
        <v>263</v>
      </c>
      <c r="M2595" t="s">
        <v>310</v>
      </c>
      <c r="O2595" s="6">
        <v>45506.35936776016</v>
      </c>
      <c r="P2595" t="s">
        <v>247</v>
      </c>
    </row>
    <row r="2596" spans="1:16" ht="18" customHeight="1" x14ac:dyDescent="0.35">
      <c r="A2596" s="6">
        <v>45463</v>
      </c>
      <c r="B2596" t="s">
        <v>245</v>
      </c>
      <c r="C2596" t="s">
        <v>44</v>
      </c>
      <c r="D2596" s="7">
        <v>6</v>
      </c>
      <c r="E2596" s="7">
        <v>444</v>
      </c>
      <c r="F2596" t="s">
        <v>45</v>
      </c>
      <c r="G2596" t="s">
        <v>48</v>
      </c>
      <c r="H2596" t="s">
        <v>159</v>
      </c>
      <c r="I2596" t="s">
        <v>160</v>
      </c>
      <c r="K2596" t="s">
        <v>274</v>
      </c>
      <c r="M2596" t="s">
        <v>45</v>
      </c>
      <c r="O2596" s="6">
        <v>45475.4053017103</v>
      </c>
      <c r="P2596" t="s">
        <v>247</v>
      </c>
    </row>
    <row r="2597" spans="1:16" ht="18" customHeight="1" x14ac:dyDescent="0.35">
      <c r="A2597" s="6">
        <v>45463</v>
      </c>
      <c r="B2597" t="s">
        <v>245</v>
      </c>
      <c r="C2597" t="s">
        <v>44</v>
      </c>
      <c r="D2597" s="7">
        <v>2</v>
      </c>
      <c r="E2597" s="7">
        <v>148</v>
      </c>
      <c r="F2597" t="s">
        <v>45</v>
      </c>
      <c r="G2597" t="s">
        <v>175</v>
      </c>
      <c r="H2597" t="s">
        <v>173</v>
      </c>
      <c r="I2597" t="s">
        <v>174</v>
      </c>
      <c r="J2597" t="s">
        <v>72</v>
      </c>
      <c r="K2597" t="s">
        <v>263</v>
      </c>
      <c r="M2597" t="s">
        <v>287</v>
      </c>
      <c r="O2597" s="6">
        <v>45475.404914647479</v>
      </c>
      <c r="P2597" t="s">
        <v>247</v>
      </c>
    </row>
    <row r="2598" spans="1:16" ht="18" customHeight="1" x14ac:dyDescent="0.35">
      <c r="A2598" s="6">
        <v>45463</v>
      </c>
      <c r="B2598" t="s">
        <v>251</v>
      </c>
      <c r="C2598" t="s">
        <v>54</v>
      </c>
      <c r="D2598" s="7">
        <v>1</v>
      </c>
      <c r="E2598" s="7">
        <v>73</v>
      </c>
      <c r="F2598" t="s">
        <v>45</v>
      </c>
      <c r="G2598" t="s">
        <v>53</v>
      </c>
      <c r="H2598" t="s">
        <v>216</v>
      </c>
      <c r="I2598" t="s">
        <v>45</v>
      </c>
      <c r="K2598" t="s">
        <v>255</v>
      </c>
      <c r="M2598" t="s">
        <v>45</v>
      </c>
      <c r="O2598" s="6">
        <v>45474.489230624735</v>
      </c>
      <c r="P2598" t="s">
        <v>247</v>
      </c>
    </row>
    <row r="2599" spans="1:16" ht="18" customHeight="1" x14ac:dyDescent="0.35">
      <c r="A2599" s="6">
        <v>45463</v>
      </c>
      <c r="B2599" t="s">
        <v>251</v>
      </c>
      <c r="C2599" t="s">
        <v>54</v>
      </c>
      <c r="D2599" s="7">
        <v>2</v>
      </c>
      <c r="E2599" s="7">
        <v>146</v>
      </c>
      <c r="F2599" t="s">
        <v>45</v>
      </c>
      <c r="G2599" t="s">
        <v>53</v>
      </c>
      <c r="H2599" t="s">
        <v>73</v>
      </c>
      <c r="I2599" t="s">
        <v>45</v>
      </c>
      <c r="K2599" t="s">
        <v>252</v>
      </c>
      <c r="M2599" t="s">
        <v>45</v>
      </c>
      <c r="O2599" s="6">
        <v>45474.489017314059</v>
      </c>
      <c r="P2599" t="s">
        <v>247</v>
      </c>
    </row>
    <row r="2600" spans="1:16" ht="18" customHeight="1" x14ac:dyDescent="0.35">
      <c r="A2600" s="6">
        <v>45463</v>
      </c>
      <c r="B2600" t="s">
        <v>251</v>
      </c>
      <c r="C2600" t="s">
        <v>54</v>
      </c>
      <c r="D2600" s="7">
        <v>1</v>
      </c>
      <c r="E2600" s="7">
        <v>73</v>
      </c>
      <c r="F2600" t="s">
        <v>45</v>
      </c>
      <c r="G2600" t="s">
        <v>53</v>
      </c>
      <c r="H2600" t="s">
        <v>176</v>
      </c>
      <c r="I2600" t="s">
        <v>45</v>
      </c>
      <c r="K2600" t="s">
        <v>274</v>
      </c>
      <c r="M2600" t="s">
        <v>45</v>
      </c>
      <c r="O2600" s="6">
        <v>45474.488698158137</v>
      </c>
      <c r="P2600" t="s">
        <v>247</v>
      </c>
    </row>
    <row r="2601" spans="1:16" ht="18" customHeight="1" x14ac:dyDescent="0.35">
      <c r="A2601" s="6">
        <v>45463</v>
      </c>
      <c r="B2601" t="s">
        <v>251</v>
      </c>
      <c r="C2601" t="s">
        <v>54</v>
      </c>
      <c r="D2601" s="7">
        <v>2</v>
      </c>
      <c r="E2601" s="7">
        <v>146</v>
      </c>
      <c r="F2601" t="s">
        <v>45</v>
      </c>
      <c r="G2601" t="s">
        <v>53</v>
      </c>
      <c r="H2601" t="s">
        <v>52</v>
      </c>
      <c r="I2601" t="s">
        <v>45</v>
      </c>
      <c r="K2601" t="s">
        <v>254</v>
      </c>
      <c r="M2601" t="s">
        <v>370</v>
      </c>
      <c r="O2601" s="6">
        <v>45474.488525796907</v>
      </c>
      <c r="P2601" t="s">
        <v>247</v>
      </c>
    </row>
    <row r="2602" spans="1:16" ht="18" customHeight="1" x14ac:dyDescent="0.35">
      <c r="A2602" s="6">
        <v>45463</v>
      </c>
      <c r="B2602" t="s">
        <v>251</v>
      </c>
      <c r="C2602" t="s">
        <v>54</v>
      </c>
      <c r="D2602" s="7">
        <v>2</v>
      </c>
      <c r="E2602" s="7">
        <v>146</v>
      </c>
      <c r="F2602" t="s">
        <v>45</v>
      </c>
      <c r="G2602" t="s">
        <v>53</v>
      </c>
      <c r="H2602" t="s">
        <v>219</v>
      </c>
      <c r="I2602" t="s">
        <v>45</v>
      </c>
      <c r="J2602" t="s">
        <v>72</v>
      </c>
      <c r="K2602" t="s">
        <v>619</v>
      </c>
      <c r="M2602" t="s">
        <v>255</v>
      </c>
      <c r="O2602" s="6">
        <v>45474.488316557996</v>
      </c>
      <c r="P2602" t="s">
        <v>247</v>
      </c>
    </row>
    <row r="2603" spans="1:16" ht="18" customHeight="1" x14ac:dyDescent="0.35">
      <c r="A2603" s="6">
        <v>45463</v>
      </c>
      <c r="B2603" t="s">
        <v>271</v>
      </c>
      <c r="C2603" t="s">
        <v>59</v>
      </c>
      <c r="D2603" s="7">
        <v>8</v>
      </c>
      <c r="E2603" s="7">
        <v>568</v>
      </c>
      <c r="F2603" t="s">
        <v>750</v>
      </c>
      <c r="G2603" t="s">
        <v>50</v>
      </c>
      <c r="H2603" t="s">
        <v>50</v>
      </c>
      <c r="I2603" t="s">
        <v>45</v>
      </c>
      <c r="K2603" t="s">
        <v>314</v>
      </c>
      <c r="M2603" t="s">
        <v>45</v>
      </c>
      <c r="O2603" s="6">
        <v>45467.342855106726</v>
      </c>
      <c r="P2603" t="s">
        <v>247</v>
      </c>
    </row>
    <row r="2604" spans="1:16" ht="18" customHeight="1" x14ac:dyDescent="0.35">
      <c r="A2604" s="6">
        <v>45463</v>
      </c>
      <c r="B2604" t="s">
        <v>277</v>
      </c>
      <c r="C2604" t="s">
        <v>278</v>
      </c>
      <c r="D2604" s="7">
        <v>8</v>
      </c>
      <c r="E2604" s="7">
        <v>384</v>
      </c>
      <c r="F2604" t="s">
        <v>45</v>
      </c>
      <c r="G2604" t="s">
        <v>48</v>
      </c>
      <c r="H2604" t="s">
        <v>159</v>
      </c>
      <c r="I2604" t="s">
        <v>160</v>
      </c>
      <c r="K2604" t="s">
        <v>274</v>
      </c>
      <c r="M2604" t="s">
        <v>45</v>
      </c>
      <c r="O2604" s="6">
        <v>45464.609550680601</v>
      </c>
      <c r="P2604" t="s">
        <v>247</v>
      </c>
    </row>
    <row r="2605" spans="1:16" ht="18" customHeight="1" x14ac:dyDescent="0.35">
      <c r="A2605" s="6">
        <v>45463</v>
      </c>
      <c r="B2605" t="s">
        <v>272</v>
      </c>
      <c r="C2605" t="s">
        <v>273</v>
      </c>
      <c r="D2605" s="7">
        <v>8</v>
      </c>
      <c r="E2605" s="7">
        <v>368</v>
      </c>
      <c r="G2605" t="s">
        <v>53</v>
      </c>
      <c r="H2605" t="s">
        <v>219</v>
      </c>
      <c r="I2605" t="s">
        <v>45</v>
      </c>
      <c r="J2605" t="s">
        <v>72</v>
      </c>
      <c r="K2605" t="s">
        <v>619</v>
      </c>
      <c r="M2605" t="s">
        <v>255</v>
      </c>
      <c r="O2605" s="6">
        <v>45464.282337550198</v>
      </c>
      <c r="P2605" t="s">
        <v>253</v>
      </c>
    </row>
    <row r="2606" spans="1:16" ht="18" customHeight="1" x14ac:dyDescent="0.35">
      <c r="A2606" s="6">
        <v>45463</v>
      </c>
      <c r="B2606" t="s">
        <v>266</v>
      </c>
      <c r="C2606" t="s">
        <v>267</v>
      </c>
      <c r="D2606" s="7">
        <v>8</v>
      </c>
      <c r="E2606" s="7">
        <v>368</v>
      </c>
      <c r="G2606" t="s">
        <v>53</v>
      </c>
      <c r="H2606" t="s">
        <v>216</v>
      </c>
      <c r="I2606" t="s">
        <v>45</v>
      </c>
      <c r="K2606" t="s">
        <v>255</v>
      </c>
      <c r="M2606" t="s">
        <v>45</v>
      </c>
      <c r="O2606" s="6">
        <v>45463.653575791774</v>
      </c>
      <c r="P2606" t="s">
        <v>253</v>
      </c>
    </row>
    <row r="2607" spans="1:16" ht="18" customHeight="1" x14ac:dyDescent="0.35">
      <c r="A2607" s="6">
        <v>45463</v>
      </c>
      <c r="B2607" t="s">
        <v>248</v>
      </c>
      <c r="C2607" t="s">
        <v>249</v>
      </c>
      <c r="D2607" s="7">
        <v>1</v>
      </c>
      <c r="E2607" s="7">
        <v>41</v>
      </c>
      <c r="G2607" t="s">
        <v>53</v>
      </c>
      <c r="H2607" t="s">
        <v>219</v>
      </c>
      <c r="I2607" t="s">
        <v>45</v>
      </c>
      <c r="J2607" t="s">
        <v>72</v>
      </c>
      <c r="K2607" t="s">
        <v>619</v>
      </c>
      <c r="M2607" t="s">
        <v>255</v>
      </c>
      <c r="O2607" s="6">
        <v>45463.645198106635</v>
      </c>
      <c r="P2607" t="s">
        <v>253</v>
      </c>
    </row>
    <row r="2608" spans="1:16" ht="18" customHeight="1" x14ac:dyDescent="0.35">
      <c r="A2608" s="6">
        <v>45463</v>
      </c>
      <c r="B2608" t="s">
        <v>297</v>
      </c>
      <c r="C2608" t="s">
        <v>298</v>
      </c>
      <c r="D2608" s="7">
        <v>8</v>
      </c>
      <c r="E2608" s="7">
        <v>424</v>
      </c>
      <c r="G2608" t="s">
        <v>50</v>
      </c>
      <c r="H2608" t="s">
        <v>183</v>
      </c>
      <c r="I2608" t="s">
        <v>45</v>
      </c>
      <c r="K2608" t="s">
        <v>628</v>
      </c>
      <c r="M2608" t="s">
        <v>669</v>
      </c>
      <c r="O2608" s="6">
        <v>45463.642860847292</v>
      </c>
      <c r="P2608" t="s">
        <v>253</v>
      </c>
    </row>
    <row r="2609" spans="1:16" ht="18" customHeight="1" x14ac:dyDescent="0.35">
      <c r="A2609" s="6">
        <v>45463</v>
      </c>
      <c r="B2609" t="s">
        <v>295</v>
      </c>
      <c r="C2609" t="s">
        <v>296</v>
      </c>
      <c r="D2609" s="7">
        <v>8</v>
      </c>
      <c r="E2609" s="7">
        <v>368</v>
      </c>
      <c r="F2609" t="s">
        <v>45</v>
      </c>
      <c r="G2609" t="s">
        <v>48</v>
      </c>
      <c r="H2609" t="s">
        <v>226</v>
      </c>
      <c r="I2609" t="s">
        <v>227</v>
      </c>
      <c r="K2609" t="s">
        <v>687</v>
      </c>
      <c r="M2609" t="s">
        <v>45</v>
      </c>
      <c r="O2609" s="6">
        <v>45463.584475472097</v>
      </c>
      <c r="P2609" t="s">
        <v>247</v>
      </c>
    </row>
    <row r="2610" spans="1:16" ht="18" customHeight="1" x14ac:dyDescent="0.35">
      <c r="A2610" s="6">
        <v>45463</v>
      </c>
      <c r="B2610" t="s">
        <v>256</v>
      </c>
      <c r="C2610" t="s">
        <v>257</v>
      </c>
      <c r="D2610" s="7">
        <v>0.75</v>
      </c>
      <c r="E2610" s="7">
        <v>34.5</v>
      </c>
      <c r="F2610" t="s">
        <v>751</v>
      </c>
      <c r="G2610" t="s">
        <v>53</v>
      </c>
      <c r="H2610" t="s">
        <v>73</v>
      </c>
      <c r="I2610" t="s">
        <v>45</v>
      </c>
      <c r="K2610" t="s">
        <v>252</v>
      </c>
      <c r="M2610" t="s">
        <v>45</v>
      </c>
      <c r="O2610" s="6">
        <v>45463.52370231301</v>
      </c>
      <c r="P2610" t="s">
        <v>247</v>
      </c>
    </row>
    <row r="2611" spans="1:16" ht="18" customHeight="1" x14ac:dyDescent="0.35">
      <c r="A2611" s="6">
        <v>45463</v>
      </c>
      <c r="B2611" t="s">
        <v>256</v>
      </c>
      <c r="C2611" t="s">
        <v>257</v>
      </c>
      <c r="D2611" s="7">
        <v>7.25</v>
      </c>
      <c r="E2611" s="7">
        <v>333.5</v>
      </c>
      <c r="F2611" t="s">
        <v>752</v>
      </c>
      <c r="G2611" t="s">
        <v>53</v>
      </c>
      <c r="H2611" t="s">
        <v>52</v>
      </c>
      <c r="I2611" t="s">
        <v>45</v>
      </c>
      <c r="K2611" t="s">
        <v>254</v>
      </c>
      <c r="M2611" t="s">
        <v>370</v>
      </c>
      <c r="O2611" s="6">
        <v>45463.523066003865</v>
      </c>
      <c r="P2611" t="s">
        <v>247</v>
      </c>
    </row>
    <row r="2612" spans="1:16" ht="18" customHeight="1" x14ac:dyDescent="0.35">
      <c r="A2612" s="6">
        <v>45464</v>
      </c>
      <c r="B2612" t="s">
        <v>248</v>
      </c>
      <c r="C2612" t="s">
        <v>249</v>
      </c>
      <c r="D2612" s="7">
        <v>2</v>
      </c>
      <c r="E2612" s="7">
        <v>82</v>
      </c>
      <c r="F2612" t="s">
        <v>45</v>
      </c>
      <c r="G2612" t="s">
        <v>48</v>
      </c>
      <c r="H2612" t="s">
        <v>126</v>
      </c>
      <c r="I2612" t="s">
        <v>127</v>
      </c>
      <c r="K2612" t="s">
        <v>279</v>
      </c>
      <c r="M2612" t="s">
        <v>45</v>
      </c>
      <c r="O2612" s="6">
        <v>45467.375461721167</v>
      </c>
      <c r="P2612" t="s">
        <v>247</v>
      </c>
    </row>
    <row r="2613" spans="1:16" ht="18" customHeight="1" x14ac:dyDescent="0.35">
      <c r="A2613" s="6">
        <v>45464</v>
      </c>
      <c r="B2613" t="s">
        <v>277</v>
      </c>
      <c r="C2613" t="s">
        <v>278</v>
      </c>
      <c r="D2613" s="7">
        <v>2</v>
      </c>
      <c r="E2613" s="7">
        <v>96</v>
      </c>
      <c r="F2613" t="s">
        <v>45</v>
      </c>
      <c r="G2613" t="s">
        <v>48</v>
      </c>
      <c r="H2613" t="s">
        <v>126</v>
      </c>
      <c r="I2613" t="s">
        <v>127</v>
      </c>
      <c r="K2613" t="s">
        <v>279</v>
      </c>
      <c r="M2613" t="s">
        <v>45</v>
      </c>
      <c r="O2613" s="6">
        <v>45464.608672608723</v>
      </c>
      <c r="P2613" t="s">
        <v>247</v>
      </c>
    </row>
    <row r="2614" spans="1:16" ht="18" customHeight="1" x14ac:dyDescent="0.35">
      <c r="A2614" s="6">
        <v>45464</v>
      </c>
      <c r="B2614" t="s">
        <v>245</v>
      </c>
      <c r="C2614" t="s">
        <v>44</v>
      </c>
      <c r="D2614" s="7">
        <v>1</v>
      </c>
      <c r="E2614" s="7">
        <v>74</v>
      </c>
      <c r="F2614" t="s">
        <v>45</v>
      </c>
      <c r="G2614" t="s">
        <v>48</v>
      </c>
      <c r="H2614" t="s">
        <v>114</v>
      </c>
      <c r="I2614" t="s">
        <v>115</v>
      </c>
      <c r="K2614" t="s">
        <v>290</v>
      </c>
      <c r="M2614" t="s">
        <v>45</v>
      </c>
      <c r="O2614" s="6">
        <v>45475.405484352246</v>
      </c>
      <c r="P2614" t="s">
        <v>247</v>
      </c>
    </row>
    <row r="2615" spans="1:16" ht="18" customHeight="1" x14ac:dyDescent="0.35">
      <c r="A2615" s="6">
        <v>45464</v>
      </c>
      <c r="B2615" t="s">
        <v>266</v>
      </c>
      <c r="C2615" t="s">
        <v>267</v>
      </c>
      <c r="D2615" s="7">
        <v>8</v>
      </c>
      <c r="E2615" s="7">
        <v>368</v>
      </c>
      <c r="F2615" t="s">
        <v>45</v>
      </c>
      <c r="G2615" t="s">
        <v>53</v>
      </c>
      <c r="H2615" t="s">
        <v>216</v>
      </c>
      <c r="I2615" t="s">
        <v>45</v>
      </c>
      <c r="K2615" t="s">
        <v>255</v>
      </c>
      <c r="M2615" t="s">
        <v>45</v>
      </c>
      <c r="O2615" s="6">
        <v>45649.760683248031</v>
      </c>
      <c r="P2615" t="s">
        <v>247</v>
      </c>
    </row>
    <row r="2616" spans="1:16" ht="18" customHeight="1" x14ac:dyDescent="0.35">
      <c r="A2616" s="6">
        <v>45464</v>
      </c>
      <c r="B2616" t="s">
        <v>291</v>
      </c>
      <c r="C2616" t="s">
        <v>49</v>
      </c>
      <c r="D2616" s="7">
        <v>4</v>
      </c>
      <c r="E2616" s="7">
        <v>324</v>
      </c>
      <c r="F2616" t="s">
        <v>45</v>
      </c>
      <c r="G2616" t="s">
        <v>50</v>
      </c>
      <c r="H2616" t="s">
        <v>183</v>
      </c>
      <c r="I2616" t="s">
        <v>45</v>
      </c>
      <c r="K2616" t="s">
        <v>628</v>
      </c>
      <c r="M2616" t="s">
        <v>669</v>
      </c>
      <c r="O2616" s="6">
        <v>45506.356915126496</v>
      </c>
      <c r="P2616" t="s">
        <v>247</v>
      </c>
    </row>
    <row r="2617" spans="1:16" ht="18" customHeight="1" x14ac:dyDescent="0.35">
      <c r="A2617" s="6">
        <v>45464</v>
      </c>
      <c r="B2617" t="s">
        <v>291</v>
      </c>
      <c r="C2617" t="s">
        <v>49</v>
      </c>
      <c r="D2617" s="7">
        <v>4</v>
      </c>
      <c r="E2617" s="7">
        <v>324</v>
      </c>
      <c r="F2617" t="s">
        <v>45</v>
      </c>
      <c r="G2617" t="s">
        <v>53</v>
      </c>
      <c r="H2617" t="s">
        <v>176</v>
      </c>
      <c r="I2617" t="s">
        <v>45</v>
      </c>
      <c r="K2617" t="s">
        <v>274</v>
      </c>
      <c r="M2617" t="s">
        <v>45</v>
      </c>
      <c r="O2617" s="6">
        <v>45506.356604331537</v>
      </c>
      <c r="P2617" t="s">
        <v>247</v>
      </c>
    </row>
    <row r="2618" spans="1:16" ht="18" customHeight="1" x14ac:dyDescent="0.35">
      <c r="A2618" s="6">
        <v>45464</v>
      </c>
      <c r="B2618" t="s">
        <v>245</v>
      </c>
      <c r="C2618" t="s">
        <v>44</v>
      </c>
      <c r="D2618" s="7">
        <v>7</v>
      </c>
      <c r="E2618" s="7">
        <v>518</v>
      </c>
      <c r="F2618" t="s">
        <v>45</v>
      </c>
      <c r="G2618" t="s">
        <v>48</v>
      </c>
      <c r="H2618" t="s">
        <v>159</v>
      </c>
      <c r="I2618" t="s">
        <v>160</v>
      </c>
      <c r="K2618" t="s">
        <v>274</v>
      </c>
      <c r="M2618" t="s">
        <v>45</v>
      </c>
      <c r="O2618" s="6">
        <v>45475.405700650277</v>
      </c>
      <c r="P2618" t="s">
        <v>247</v>
      </c>
    </row>
    <row r="2619" spans="1:16" ht="18" customHeight="1" x14ac:dyDescent="0.35">
      <c r="A2619" s="6">
        <v>45464</v>
      </c>
      <c r="B2619" t="s">
        <v>251</v>
      </c>
      <c r="C2619" t="s">
        <v>54</v>
      </c>
      <c r="D2619" s="7">
        <v>1</v>
      </c>
      <c r="E2619" s="7">
        <v>73</v>
      </c>
      <c r="F2619" t="s">
        <v>45</v>
      </c>
      <c r="G2619" t="s">
        <v>58</v>
      </c>
      <c r="H2619" t="s">
        <v>121</v>
      </c>
      <c r="I2619" t="s">
        <v>45</v>
      </c>
      <c r="K2619" t="s">
        <v>388</v>
      </c>
      <c r="M2619" t="s">
        <v>45</v>
      </c>
      <c r="O2619" s="6">
        <v>45474.490366932165</v>
      </c>
      <c r="P2619" t="s">
        <v>247</v>
      </c>
    </row>
    <row r="2620" spans="1:16" ht="18" customHeight="1" x14ac:dyDescent="0.35">
      <c r="A2620" s="6">
        <v>45464</v>
      </c>
      <c r="B2620" t="s">
        <v>251</v>
      </c>
      <c r="C2620" t="s">
        <v>54</v>
      </c>
      <c r="D2620" s="7">
        <v>1</v>
      </c>
      <c r="E2620" s="7">
        <v>73</v>
      </c>
      <c r="F2620" t="s">
        <v>45</v>
      </c>
      <c r="G2620" t="s">
        <v>53</v>
      </c>
      <c r="H2620" t="s">
        <v>216</v>
      </c>
      <c r="I2620" t="s">
        <v>45</v>
      </c>
      <c r="K2620" t="s">
        <v>255</v>
      </c>
      <c r="M2620" t="s">
        <v>45</v>
      </c>
      <c r="O2620" s="6">
        <v>45474.49020218839</v>
      </c>
      <c r="P2620" t="s">
        <v>247</v>
      </c>
    </row>
    <row r="2621" spans="1:16" ht="18" customHeight="1" x14ac:dyDescent="0.35">
      <c r="A2621" s="6">
        <v>45464</v>
      </c>
      <c r="B2621" t="s">
        <v>251</v>
      </c>
      <c r="C2621" t="s">
        <v>54</v>
      </c>
      <c r="D2621" s="7">
        <v>3</v>
      </c>
      <c r="E2621" s="7">
        <v>219</v>
      </c>
      <c r="F2621" t="s">
        <v>45</v>
      </c>
      <c r="G2621" t="s">
        <v>53</v>
      </c>
      <c r="H2621" t="s">
        <v>52</v>
      </c>
      <c r="I2621" t="s">
        <v>45</v>
      </c>
      <c r="K2621" t="s">
        <v>254</v>
      </c>
      <c r="M2621" t="s">
        <v>370</v>
      </c>
      <c r="O2621" s="6">
        <v>45474.489963172011</v>
      </c>
      <c r="P2621" t="s">
        <v>247</v>
      </c>
    </row>
    <row r="2622" spans="1:16" ht="18" customHeight="1" x14ac:dyDescent="0.35">
      <c r="A2622" s="6">
        <v>45464</v>
      </c>
      <c r="B2622" t="s">
        <v>251</v>
      </c>
      <c r="C2622" t="s">
        <v>54</v>
      </c>
      <c r="D2622" s="7">
        <v>2</v>
      </c>
      <c r="E2622" s="7">
        <v>146</v>
      </c>
      <c r="F2622" t="s">
        <v>45</v>
      </c>
      <c r="G2622" t="s">
        <v>53</v>
      </c>
      <c r="H2622" t="s">
        <v>73</v>
      </c>
      <c r="I2622" t="s">
        <v>45</v>
      </c>
      <c r="K2622" t="s">
        <v>252</v>
      </c>
      <c r="M2622" t="s">
        <v>45</v>
      </c>
      <c r="O2622" s="6">
        <v>45474.489788507119</v>
      </c>
      <c r="P2622" t="s">
        <v>247</v>
      </c>
    </row>
    <row r="2623" spans="1:16" ht="18" customHeight="1" x14ac:dyDescent="0.35">
      <c r="A2623" s="6">
        <v>45464</v>
      </c>
      <c r="B2623" t="s">
        <v>251</v>
      </c>
      <c r="C2623" t="s">
        <v>54</v>
      </c>
      <c r="D2623" s="7">
        <v>1</v>
      </c>
      <c r="E2623" s="7">
        <v>73</v>
      </c>
      <c r="F2623" t="s">
        <v>45</v>
      </c>
      <c r="G2623" t="s">
        <v>53</v>
      </c>
      <c r="H2623" t="s">
        <v>219</v>
      </c>
      <c r="I2623" t="s">
        <v>45</v>
      </c>
      <c r="J2623" t="s">
        <v>72</v>
      </c>
      <c r="K2623" t="s">
        <v>619</v>
      </c>
      <c r="M2623" t="s">
        <v>255</v>
      </c>
      <c r="O2623" s="6">
        <v>45474.489669376089</v>
      </c>
      <c r="P2623" t="s">
        <v>247</v>
      </c>
    </row>
    <row r="2624" spans="1:16" ht="18" customHeight="1" x14ac:dyDescent="0.35">
      <c r="A2624" s="6">
        <v>45464</v>
      </c>
      <c r="B2624" t="s">
        <v>248</v>
      </c>
      <c r="C2624" t="s">
        <v>249</v>
      </c>
      <c r="D2624" s="7">
        <v>6</v>
      </c>
      <c r="E2624" s="7">
        <v>246</v>
      </c>
      <c r="F2624" t="s">
        <v>45</v>
      </c>
      <c r="G2624" t="s">
        <v>53</v>
      </c>
      <c r="H2624" t="s">
        <v>219</v>
      </c>
      <c r="I2624" t="s">
        <v>45</v>
      </c>
      <c r="J2624" t="s">
        <v>72</v>
      </c>
      <c r="K2624" t="s">
        <v>619</v>
      </c>
      <c r="M2624" t="s">
        <v>255</v>
      </c>
      <c r="O2624" s="6">
        <v>45467.375671307535</v>
      </c>
      <c r="P2624" t="s">
        <v>247</v>
      </c>
    </row>
    <row r="2625" spans="1:16" ht="18" customHeight="1" x14ac:dyDescent="0.35">
      <c r="A2625" s="6">
        <v>45464</v>
      </c>
      <c r="B2625" t="s">
        <v>271</v>
      </c>
      <c r="C2625" t="s">
        <v>59</v>
      </c>
      <c r="D2625" s="7">
        <v>8</v>
      </c>
      <c r="E2625" s="7">
        <v>568</v>
      </c>
      <c r="F2625" t="s">
        <v>753</v>
      </c>
      <c r="G2625" t="s">
        <v>48</v>
      </c>
      <c r="H2625" t="s">
        <v>110</v>
      </c>
      <c r="I2625" t="s">
        <v>111</v>
      </c>
      <c r="J2625" t="s">
        <v>72</v>
      </c>
      <c r="K2625" t="s">
        <v>263</v>
      </c>
      <c r="M2625" t="s">
        <v>274</v>
      </c>
      <c r="O2625" s="6">
        <v>45467.343350637741</v>
      </c>
      <c r="P2625" t="s">
        <v>247</v>
      </c>
    </row>
    <row r="2626" spans="1:16" ht="18" customHeight="1" x14ac:dyDescent="0.35">
      <c r="A2626" s="6">
        <v>45464</v>
      </c>
      <c r="B2626" t="s">
        <v>297</v>
      </c>
      <c r="C2626" t="s">
        <v>298</v>
      </c>
      <c r="D2626" s="7">
        <v>3.5</v>
      </c>
      <c r="E2626" s="7">
        <v>185.5</v>
      </c>
      <c r="F2626" t="s">
        <v>754</v>
      </c>
      <c r="G2626" t="s">
        <v>50</v>
      </c>
      <c r="H2626" t="s">
        <v>183</v>
      </c>
      <c r="I2626" t="s">
        <v>45</v>
      </c>
      <c r="K2626" t="s">
        <v>628</v>
      </c>
      <c r="M2626" t="s">
        <v>669</v>
      </c>
      <c r="O2626" s="6">
        <v>45467.296498413081</v>
      </c>
      <c r="P2626" t="s">
        <v>253</v>
      </c>
    </row>
    <row r="2627" spans="1:16" ht="18" customHeight="1" x14ac:dyDescent="0.35">
      <c r="A2627" s="6">
        <v>45464</v>
      </c>
      <c r="B2627" t="s">
        <v>272</v>
      </c>
      <c r="C2627" t="s">
        <v>273</v>
      </c>
      <c r="D2627" s="7">
        <v>8</v>
      </c>
      <c r="E2627" s="7">
        <v>368</v>
      </c>
      <c r="G2627" t="s">
        <v>53</v>
      </c>
      <c r="H2627" t="s">
        <v>219</v>
      </c>
      <c r="I2627" t="s">
        <v>45</v>
      </c>
      <c r="J2627" t="s">
        <v>72</v>
      </c>
      <c r="K2627" t="s">
        <v>619</v>
      </c>
      <c r="M2627" t="s">
        <v>255</v>
      </c>
      <c r="O2627" s="6">
        <v>45464.638934574192</v>
      </c>
      <c r="P2627" t="s">
        <v>253</v>
      </c>
    </row>
    <row r="2628" spans="1:16" ht="18" customHeight="1" x14ac:dyDescent="0.35">
      <c r="A2628" s="6">
        <v>45464</v>
      </c>
      <c r="B2628" t="s">
        <v>295</v>
      </c>
      <c r="C2628" t="s">
        <v>296</v>
      </c>
      <c r="D2628" s="7">
        <v>3</v>
      </c>
      <c r="E2628" s="7">
        <v>138</v>
      </c>
      <c r="F2628" t="s">
        <v>45</v>
      </c>
      <c r="G2628" t="s">
        <v>42</v>
      </c>
      <c r="H2628" t="s">
        <v>70</v>
      </c>
      <c r="I2628" t="s">
        <v>71</v>
      </c>
      <c r="J2628" t="s">
        <v>72</v>
      </c>
      <c r="K2628" t="s">
        <v>263</v>
      </c>
      <c r="M2628" t="s">
        <v>310</v>
      </c>
      <c r="O2628" s="6">
        <v>45464.624009369072</v>
      </c>
      <c r="P2628" t="s">
        <v>247</v>
      </c>
    </row>
    <row r="2629" spans="1:16" ht="18" customHeight="1" x14ac:dyDescent="0.35">
      <c r="A2629" s="6">
        <v>45464</v>
      </c>
      <c r="B2629" t="s">
        <v>295</v>
      </c>
      <c r="C2629" t="s">
        <v>296</v>
      </c>
      <c r="D2629" s="7">
        <v>2</v>
      </c>
      <c r="E2629" s="7">
        <v>92</v>
      </c>
      <c r="F2629" t="s">
        <v>45</v>
      </c>
      <c r="G2629" t="s">
        <v>48</v>
      </c>
      <c r="H2629" t="s">
        <v>78</v>
      </c>
      <c r="I2629" t="s">
        <v>79</v>
      </c>
      <c r="K2629" t="s">
        <v>263</v>
      </c>
      <c r="M2629" t="s">
        <v>269</v>
      </c>
      <c r="O2629" s="6">
        <v>45464.623688148175</v>
      </c>
      <c r="P2629" t="s">
        <v>247</v>
      </c>
    </row>
    <row r="2630" spans="1:16" ht="18" customHeight="1" x14ac:dyDescent="0.35">
      <c r="A2630" s="6">
        <v>45464</v>
      </c>
      <c r="B2630" t="s">
        <v>295</v>
      </c>
      <c r="C2630" t="s">
        <v>296</v>
      </c>
      <c r="D2630" s="7">
        <v>3</v>
      </c>
      <c r="E2630" s="7">
        <v>138</v>
      </c>
      <c r="F2630" t="s">
        <v>45</v>
      </c>
      <c r="G2630" t="s">
        <v>48</v>
      </c>
      <c r="H2630" t="s">
        <v>226</v>
      </c>
      <c r="I2630" t="s">
        <v>227</v>
      </c>
      <c r="K2630" t="s">
        <v>687</v>
      </c>
      <c r="M2630" t="s">
        <v>45</v>
      </c>
      <c r="O2630" s="6">
        <v>45464.623490439146</v>
      </c>
      <c r="P2630" t="s">
        <v>247</v>
      </c>
    </row>
    <row r="2631" spans="1:16" ht="18" customHeight="1" x14ac:dyDescent="0.35">
      <c r="A2631" s="6">
        <v>45464</v>
      </c>
      <c r="B2631" t="s">
        <v>277</v>
      </c>
      <c r="C2631" t="s">
        <v>278</v>
      </c>
      <c r="D2631" s="7">
        <v>4</v>
      </c>
      <c r="E2631" s="7">
        <v>192</v>
      </c>
      <c r="F2631" t="s">
        <v>45</v>
      </c>
      <c r="G2631" t="s">
        <v>48</v>
      </c>
      <c r="H2631" t="s">
        <v>159</v>
      </c>
      <c r="I2631" t="s">
        <v>160</v>
      </c>
      <c r="K2631" t="s">
        <v>274</v>
      </c>
      <c r="M2631" t="s">
        <v>45</v>
      </c>
      <c r="O2631" s="6">
        <v>45464.609393481987</v>
      </c>
      <c r="P2631" t="s">
        <v>247</v>
      </c>
    </row>
    <row r="2632" spans="1:16" ht="18" customHeight="1" x14ac:dyDescent="0.35">
      <c r="A2632" s="6">
        <v>45464</v>
      </c>
      <c r="B2632" t="s">
        <v>277</v>
      </c>
      <c r="C2632" t="s">
        <v>278</v>
      </c>
      <c r="D2632" s="7">
        <v>2</v>
      </c>
      <c r="E2632" s="7">
        <v>96</v>
      </c>
      <c r="F2632" t="s">
        <v>45</v>
      </c>
      <c r="G2632" t="s">
        <v>48</v>
      </c>
      <c r="H2632" t="s">
        <v>151</v>
      </c>
      <c r="I2632" t="s">
        <v>152</v>
      </c>
      <c r="K2632" t="s">
        <v>263</v>
      </c>
      <c r="M2632" t="s">
        <v>310</v>
      </c>
      <c r="O2632" s="6">
        <v>45464.608841266971</v>
      </c>
      <c r="P2632" t="s">
        <v>247</v>
      </c>
    </row>
    <row r="2633" spans="1:16" ht="18" customHeight="1" x14ac:dyDescent="0.35">
      <c r="A2633" s="6">
        <v>45467</v>
      </c>
      <c r="B2633" t="s">
        <v>280</v>
      </c>
      <c r="C2633" t="s">
        <v>281</v>
      </c>
      <c r="D2633" s="7">
        <v>1.5</v>
      </c>
      <c r="E2633" s="7">
        <v>117</v>
      </c>
      <c r="F2633" t="s">
        <v>45</v>
      </c>
      <c r="G2633" t="s">
        <v>48</v>
      </c>
      <c r="H2633" t="s">
        <v>126</v>
      </c>
      <c r="I2633" t="s">
        <v>127</v>
      </c>
      <c r="K2633" t="s">
        <v>279</v>
      </c>
      <c r="M2633" t="s">
        <v>45</v>
      </c>
      <c r="O2633" s="6">
        <v>45469.406938147025</v>
      </c>
      <c r="P2633" t="s">
        <v>247</v>
      </c>
    </row>
    <row r="2634" spans="1:16" ht="18" customHeight="1" x14ac:dyDescent="0.35">
      <c r="A2634" s="6">
        <v>45467</v>
      </c>
      <c r="B2634" t="s">
        <v>248</v>
      </c>
      <c r="C2634" t="s">
        <v>249</v>
      </c>
      <c r="D2634" s="7">
        <v>6</v>
      </c>
      <c r="E2634" s="7">
        <v>246</v>
      </c>
      <c r="G2634" t="s">
        <v>48</v>
      </c>
      <c r="H2634" t="s">
        <v>126</v>
      </c>
      <c r="I2634" t="s">
        <v>127</v>
      </c>
      <c r="K2634" t="s">
        <v>279</v>
      </c>
      <c r="M2634" t="s">
        <v>45</v>
      </c>
      <c r="O2634" s="6">
        <v>45467.627345348192</v>
      </c>
      <c r="P2634" t="s">
        <v>253</v>
      </c>
    </row>
    <row r="2635" spans="1:16" ht="18" customHeight="1" x14ac:dyDescent="0.35">
      <c r="A2635" s="6">
        <v>45467</v>
      </c>
      <c r="B2635" t="s">
        <v>291</v>
      </c>
      <c r="C2635" t="s">
        <v>49</v>
      </c>
      <c r="D2635" s="7">
        <v>3.5</v>
      </c>
      <c r="E2635" s="7">
        <v>283.5</v>
      </c>
      <c r="F2635" t="s">
        <v>45</v>
      </c>
      <c r="G2635" t="s">
        <v>53</v>
      </c>
      <c r="H2635" t="s">
        <v>216</v>
      </c>
      <c r="I2635" t="s">
        <v>45</v>
      </c>
      <c r="K2635" t="s">
        <v>255</v>
      </c>
      <c r="M2635" t="s">
        <v>45</v>
      </c>
      <c r="O2635" s="6">
        <v>45506.36111059726</v>
      </c>
      <c r="P2635" t="s">
        <v>247</v>
      </c>
    </row>
    <row r="2636" spans="1:16" ht="18" customHeight="1" x14ac:dyDescent="0.35">
      <c r="A2636" s="6">
        <v>45467</v>
      </c>
      <c r="B2636" t="s">
        <v>271</v>
      </c>
      <c r="C2636" t="s">
        <v>59</v>
      </c>
      <c r="D2636" s="7">
        <v>8</v>
      </c>
      <c r="E2636" s="7">
        <v>568</v>
      </c>
      <c r="F2636" t="s">
        <v>45</v>
      </c>
      <c r="G2636" t="s">
        <v>48</v>
      </c>
      <c r="H2636" t="s">
        <v>110</v>
      </c>
      <c r="I2636" t="s">
        <v>111</v>
      </c>
      <c r="J2636" t="s">
        <v>72</v>
      </c>
      <c r="K2636" t="s">
        <v>263</v>
      </c>
      <c r="M2636" t="s">
        <v>310</v>
      </c>
      <c r="O2636" s="6">
        <v>45490.641887778009</v>
      </c>
      <c r="P2636" t="s">
        <v>247</v>
      </c>
    </row>
    <row r="2637" spans="1:16" ht="18" customHeight="1" x14ac:dyDescent="0.35">
      <c r="A2637" s="6">
        <v>45467</v>
      </c>
      <c r="B2637" t="s">
        <v>245</v>
      </c>
      <c r="C2637" t="s">
        <v>44</v>
      </c>
      <c r="D2637" s="7">
        <v>8</v>
      </c>
      <c r="E2637" s="7">
        <v>592</v>
      </c>
      <c r="F2637" t="s">
        <v>45</v>
      </c>
      <c r="G2637" t="s">
        <v>48</v>
      </c>
      <c r="H2637" t="s">
        <v>159</v>
      </c>
      <c r="I2637" t="s">
        <v>160</v>
      </c>
      <c r="K2637" t="s">
        <v>274</v>
      </c>
      <c r="M2637" t="s">
        <v>45</v>
      </c>
      <c r="O2637" s="6">
        <v>45475.405992126427</v>
      </c>
      <c r="P2637" t="s">
        <v>247</v>
      </c>
    </row>
    <row r="2638" spans="1:16" ht="18" customHeight="1" x14ac:dyDescent="0.35">
      <c r="A2638" s="6">
        <v>45467</v>
      </c>
      <c r="B2638" t="s">
        <v>277</v>
      </c>
      <c r="C2638" t="s">
        <v>278</v>
      </c>
      <c r="D2638" s="7">
        <v>6</v>
      </c>
      <c r="E2638" s="7">
        <v>288</v>
      </c>
      <c r="F2638" t="s">
        <v>45</v>
      </c>
      <c r="G2638" t="s">
        <v>48</v>
      </c>
      <c r="H2638" t="s">
        <v>159</v>
      </c>
      <c r="I2638" t="s">
        <v>160</v>
      </c>
      <c r="K2638" t="s">
        <v>274</v>
      </c>
      <c r="M2638" t="s">
        <v>45</v>
      </c>
      <c r="O2638" s="6">
        <v>45475.388984039957</v>
      </c>
      <c r="P2638" t="s">
        <v>247</v>
      </c>
    </row>
    <row r="2639" spans="1:16" ht="18" customHeight="1" x14ac:dyDescent="0.35">
      <c r="A2639" s="6">
        <v>45467</v>
      </c>
      <c r="B2639" t="s">
        <v>277</v>
      </c>
      <c r="C2639" t="s">
        <v>278</v>
      </c>
      <c r="D2639" s="7">
        <v>2</v>
      </c>
      <c r="E2639" s="7">
        <v>96</v>
      </c>
      <c r="F2639" t="s">
        <v>45</v>
      </c>
      <c r="G2639" t="s">
        <v>48</v>
      </c>
      <c r="H2639" t="s">
        <v>151</v>
      </c>
      <c r="I2639" t="s">
        <v>152</v>
      </c>
      <c r="K2639" t="s">
        <v>263</v>
      </c>
      <c r="M2639" t="s">
        <v>310</v>
      </c>
      <c r="O2639" s="6">
        <v>45475.388783511553</v>
      </c>
      <c r="P2639" t="s">
        <v>247</v>
      </c>
    </row>
    <row r="2640" spans="1:16" ht="18" customHeight="1" x14ac:dyDescent="0.35">
      <c r="A2640" s="6">
        <v>45467</v>
      </c>
      <c r="B2640" t="s">
        <v>251</v>
      </c>
      <c r="C2640" t="s">
        <v>54</v>
      </c>
      <c r="D2640" s="7">
        <v>1</v>
      </c>
      <c r="E2640" s="7">
        <v>73</v>
      </c>
      <c r="F2640" t="s">
        <v>45</v>
      </c>
      <c r="G2640" t="s">
        <v>53</v>
      </c>
      <c r="H2640" t="s">
        <v>176</v>
      </c>
      <c r="I2640" t="s">
        <v>45</v>
      </c>
      <c r="K2640" t="s">
        <v>274</v>
      </c>
      <c r="M2640" t="s">
        <v>45</v>
      </c>
      <c r="O2640" s="6">
        <v>45474.500360043276</v>
      </c>
      <c r="P2640" t="s">
        <v>247</v>
      </c>
    </row>
    <row r="2641" spans="1:16" ht="18" customHeight="1" x14ac:dyDescent="0.35">
      <c r="A2641" s="6">
        <v>45467</v>
      </c>
      <c r="B2641" t="s">
        <v>251</v>
      </c>
      <c r="C2641" t="s">
        <v>54</v>
      </c>
      <c r="D2641" s="7">
        <v>1</v>
      </c>
      <c r="E2641" s="7">
        <v>73</v>
      </c>
      <c r="F2641" t="s">
        <v>45</v>
      </c>
      <c r="G2641" t="s">
        <v>50</v>
      </c>
      <c r="H2641" t="s">
        <v>183</v>
      </c>
      <c r="I2641" t="s">
        <v>45</v>
      </c>
      <c r="K2641" t="s">
        <v>320</v>
      </c>
      <c r="M2641" t="s">
        <v>430</v>
      </c>
      <c r="O2641" s="6">
        <v>45474.499866859383</v>
      </c>
      <c r="P2641" t="s">
        <v>247</v>
      </c>
    </row>
    <row r="2642" spans="1:16" ht="18" customHeight="1" x14ac:dyDescent="0.35">
      <c r="A2642" s="6">
        <v>45467</v>
      </c>
      <c r="B2642" t="s">
        <v>295</v>
      </c>
      <c r="C2642" t="s">
        <v>296</v>
      </c>
      <c r="D2642" s="7">
        <v>8</v>
      </c>
      <c r="E2642" s="7">
        <v>368</v>
      </c>
      <c r="F2642" t="s">
        <v>45</v>
      </c>
      <c r="G2642" t="s">
        <v>48</v>
      </c>
      <c r="H2642" t="s">
        <v>226</v>
      </c>
      <c r="I2642" t="s">
        <v>227</v>
      </c>
      <c r="K2642" t="s">
        <v>687</v>
      </c>
      <c r="M2642" t="s">
        <v>45</v>
      </c>
      <c r="O2642" s="6">
        <v>45469.693147697428</v>
      </c>
      <c r="P2642" t="s">
        <v>247</v>
      </c>
    </row>
    <row r="2643" spans="1:16" ht="18" customHeight="1" x14ac:dyDescent="0.35">
      <c r="A2643" s="6">
        <v>45467</v>
      </c>
      <c r="B2643" t="s">
        <v>280</v>
      </c>
      <c r="C2643" t="s">
        <v>281</v>
      </c>
      <c r="D2643" s="7">
        <v>1.5</v>
      </c>
      <c r="E2643" s="7">
        <v>117</v>
      </c>
      <c r="F2643" t="s">
        <v>45</v>
      </c>
      <c r="G2643" t="s">
        <v>42</v>
      </c>
      <c r="H2643" t="s">
        <v>70</v>
      </c>
      <c r="I2643" t="s">
        <v>71</v>
      </c>
      <c r="J2643" t="s">
        <v>72</v>
      </c>
      <c r="K2643" t="s">
        <v>263</v>
      </c>
      <c r="M2643" t="s">
        <v>310</v>
      </c>
      <c r="O2643" s="6">
        <v>45469.407780300186</v>
      </c>
      <c r="P2643" t="s">
        <v>247</v>
      </c>
    </row>
    <row r="2644" spans="1:16" ht="18" customHeight="1" x14ac:dyDescent="0.35">
      <c r="A2644" s="6">
        <v>45467</v>
      </c>
      <c r="B2644" t="s">
        <v>280</v>
      </c>
      <c r="C2644" t="s">
        <v>281</v>
      </c>
      <c r="D2644" s="7">
        <v>1</v>
      </c>
      <c r="E2644" s="7">
        <v>78</v>
      </c>
      <c r="F2644" t="s">
        <v>45</v>
      </c>
      <c r="G2644" t="s">
        <v>53</v>
      </c>
      <c r="H2644" t="s">
        <v>216</v>
      </c>
      <c r="I2644" t="s">
        <v>45</v>
      </c>
      <c r="K2644" t="s">
        <v>274</v>
      </c>
      <c r="M2644" t="s">
        <v>45</v>
      </c>
      <c r="O2644" s="6">
        <v>45469.40731278991</v>
      </c>
      <c r="P2644" t="s">
        <v>247</v>
      </c>
    </row>
    <row r="2645" spans="1:16" ht="18" customHeight="1" x14ac:dyDescent="0.35">
      <c r="A2645" s="6">
        <v>45467</v>
      </c>
      <c r="B2645" t="s">
        <v>272</v>
      </c>
      <c r="C2645" t="s">
        <v>273</v>
      </c>
      <c r="D2645" s="7">
        <v>8</v>
      </c>
      <c r="E2645" s="7">
        <v>368</v>
      </c>
      <c r="G2645" t="s">
        <v>53</v>
      </c>
      <c r="H2645" t="s">
        <v>219</v>
      </c>
      <c r="I2645" t="s">
        <v>45</v>
      </c>
      <c r="J2645" t="s">
        <v>72</v>
      </c>
      <c r="K2645" t="s">
        <v>619</v>
      </c>
      <c r="M2645" t="s">
        <v>255</v>
      </c>
      <c r="O2645" s="6">
        <v>45468.342916413181</v>
      </c>
      <c r="P2645" t="s">
        <v>253</v>
      </c>
    </row>
    <row r="2646" spans="1:16" ht="18" customHeight="1" x14ac:dyDescent="0.35">
      <c r="A2646" s="6">
        <v>45467</v>
      </c>
      <c r="B2646" t="s">
        <v>297</v>
      </c>
      <c r="C2646" t="s">
        <v>298</v>
      </c>
      <c r="D2646" s="7">
        <v>2</v>
      </c>
      <c r="E2646" s="7">
        <v>106</v>
      </c>
      <c r="F2646" t="s">
        <v>755</v>
      </c>
      <c r="G2646" t="s">
        <v>50</v>
      </c>
      <c r="H2646" t="s">
        <v>183</v>
      </c>
      <c r="I2646" t="s">
        <v>45</v>
      </c>
      <c r="K2646" t="s">
        <v>320</v>
      </c>
      <c r="M2646" t="s">
        <v>430</v>
      </c>
      <c r="O2646" s="6">
        <v>45468.309967367706</v>
      </c>
      <c r="P2646" t="s">
        <v>253</v>
      </c>
    </row>
    <row r="2647" spans="1:16" ht="18" customHeight="1" x14ac:dyDescent="0.35">
      <c r="A2647" s="6">
        <v>45467</v>
      </c>
      <c r="B2647" t="s">
        <v>297</v>
      </c>
      <c r="C2647" t="s">
        <v>298</v>
      </c>
      <c r="D2647" s="7">
        <v>6</v>
      </c>
      <c r="E2647" s="7">
        <v>318</v>
      </c>
      <c r="F2647" t="s">
        <v>756</v>
      </c>
      <c r="G2647" t="s">
        <v>50</v>
      </c>
      <c r="H2647" t="s">
        <v>183</v>
      </c>
      <c r="I2647" t="s">
        <v>45</v>
      </c>
      <c r="K2647" t="s">
        <v>628</v>
      </c>
      <c r="M2647" t="s">
        <v>669</v>
      </c>
      <c r="O2647" s="6">
        <v>45468.309610427328</v>
      </c>
      <c r="P2647" t="s">
        <v>253</v>
      </c>
    </row>
    <row r="2648" spans="1:16" ht="18" customHeight="1" x14ac:dyDescent="0.35">
      <c r="A2648" s="6">
        <v>45467</v>
      </c>
      <c r="B2648" t="s">
        <v>256</v>
      </c>
      <c r="C2648" t="s">
        <v>257</v>
      </c>
      <c r="D2648" s="7">
        <v>2.5</v>
      </c>
      <c r="E2648" s="7">
        <v>115</v>
      </c>
      <c r="F2648" t="s">
        <v>757</v>
      </c>
      <c r="G2648" t="s">
        <v>53</v>
      </c>
      <c r="H2648" t="s">
        <v>52</v>
      </c>
      <c r="I2648" t="s">
        <v>45</v>
      </c>
      <c r="K2648" t="s">
        <v>254</v>
      </c>
      <c r="M2648" t="s">
        <v>370</v>
      </c>
      <c r="O2648" s="6">
        <v>45467.657048279812</v>
      </c>
      <c r="P2648" t="s">
        <v>247</v>
      </c>
    </row>
    <row r="2649" spans="1:16" ht="18" customHeight="1" x14ac:dyDescent="0.35">
      <c r="A2649" s="6">
        <v>45467</v>
      </c>
      <c r="B2649" t="s">
        <v>256</v>
      </c>
      <c r="C2649" t="s">
        <v>257</v>
      </c>
      <c r="D2649" s="7">
        <v>3</v>
      </c>
      <c r="E2649" s="7">
        <v>138</v>
      </c>
      <c r="F2649" t="s">
        <v>758</v>
      </c>
      <c r="G2649" t="s">
        <v>53</v>
      </c>
      <c r="H2649" t="s">
        <v>73</v>
      </c>
      <c r="I2649" t="s">
        <v>45</v>
      </c>
      <c r="K2649" t="s">
        <v>252</v>
      </c>
      <c r="M2649" t="s">
        <v>45</v>
      </c>
      <c r="O2649" s="6">
        <v>45467.658523346479</v>
      </c>
      <c r="P2649" t="s">
        <v>247</v>
      </c>
    </row>
    <row r="2650" spans="1:16" ht="18" customHeight="1" x14ac:dyDescent="0.35">
      <c r="A2650" s="6">
        <v>45467</v>
      </c>
      <c r="B2650" t="s">
        <v>256</v>
      </c>
      <c r="C2650" t="s">
        <v>257</v>
      </c>
      <c r="D2650" s="7">
        <v>0.5</v>
      </c>
      <c r="E2650" s="7">
        <v>23</v>
      </c>
      <c r="F2650" t="s">
        <v>759</v>
      </c>
      <c r="G2650" t="s">
        <v>53</v>
      </c>
      <c r="H2650" t="s">
        <v>216</v>
      </c>
      <c r="I2650" t="s">
        <v>45</v>
      </c>
      <c r="K2650" t="s">
        <v>255</v>
      </c>
      <c r="M2650" t="s">
        <v>45</v>
      </c>
      <c r="O2650" s="6">
        <v>45467.65671789457</v>
      </c>
      <c r="P2650" t="s">
        <v>247</v>
      </c>
    </row>
    <row r="2651" spans="1:16" ht="18" customHeight="1" x14ac:dyDescent="0.35">
      <c r="A2651" s="6">
        <v>45467</v>
      </c>
      <c r="B2651" t="s">
        <v>256</v>
      </c>
      <c r="C2651" t="s">
        <v>257</v>
      </c>
      <c r="D2651" s="7">
        <v>2</v>
      </c>
      <c r="E2651" s="7">
        <v>92</v>
      </c>
      <c r="F2651" t="s">
        <v>760</v>
      </c>
      <c r="G2651" t="s">
        <v>50</v>
      </c>
      <c r="H2651" t="s">
        <v>50</v>
      </c>
      <c r="I2651" t="s">
        <v>45</v>
      </c>
      <c r="K2651" t="s">
        <v>246</v>
      </c>
      <c r="M2651" t="s">
        <v>45</v>
      </c>
      <c r="O2651" s="6">
        <v>45467.6565704233</v>
      </c>
      <c r="P2651" t="s">
        <v>247</v>
      </c>
    </row>
    <row r="2652" spans="1:16" ht="18" customHeight="1" x14ac:dyDescent="0.35">
      <c r="A2652" s="6">
        <v>45467</v>
      </c>
      <c r="B2652" t="s">
        <v>266</v>
      </c>
      <c r="C2652" t="s">
        <v>267</v>
      </c>
      <c r="D2652" s="7">
        <v>6</v>
      </c>
      <c r="E2652" s="7">
        <v>276</v>
      </c>
      <c r="G2652" t="s">
        <v>53</v>
      </c>
      <c r="H2652" t="s">
        <v>216</v>
      </c>
      <c r="I2652" t="s">
        <v>45</v>
      </c>
      <c r="K2652" t="s">
        <v>255</v>
      </c>
      <c r="M2652" t="s">
        <v>45</v>
      </c>
      <c r="O2652" s="6">
        <v>45467.648007521144</v>
      </c>
      <c r="P2652" t="s">
        <v>253</v>
      </c>
    </row>
    <row r="2653" spans="1:16" ht="18" customHeight="1" x14ac:dyDescent="0.35">
      <c r="A2653" s="6">
        <v>45467</v>
      </c>
      <c r="B2653" t="s">
        <v>266</v>
      </c>
      <c r="C2653" t="s">
        <v>267</v>
      </c>
      <c r="D2653" s="7">
        <v>2</v>
      </c>
      <c r="E2653" s="7">
        <v>92</v>
      </c>
      <c r="F2653" t="s">
        <v>761</v>
      </c>
      <c r="G2653" t="s">
        <v>50</v>
      </c>
      <c r="H2653" t="s">
        <v>50</v>
      </c>
      <c r="I2653" t="s">
        <v>45</v>
      </c>
      <c r="K2653" t="s">
        <v>246</v>
      </c>
      <c r="M2653" t="s">
        <v>45</v>
      </c>
      <c r="O2653" s="6">
        <v>45467.647512935124</v>
      </c>
      <c r="P2653" t="s">
        <v>253</v>
      </c>
    </row>
    <row r="2654" spans="1:16" ht="18" customHeight="1" x14ac:dyDescent="0.35">
      <c r="A2654" s="6">
        <v>45467</v>
      </c>
      <c r="B2654" t="s">
        <v>248</v>
      </c>
      <c r="C2654" t="s">
        <v>249</v>
      </c>
      <c r="D2654" s="7">
        <v>2</v>
      </c>
      <c r="E2654" s="7">
        <v>82</v>
      </c>
      <c r="G2654" t="s">
        <v>53</v>
      </c>
      <c r="H2654" t="s">
        <v>219</v>
      </c>
      <c r="I2654" t="s">
        <v>45</v>
      </c>
      <c r="J2654" t="s">
        <v>72</v>
      </c>
      <c r="K2654" t="s">
        <v>619</v>
      </c>
      <c r="M2654" t="s">
        <v>255</v>
      </c>
      <c r="O2654" s="6">
        <v>45467.627106961736</v>
      </c>
      <c r="P2654" t="s">
        <v>253</v>
      </c>
    </row>
    <row r="2655" spans="1:16" ht="18" customHeight="1" x14ac:dyDescent="0.35">
      <c r="A2655" s="6">
        <v>45467</v>
      </c>
      <c r="B2655" t="s">
        <v>251</v>
      </c>
      <c r="C2655" t="s">
        <v>54</v>
      </c>
      <c r="D2655" s="7">
        <v>3</v>
      </c>
      <c r="E2655" s="7">
        <v>219</v>
      </c>
      <c r="G2655" t="s">
        <v>53</v>
      </c>
      <c r="H2655" t="s">
        <v>73</v>
      </c>
      <c r="I2655" t="s">
        <v>45</v>
      </c>
      <c r="K2655" t="s">
        <v>252</v>
      </c>
      <c r="M2655" t="s">
        <v>45</v>
      </c>
      <c r="O2655" s="6">
        <v>45467.610620857289</v>
      </c>
      <c r="P2655" t="s">
        <v>253</v>
      </c>
    </row>
    <row r="2656" spans="1:16" ht="18" customHeight="1" x14ac:dyDescent="0.35">
      <c r="A2656" s="6">
        <v>45467</v>
      </c>
      <c r="B2656" t="s">
        <v>251</v>
      </c>
      <c r="C2656" t="s">
        <v>54</v>
      </c>
      <c r="D2656" s="7">
        <v>3</v>
      </c>
      <c r="E2656" s="7">
        <v>219</v>
      </c>
      <c r="G2656" t="s">
        <v>53</v>
      </c>
      <c r="H2656" t="s">
        <v>216</v>
      </c>
      <c r="I2656" t="s">
        <v>45</v>
      </c>
      <c r="K2656" t="s">
        <v>255</v>
      </c>
      <c r="M2656" t="s">
        <v>45</v>
      </c>
      <c r="O2656" s="6">
        <v>45467.610341516622</v>
      </c>
      <c r="P2656" t="s">
        <v>253</v>
      </c>
    </row>
    <row r="2657" spans="1:16" ht="18" customHeight="1" x14ac:dyDescent="0.35">
      <c r="A2657" s="6">
        <v>45468</v>
      </c>
      <c r="B2657" t="s">
        <v>248</v>
      </c>
      <c r="C2657" t="s">
        <v>249</v>
      </c>
      <c r="D2657" s="7">
        <v>8</v>
      </c>
      <c r="E2657" s="7">
        <v>328</v>
      </c>
      <c r="F2657" t="s">
        <v>45</v>
      </c>
      <c r="G2657" t="s">
        <v>48</v>
      </c>
      <c r="H2657" t="s">
        <v>126</v>
      </c>
      <c r="I2657" t="s">
        <v>127</v>
      </c>
      <c r="K2657" t="s">
        <v>279</v>
      </c>
      <c r="M2657" t="s">
        <v>45</v>
      </c>
      <c r="O2657" s="6">
        <v>45471.320959309633</v>
      </c>
      <c r="P2657" t="s">
        <v>247</v>
      </c>
    </row>
    <row r="2658" spans="1:16" ht="18" customHeight="1" x14ac:dyDescent="0.35">
      <c r="A2658" s="6">
        <v>45468</v>
      </c>
      <c r="B2658" t="s">
        <v>280</v>
      </c>
      <c r="C2658" t="s">
        <v>281</v>
      </c>
      <c r="D2658" s="7">
        <v>2</v>
      </c>
      <c r="E2658" s="7">
        <v>156</v>
      </c>
      <c r="F2658" t="s">
        <v>45</v>
      </c>
      <c r="G2658" t="s">
        <v>48</v>
      </c>
      <c r="H2658" t="s">
        <v>126</v>
      </c>
      <c r="I2658" t="s">
        <v>127</v>
      </c>
      <c r="K2658" t="s">
        <v>279</v>
      </c>
      <c r="M2658" t="s">
        <v>45</v>
      </c>
      <c r="O2658" s="6">
        <v>45468.64743647023</v>
      </c>
      <c r="P2658" t="s">
        <v>247</v>
      </c>
    </row>
    <row r="2659" spans="1:16" ht="18" customHeight="1" x14ac:dyDescent="0.35">
      <c r="A2659" s="6">
        <v>45468</v>
      </c>
      <c r="B2659" t="s">
        <v>291</v>
      </c>
      <c r="C2659" t="s">
        <v>49</v>
      </c>
      <c r="D2659" s="7">
        <v>8</v>
      </c>
      <c r="E2659" s="7">
        <v>648</v>
      </c>
      <c r="F2659" t="s">
        <v>45</v>
      </c>
      <c r="G2659" t="s">
        <v>50</v>
      </c>
      <c r="H2659" t="s">
        <v>230</v>
      </c>
      <c r="I2659" t="s">
        <v>45</v>
      </c>
      <c r="K2659" t="s">
        <v>327</v>
      </c>
      <c r="M2659" t="s">
        <v>45</v>
      </c>
      <c r="O2659" s="6">
        <v>45506.361687603807</v>
      </c>
      <c r="P2659" t="s">
        <v>247</v>
      </c>
    </row>
    <row r="2660" spans="1:16" ht="18" customHeight="1" x14ac:dyDescent="0.35">
      <c r="A2660" s="6">
        <v>45468</v>
      </c>
      <c r="B2660" t="s">
        <v>271</v>
      </c>
      <c r="C2660" t="s">
        <v>59</v>
      </c>
      <c r="D2660" s="7">
        <v>8</v>
      </c>
      <c r="E2660" s="7">
        <v>568</v>
      </c>
      <c r="F2660" t="s">
        <v>45</v>
      </c>
      <c r="G2660" t="s">
        <v>48</v>
      </c>
      <c r="H2660" t="s">
        <v>151</v>
      </c>
      <c r="I2660" t="s">
        <v>152</v>
      </c>
      <c r="K2660" t="s">
        <v>263</v>
      </c>
      <c r="M2660" t="s">
        <v>310</v>
      </c>
      <c r="O2660" s="6">
        <v>45490.641744203007</v>
      </c>
      <c r="P2660" t="s">
        <v>247</v>
      </c>
    </row>
    <row r="2661" spans="1:16" ht="18" customHeight="1" x14ac:dyDescent="0.35">
      <c r="A2661" s="6">
        <v>45468</v>
      </c>
      <c r="B2661" t="s">
        <v>245</v>
      </c>
      <c r="C2661" t="s">
        <v>44</v>
      </c>
      <c r="D2661" s="7">
        <v>4</v>
      </c>
      <c r="E2661" s="7">
        <v>296</v>
      </c>
      <c r="F2661" t="s">
        <v>45</v>
      </c>
      <c r="G2661" t="s">
        <v>48</v>
      </c>
      <c r="H2661" t="s">
        <v>159</v>
      </c>
      <c r="I2661" t="s">
        <v>160</v>
      </c>
      <c r="K2661" t="s">
        <v>274</v>
      </c>
      <c r="M2661" t="s">
        <v>45</v>
      </c>
      <c r="O2661" s="6">
        <v>45475.406523634745</v>
      </c>
      <c r="P2661" t="s">
        <v>247</v>
      </c>
    </row>
    <row r="2662" spans="1:16" ht="18" customHeight="1" x14ac:dyDescent="0.35">
      <c r="A2662" s="6">
        <v>45468</v>
      </c>
      <c r="B2662" t="s">
        <v>245</v>
      </c>
      <c r="C2662" t="s">
        <v>44</v>
      </c>
      <c r="D2662" s="7">
        <v>4</v>
      </c>
      <c r="E2662" s="7">
        <v>296</v>
      </c>
      <c r="F2662" t="s">
        <v>45</v>
      </c>
      <c r="G2662" t="s">
        <v>48</v>
      </c>
      <c r="H2662" t="s">
        <v>114</v>
      </c>
      <c r="I2662" t="s">
        <v>115</v>
      </c>
      <c r="K2662" t="s">
        <v>287</v>
      </c>
      <c r="M2662" t="s">
        <v>45</v>
      </c>
      <c r="O2662" s="6">
        <v>45475.406371104575</v>
      </c>
      <c r="P2662" t="s">
        <v>247</v>
      </c>
    </row>
    <row r="2663" spans="1:16" ht="18" customHeight="1" x14ac:dyDescent="0.35">
      <c r="A2663" s="6">
        <v>45468</v>
      </c>
      <c r="B2663" t="s">
        <v>277</v>
      </c>
      <c r="C2663" t="s">
        <v>278</v>
      </c>
      <c r="D2663" s="7">
        <v>8</v>
      </c>
      <c r="E2663" s="7">
        <v>384</v>
      </c>
      <c r="F2663" t="s">
        <v>45</v>
      </c>
      <c r="G2663" t="s">
        <v>48</v>
      </c>
      <c r="H2663" t="s">
        <v>159</v>
      </c>
      <c r="I2663" t="s">
        <v>160</v>
      </c>
      <c r="K2663" t="s">
        <v>274</v>
      </c>
      <c r="M2663" t="s">
        <v>45</v>
      </c>
      <c r="O2663" s="6">
        <v>45475.388234608865</v>
      </c>
      <c r="P2663" t="s">
        <v>247</v>
      </c>
    </row>
    <row r="2664" spans="1:16" ht="18" customHeight="1" x14ac:dyDescent="0.35">
      <c r="A2664" s="6">
        <v>45468</v>
      </c>
      <c r="B2664" t="s">
        <v>251</v>
      </c>
      <c r="C2664" t="s">
        <v>54</v>
      </c>
      <c r="D2664" s="7">
        <v>1</v>
      </c>
      <c r="E2664" s="7">
        <v>73</v>
      </c>
      <c r="F2664" t="s">
        <v>45</v>
      </c>
      <c r="G2664" t="s">
        <v>53</v>
      </c>
      <c r="H2664" t="s">
        <v>216</v>
      </c>
      <c r="I2664" t="s">
        <v>45</v>
      </c>
      <c r="K2664" t="s">
        <v>255</v>
      </c>
      <c r="M2664" t="s">
        <v>45</v>
      </c>
      <c r="O2664" s="6">
        <v>45474.501520235302</v>
      </c>
      <c r="P2664" t="s">
        <v>247</v>
      </c>
    </row>
    <row r="2665" spans="1:16" ht="18" customHeight="1" x14ac:dyDescent="0.35">
      <c r="A2665" s="6">
        <v>45468</v>
      </c>
      <c r="B2665" t="s">
        <v>251</v>
      </c>
      <c r="C2665" t="s">
        <v>54</v>
      </c>
      <c r="D2665" s="7">
        <v>2</v>
      </c>
      <c r="E2665" s="7">
        <v>146</v>
      </c>
      <c r="F2665" t="s">
        <v>45</v>
      </c>
      <c r="G2665" t="s">
        <v>53</v>
      </c>
      <c r="H2665" t="s">
        <v>73</v>
      </c>
      <c r="I2665" t="s">
        <v>45</v>
      </c>
      <c r="K2665" t="s">
        <v>252</v>
      </c>
      <c r="M2665" t="s">
        <v>45</v>
      </c>
      <c r="O2665" s="6">
        <v>45474.50133924598</v>
      </c>
      <c r="P2665" t="s">
        <v>247</v>
      </c>
    </row>
    <row r="2666" spans="1:16" ht="18" customHeight="1" x14ac:dyDescent="0.35">
      <c r="A2666" s="6">
        <v>45468</v>
      </c>
      <c r="B2666" t="s">
        <v>251</v>
      </c>
      <c r="C2666" t="s">
        <v>54</v>
      </c>
      <c r="D2666" s="7">
        <v>2</v>
      </c>
      <c r="E2666" s="7">
        <v>146</v>
      </c>
      <c r="F2666" t="s">
        <v>45</v>
      </c>
      <c r="G2666" t="s">
        <v>53</v>
      </c>
      <c r="H2666" t="s">
        <v>52</v>
      </c>
      <c r="I2666" t="s">
        <v>45</v>
      </c>
      <c r="K2666" t="s">
        <v>254</v>
      </c>
      <c r="M2666" t="s">
        <v>370</v>
      </c>
      <c r="O2666" s="6">
        <v>45474.501198140555</v>
      </c>
      <c r="P2666" t="s">
        <v>247</v>
      </c>
    </row>
    <row r="2667" spans="1:16" ht="18" customHeight="1" x14ac:dyDescent="0.35">
      <c r="A2667" s="6">
        <v>45468</v>
      </c>
      <c r="B2667" t="s">
        <v>251</v>
      </c>
      <c r="C2667" t="s">
        <v>54</v>
      </c>
      <c r="D2667" s="7">
        <v>3</v>
      </c>
      <c r="E2667" s="7">
        <v>219</v>
      </c>
      <c r="F2667" t="s">
        <v>762</v>
      </c>
      <c r="G2667" t="s">
        <v>50</v>
      </c>
      <c r="H2667" t="s">
        <v>50</v>
      </c>
      <c r="I2667" t="s">
        <v>45</v>
      </c>
      <c r="K2667" t="s">
        <v>345</v>
      </c>
      <c r="M2667" t="s">
        <v>45</v>
      </c>
      <c r="O2667" s="6">
        <v>45474.500893216085</v>
      </c>
      <c r="P2667" t="s">
        <v>247</v>
      </c>
    </row>
    <row r="2668" spans="1:16" ht="18" customHeight="1" x14ac:dyDescent="0.35">
      <c r="A2668" s="6">
        <v>45468</v>
      </c>
      <c r="B2668" t="s">
        <v>272</v>
      </c>
      <c r="C2668" t="s">
        <v>273</v>
      </c>
      <c r="D2668" s="7">
        <v>8</v>
      </c>
      <c r="E2668" s="7">
        <v>368</v>
      </c>
      <c r="G2668" t="s">
        <v>53</v>
      </c>
      <c r="H2668" t="s">
        <v>219</v>
      </c>
      <c r="I2668" t="s">
        <v>45</v>
      </c>
      <c r="J2668" t="s">
        <v>72</v>
      </c>
      <c r="K2668" t="s">
        <v>619</v>
      </c>
      <c r="M2668" t="s">
        <v>255</v>
      </c>
      <c r="O2668" s="6">
        <v>45471.278981646472</v>
      </c>
      <c r="P2668" t="s">
        <v>253</v>
      </c>
    </row>
    <row r="2669" spans="1:16" ht="18" customHeight="1" x14ac:dyDescent="0.35">
      <c r="A2669" s="6">
        <v>45468</v>
      </c>
      <c r="B2669" t="s">
        <v>295</v>
      </c>
      <c r="C2669" t="s">
        <v>296</v>
      </c>
      <c r="D2669" s="7">
        <v>4</v>
      </c>
      <c r="E2669" s="7">
        <v>184</v>
      </c>
      <c r="F2669" t="s">
        <v>45</v>
      </c>
      <c r="G2669" t="s">
        <v>48</v>
      </c>
      <c r="H2669" t="s">
        <v>110</v>
      </c>
      <c r="I2669" t="s">
        <v>111</v>
      </c>
      <c r="J2669" t="s">
        <v>72</v>
      </c>
      <c r="K2669" t="s">
        <v>263</v>
      </c>
      <c r="M2669" t="s">
        <v>310</v>
      </c>
      <c r="O2669" s="6">
        <v>45469.693602839019</v>
      </c>
      <c r="P2669" t="s">
        <v>247</v>
      </c>
    </row>
    <row r="2670" spans="1:16" ht="18" customHeight="1" x14ac:dyDescent="0.35">
      <c r="A2670" s="6">
        <v>45468</v>
      </c>
      <c r="B2670" t="s">
        <v>295</v>
      </c>
      <c r="C2670" t="s">
        <v>296</v>
      </c>
      <c r="D2670" s="7">
        <v>4</v>
      </c>
      <c r="E2670" s="7">
        <v>184</v>
      </c>
      <c r="F2670" t="s">
        <v>45</v>
      </c>
      <c r="G2670" t="s">
        <v>48</v>
      </c>
      <c r="H2670" t="s">
        <v>226</v>
      </c>
      <c r="I2670" t="s">
        <v>227</v>
      </c>
      <c r="K2670" t="s">
        <v>687</v>
      </c>
      <c r="M2670" t="s">
        <v>45</v>
      </c>
      <c r="O2670" s="6">
        <v>45469.693400647266</v>
      </c>
      <c r="P2670" t="s">
        <v>247</v>
      </c>
    </row>
    <row r="2671" spans="1:16" ht="18" customHeight="1" x14ac:dyDescent="0.35">
      <c r="A2671" s="6">
        <v>45468</v>
      </c>
      <c r="B2671" t="s">
        <v>266</v>
      </c>
      <c r="C2671" t="s">
        <v>267</v>
      </c>
      <c r="D2671" s="7">
        <v>6</v>
      </c>
      <c r="E2671" s="7">
        <v>276</v>
      </c>
      <c r="G2671" t="s">
        <v>53</v>
      </c>
      <c r="H2671" t="s">
        <v>216</v>
      </c>
      <c r="I2671" t="s">
        <v>45</v>
      </c>
      <c r="K2671" t="s">
        <v>255</v>
      </c>
      <c r="M2671" t="s">
        <v>45</v>
      </c>
      <c r="O2671" s="6">
        <v>45469.667482644538</v>
      </c>
      <c r="P2671" t="s">
        <v>253</v>
      </c>
    </row>
    <row r="2672" spans="1:16" ht="18" customHeight="1" x14ac:dyDescent="0.35">
      <c r="A2672" s="6">
        <v>45468</v>
      </c>
      <c r="B2672" t="s">
        <v>266</v>
      </c>
      <c r="C2672" t="s">
        <v>267</v>
      </c>
      <c r="D2672" s="7">
        <v>2</v>
      </c>
      <c r="E2672" s="7">
        <v>92</v>
      </c>
      <c r="F2672" t="s">
        <v>761</v>
      </c>
      <c r="G2672" t="s">
        <v>50</v>
      </c>
      <c r="H2672" t="s">
        <v>50</v>
      </c>
      <c r="I2672" t="s">
        <v>45</v>
      </c>
      <c r="K2672" t="s">
        <v>246</v>
      </c>
      <c r="M2672" t="s">
        <v>45</v>
      </c>
      <c r="O2672" s="6">
        <v>45469.667324059366</v>
      </c>
      <c r="P2672" t="s">
        <v>253</v>
      </c>
    </row>
    <row r="2673" spans="1:16" ht="18" customHeight="1" x14ac:dyDescent="0.35">
      <c r="A2673" s="6">
        <v>45468</v>
      </c>
      <c r="B2673" t="s">
        <v>280</v>
      </c>
      <c r="C2673" t="s">
        <v>281</v>
      </c>
      <c r="D2673" s="7">
        <v>4</v>
      </c>
      <c r="E2673" s="7">
        <v>312</v>
      </c>
      <c r="F2673" t="s">
        <v>45</v>
      </c>
      <c r="G2673" t="s">
        <v>53</v>
      </c>
      <c r="H2673" t="s">
        <v>219</v>
      </c>
      <c r="I2673" t="s">
        <v>45</v>
      </c>
      <c r="J2673" t="s">
        <v>72</v>
      </c>
      <c r="K2673" t="s">
        <v>619</v>
      </c>
      <c r="M2673" t="s">
        <v>274</v>
      </c>
      <c r="O2673" s="6">
        <v>45468.648045878261</v>
      </c>
      <c r="P2673" t="s">
        <v>247</v>
      </c>
    </row>
    <row r="2674" spans="1:16" ht="18" customHeight="1" x14ac:dyDescent="0.35">
      <c r="A2674" s="6">
        <v>45468</v>
      </c>
      <c r="B2674" t="s">
        <v>280</v>
      </c>
      <c r="C2674" t="s">
        <v>281</v>
      </c>
      <c r="D2674" s="7">
        <v>1</v>
      </c>
      <c r="E2674" s="7">
        <v>78</v>
      </c>
      <c r="F2674" t="s">
        <v>763</v>
      </c>
      <c r="G2674" t="s">
        <v>50</v>
      </c>
      <c r="H2674" t="s">
        <v>50</v>
      </c>
      <c r="I2674" t="s">
        <v>45</v>
      </c>
      <c r="K2674" t="s">
        <v>246</v>
      </c>
      <c r="M2674" t="s">
        <v>45</v>
      </c>
      <c r="O2674" s="6">
        <v>45468.64770948713</v>
      </c>
      <c r="P2674" t="s">
        <v>247</v>
      </c>
    </row>
    <row r="2675" spans="1:16" ht="18" customHeight="1" x14ac:dyDescent="0.35">
      <c r="A2675" s="6">
        <v>45468</v>
      </c>
      <c r="B2675" t="s">
        <v>280</v>
      </c>
      <c r="C2675" t="s">
        <v>281</v>
      </c>
      <c r="D2675" s="7">
        <v>1</v>
      </c>
      <c r="E2675" s="7">
        <v>78</v>
      </c>
      <c r="F2675" t="s">
        <v>45</v>
      </c>
      <c r="G2675" t="s">
        <v>53</v>
      </c>
      <c r="H2675" t="s">
        <v>216</v>
      </c>
      <c r="I2675" t="s">
        <v>45</v>
      </c>
      <c r="K2675" t="s">
        <v>274</v>
      </c>
      <c r="M2675" t="s">
        <v>45</v>
      </c>
      <c r="O2675" s="6">
        <v>45468.647138049688</v>
      </c>
      <c r="P2675" t="s">
        <v>247</v>
      </c>
    </row>
    <row r="2676" spans="1:16" ht="18" customHeight="1" x14ac:dyDescent="0.35">
      <c r="A2676" s="6">
        <v>45468</v>
      </c>
      <c r="B2676" t="s">
        <v>297</v>
      </c>
      <c r="C2676" t="s">
        <v>298</v>
      </c>
      <c r="D2676" s="7">
        <v>6.5</v>
      </c>
      <c r="E2676" s="7">
        <v>344.5</v>
      </c>
      <c r="G2676" t="s">
        <v>50</v>
      </c>
      <c r="H2676" t="s">
        <v>183</v>
      </c>
      <c r="I2676" t="s">
        <v>45</v>
      </c>
      <c r="K2676" t="s">
        <v>628</v>
      </c>
      <c r="M2676" t="s">
        <v>669</v>
      </c>
      <c r="O2676" s="6">
        <v>45468.646292783706</v>
      </c>
      <c r="P2676" t="s">
        <v>253</v>
      </c>
    </row>
    <row r="2677" spans="1:16" ht="18" customHeight="1" x14ac:dyDescent="0.35">
      <c r="A2677" s="6">
        <v>45468</v>
      </c>
      <c r="B2677" t="s">
        <v>256</v>
      </c>
      <c r="C2677" t="s">
        <v>257</v>
      </c>
      <c r="D2677" s="7">
        <v>4.25</v>
      </c>
      <c r="E2677" s="7">
        <v>195.5</v>
      </c>
      <c r="F2677" t="s">
        <v>764</v>
      </c>
      <c r="G2677" t="s">
        <v>53</v>
      </c>
      <c r="H2677" t="s">
        <v>52</v>
      </c>
      <c r="I2677" t="s">
        <v>45</v>
      </c>
      <c r="K2677" t="s">
        <v>254</v>
      </c>
      <c r="M2677" t="s">
        <v>370</v>
      </c>
      <c r="O2677" s="6">
        <v>45468.64442894594</v>
      </c>
      <c r="P2677" t="s">
        <v>247</v>
      </c>
    </row>
    <row r="2678" spans="1:16" ht="18" customHeight="1" x14ac:dyDescent="0.35">
      <c r="A2678" s="6">
        <v>45468</v>
      </c>
      <c r="B2678" t="s">
        <v>297</v>
      </c>
      <c r="C2678" t="s">
        <v>298</v>
      </c>
      <c r="D2678" s="7">
        <v>1.5</v>
      </c>
      <c r="E2678" s="7">
        <v>79.5</v>
      </c>
      <c r="F2678" t="s">
        <v>765</v>
      </c>
      <c r="G2678" t="s">
        <v>50</v>
      </c>
      <c r="H2678" t="s">
        <v>183</v>
      </c>
      <c r="I2678" t="s">
        <v>45</v>
      </c>
      <c r="K2678" t="s">
        <v>320</v>
      </c>
      <c r="M2678" t="s">
        <v>430</v>
      </c>
      <c r="O2678" s="6">
        <v>45468.646030249489</v>
      </c>
      <c r="P2678" t="s">
        <v>253</v>
      </c>
    </row>
    <row r="2679" spans="1:16" ht="18" customHeight="1" x14ac:dyDescent="0.35">
      <c r="A2679" s="6">
        <v>45468</v>
      </c>
      <c r="B2679" t="s">
        <v>256</v>
      </c>
      <c r="C2679" t="s">
        <v>257</v>
      </c>
      <c r="D2679" s="7">
        <v>1</v>
      </c>
      <c r="E2679" s="7">
        <v>46</v>
      </c>
      <c r="F2679" t="s">
        <v>766</v>
      </c>
      <c r="G2679" t="s">
        <v>53</v>
      </c>
      <c r="H2679" t="s">
        <v>216</v>
      </c>
      <c r="I2679" t="s">
        <v>45</v>
      </c>
      <c r="K2679" t="s">
        <v>255</v>
      </c>
      <c r="M2679" t="s">
        <v>45</v>
      </c>
      <c r="O2679" s="6">
        <v>45468.646007112555</v>
      </c>
      <c r="P2679" t="s">
        <v>247</v>
      </c>
    </row>
    <row r="2680" spans="1:16" ht="18" customHeight="1" x14ac:dyDescent="0.35">
      <c r="A2680" s="6">
        <v>45468</v>
      </c>
      <c r="B2680" t="s">
        <v>256</v>
      </c>
      <c r="C2680" t="s">
        <v>257</v>
      </c>
      <c r="D2680" s="7">
        <v>1.25</v>
      </c>
      <c r="E2680" s="7">
        <v>57.5</v>
      </c>
      <c r="F2680" t="s">
        <v>767</v>
      </c>
      <c r="G2680" t="s">
        <v>50</v>
      </c>
      <c r="H2680" t="s">
        <v>50</v>
      </c>
      <c r="I2680" t="s">
        <v>45</v>
      </c>
      <c r="K2680" t="s">
        <v>301</v>
      </c>
      <c r="M2680" t="s">
        <v>45</v>
      </c>
      <c r="O2680" s="6">
        <v>45468.645280422061</v>
      </c>
      <c r="P2680" t="s">
        <v>247</v>
      </c>
    </row>
    <row r="2681" spans="1:16" ht="18" customHeight="1" x14ac:dyDescent="0.35">
      <c r="A2681" s="6">
        <v>45468</v>
      </c>
      <c r="B2681" t="s">
        <v>256</v>
      </c>
      <c r="C2681" t="s">
        <v>257</v>
      </c>
      <c r="D2681" s="7">
        <v>1</v>
      </c>
      <c r="E2681" s="7">
        <v>46</v>
      </c>
      <c r="F2681" t="s">
        <v>768</v>
      </c>
      <c r="G2681" t="s">
        <v>50</v>
      </c>
      <c r="H2681" t="s">
        <v>50</v>
      </c>
      <c r="I2681" t="s">
        <v>45</v>
      </c>
      <c r="K2681" t="s">
        <v>246</v>
      </c>
      <c r="M2681" t="s">
        <v>45</v>
      </c>
      <c r="O2681" s="6">
        <v>45468.64465195212</v>
      </c>
      <c r="P2681" t="s">
        <v>247</v>
      </c>
    </row>
    <row r="2682" spans="1:16" ht="18" customHeight="1" x14ac:dyDescent="0.35">
      <c r="A2682" s="6">
        <v>45468</v>
      </c>
      <c r="B2682" t="s">
        <v>256</v>
      </c>
      <c r="C2682" t="s">
        <v>257</v>
      </c>
      <c r="D2682" s="7">
        <v>0.5</v>
      </c>
      <c r="E2682" s="7">
        <v>23</v>
      </c>
      <c r="F2682" t="s">
        <v>769</v>
      </c>
      <c r="G2682" t="s">
        <v>53</v>
      </c>
      <c r="H2682" t="s">
        <v>73</v>
      </c>
      <c r="I2682" t="s">
        <v>45</v>
      </c>
      <c r="K2682" t="s">
        <v>252</v>
      </c>
      <c r="M2682" t="s">
        <v>45</v>
      </c>
      <c r="O2682" s="6">
        <v>45468.643622990116</v>
      </c>
      <c r="P2682" t="s">
        <v>247</v>
      </c>
    </row>
    <row r="2683" spans="1:16" ht="18" customHeight="1" x14ac:dyDescent="0.35">
      <c r="A2683" s="6">
        <v>45469</v>
      </c>
      <c r="B2683" t="s">
        <v>280</v>
      </c>
      <c r="C2683" t="s">
        <v>281</v>
      </c>
      <c r="D2683" s="7">
        <v>2</v>
      </c>
      <c r="E2683" s="7">
        <v>156</v>
      </c>
      <c r="F2683" t="s">
        <v>45</v>
      </c>
      <c r="G2683" t="s">
        <v>48</v>
      </c>
      <c r="H2683" t="s">
        <v>126</v>
      </c>
      <c r="I2683" t="s">
        <v>127</v>
      </c>
      <c r="K2683" t="s">
        <v>279</v>
      </c>
      <c r="M2683" t="s">
        <v>45</v>
      </c>
      <c r="O2683" s="6">
        <v>45469.403354771479</v>
      </c>
      <c r="P2683" t="s">
        <v>247</v>
      </c>
    </row>
    <row r="2684" spans="1:16" ht="18" customHeight="1" x14ac:dyDescent="0.35">
      <c r="A2684" s="6">
        <v>45469</v>
      </c>
      <c r="B2684" t="s">
        <v>248</v>
      </c>
      <c r="C2684" t="s">
        <v>249</v>
      </c>
      <c r="D2684" s="7">
        <v>8</v>
      </c>
      <c r="E2684" s="7">
        <v>328</v>
      </c>
      <c r="G2684" t="s">
        <v>48</v>
      </c>
      <c r="H2684" t="s">
        <v>126</v>
      </c>
      <c r="I2684" t="s">
        <v>127</v>
      </c>
      <c r="K2684" t="s">
        <v>279</v>
      </c>
      <c r="M2684" t="s">
        <v>45</v>
      </c>
      <c r="O2684" s="6">
        <v>45470.661389051791</v>
      </c>
      <c r="P2684" t="s">
        <v>253</v>
      </c>
    </row>
    <row r="2685" spans="1:16" ht="18" customHeight="1" x14ac:dyDescent="0.35">
      <c r="A2685" s="6">
        <v>45469</v>
      </c>
      <c r="B2685" t="s">
        <v>291</v>
      </c>
      <c r="C2685" t="s">
        <v>49</v>
      </c>
      <c r="D2685" s="7">
        <v>2</v>
      </c>
      <c r="E2685" s="7">
        <v>162</v>
      </c>
      <c r="F2685" t="s">
        <v>45</v>
      </c>
      <c r="G2685" t="s">
        <v>48</v>
      </c>
      <c r="H2685" t="s">
        <v>110</v>
      </c>
      <c r="I2685" t="s">
        <v>111</v>
      </c>
      <c r="J2685" t="s">
        <v>72</v>
      </c>
      <c r="K2685" t="s">
        <v>263</v>
      </c>
      <c r="M2685" t="s">
        <v>310</v>
      </c>
      <c r="O2685" s="6">
        <v>45506.362143427941</v>
      </c>
      <c r="P2685" t="s">
        <v>247</v>
      </c>
    </row>
    <row r="2686" spans="1:16" ht="18" customHeight="1" x14ac:dyDescent="0.35">
      <c r="A2686" s="6">
        <v>45469</v>
      </c>
      <c r="B2686" t="s">
        <v>291</v>
      </c>
      <c r="C2686" t="s">
        <v>49</v>
      </c>
      <c r="D2686" s="7">
        <v>6</v>
      </c>
      <c r="E2686" s="7">
        <v>486</v>
      </c>
      <c r="F2686" t="s">
        <v>45</v>
      </c>
      <c r="G2686" t="s">
        <v>53</v>
      </c>
      <c r="H2686" t="s">
        <v>52</v>
      </c>
      <c r="I2686" t="s">
        <v>45</v>
      </c>
      <c r="K2686" t="s">
        <v>254</v>
      </c>
      <c r="M2686" t="s">
        <v>370</v>
      </c>
      <c r="O2686" s="6">
        <v>45506.361961070535</v>
      </c>
      <c r="P2686" t="s">
        <v>247</v>
      </c>
    </row>
    <row r="2687" spans="1:16" ht="18" customHeight="1" x14ac:dyDescent="0.35">
      <c r="A2687" s="6">
        <v>45469</v>
      </c>
      <c r="B2687" t="s">
        <v>271</v>
      </c>
      <c r="C2687" t="s">
        <v>59</v>
      </c>
      <c r="D2687" s="7">
        <v>8</v>
      </c>
      <c r="E2687" s="7">
        <v>568</v>
      </c>
      <c r="F2687" t="s">
        <v>45</v>
      </c>
      <c r="G2687" t="s">
        <v>50</v>
      </c>
      <c r="H2687" t="s">
        <v>50</v>
      </c>
      <c r="I2687" t="s">
        <v>45</v>
      </c>
      <c r="K2687" t="s">
        <v>246</v>
      </c>
      <c r="M2687" t="s">
        <v>45</v>
      </c>
      <c r="O2687" s="6">
        <v>45490.641599356204</v>
      </c>
      <c r="P2687" t="s">
        <v>247</v>
      </c>
    </row>
    <row r="2688" spans="1:16" ht="18" customHeight="1" x14ac:dyDescent="0.35">
      <c r="A2688" s="6">
        <v>45469</v>
      </c>
      <c r="B2688" t="s">
        <v>245</v>
      </c>
      <c r="C2688" t="s">
        <v>44</v>
      </c>
      <c r="D2688" s="7">
        <v>8</v>
      </c>
      <c r="E2688" s="7">
        <v>592</v>
      </c>
      <c r="F2688" t="s">
        <v>45</v>
      </c>
      <c r="G2688" t="s">
        <v>48</v>
      </c>
      <c r="H2688" t="s">
        <v>159</v>
      </c>
      <c r="I2688" t="s">
        <v>160</v>
      </c>
      <c r="K2688" t="s">
        <v>274</v>
      </c>
      <c r="M2688" t="s">
        <v>45</v>
      </c>
      <c r="O2688" s="6">
        <v>45475.406758167628</v>
      </c>
      <c r="P2688" t="s">
        <v>247</v>
      </c>
    </row>
    <row r="2689" spans="1:16" ht="18" customHeight="1" x14ac:dyDescent="0.35">
      <c r="A2689" s="6">
        <v>45469</v>
      </c>
      <c r="B2689" t="s">
        <v>251</v>
      </c>
      <c r="C2689" t="s">
        <v>54</v>
      </c>
      <c r="D2689" s="7">
        <v>5</v>
      </c>
      <c r="E2689" s="7">
        <v>365</v>
      </c>
      <c r="F2689" t="s">
        <v>45</v>
      </c>
      <c r="G2689" t="s">
        <v>53</v>
      </c>
      <c r="H2689" t="s">
        <v>73</v>
      </c>
      <c r="I2689" t="s">
        <v>45</v>
      </c>
      <c r="K2689" t="s">
        <v>252</v>
      </c>
      <c r="M2689" t="s">
        <v>45</v>
      </c>
      <c r="O2689" s="6">
        <v>45474.502632412121</v>
      </c>
      <c r="P2689" t="s">
        <v>247</v>
      </c>
    </row>
    <row r="2690" spans="1:16" ht="18" customHeight="1" x14ac:dyDescent="0.35">
      <c r="A2690" s="6">
        <v>45469</v>
      </c>
      <c r="B2690" t="s">
        <v>251</v>
      </c>
      <c r="C2690" t="s">
        <v>54</v>
      </c>
      <c r="D2690" s="7">
        <v>3</v>
      </c>
      <c r="E2690" s="7">
        <v>219</v>
      </c>
      <c r="F2690" t="s">
        <v>45</v>
      </c>
      <c r="G2690" t="s">
        <v>53</v>
      </c>
      <c r="H2690" t="s">
        <v>52</v>
      </c>
      <c r="I2690" t="s">
        <v>45</v>
      </c>
      <c r="K2690" t="s">
        <v>254</v>
      </c>
      <c r="M2690" t="s">
        <v>370</v>
      </c>
      <c r="O2690" s="6">
        <v>45474.502198189955</v>
      </c>
      <c r="P2690" t="s">
        <v>247</v>
      </c>
    </row>
    <row r="2691" spans="1:16" ht="18" customHeight="1" x14ac:dyDescent="0.35">
      <c r="A2691" s="6">
        <v>45469</v>
      </c>
      <c r="B2691" t="s">
        <v>272</v>
      </c>
      <c r="C2691" t="s">
        <v>273</v>
      </c>
      <c r="D2691" s="7">
        <v>8</v>
      </c>
      <c r="E2691" s="7">
        <v>368</v>
      </c>
      <c r="G2691" t="s">
        <v>53</v>
      </c>
      <c r="H2691" t="s">
        <v>219</v>
      </c>
      <c r="I2691" t="s">
        <v>45</v>
      </c>
      <c r="J2691" t="s">
        <v>72</v>
      </c>
      <c r="K2691" t="s">
        <v>619</v>
      </c>
      <c r="M2691" t="s">
        <v>255</v>
      </c>
      <c r="O2691" s="6">
        <v>45471.279141316212</v>
      </c>
      <c r="P2691" t="s">
        <v>253</v>
      </c>
    </row>
    <row r="2692" spans="1:16" ht="18" customHeight="1" x14ac:dyDescent="0.35">
      <c r="A2692" s="6">
        <v>45469</v>
      </c>
      <c r="B2692" t="s">
        <v>297</v>
      </c>
      <c r="C2692" t="s">
        <v>298</v>
      </c>
      <c r="D2692" s="7">
        <v>3.5</v>
      </c>
      <c r="E2692" s="7">
        <v>185.5</v>
      </c>
      <c r="G2692" t="s">
        <v>50</v>
      </c>
      <c r="H2692" t="s">
        <v>183</v>
      </c>
      <c r="I2692" t="s">
        <v>45</v>
      </c>
      <c r="K2692" t="s">
        <v>628</v>
      </c>
      <c r="M2692" t="s">
        <v>669</v>
      </c>
      <c r="O2692" s="6">
        <v>45470.640820292407</v>
      </c>
      <c r="P2692" t="s">
        <v>253</v>
      </c>
    </row>
    <row r="2693" spans="1:16" ht="18" customHeight="1" x14ac:dyDescent="0.35">
      <c r="A2693" s="6">
        <v>45469</v>
      </c>
      <c r="B2693" t="s">
        <v>256</v>
      </c>
      <c r="C2693" t="s">
        <v>257</v>
      </c>
      <c r="D2693" s="7">
        <v>7.25</v>
      </c>
      <c r="E2693" s="7">
        <v>333.5</v>
      </c>
      <c r="F2693" t="s">
        <v>770</v>
      </c>
      <c r="G2693" t="s">
        <v>53</v>
      </c>
      <c r="H2693" t="s">
        <v>52</v>
      </c>
      <c r="I2693" t="s">
        <v>45</v>
      </c>
      <c r="K2693" t="s">
        <v>254</v>
      </c>
      <c r="M2693" t="s">
        <v>370</v>
      </c>
      <c r="O2693" s="6">
        <v>45470.358970233858</v>
      </c>
      <c r="P2693" t="s">
        <v>247</v>
      </c>
    </row>
    <row r="2694" spans="1:16" ht="18" customHeight="1" x14ac:dyDescent="0.35">
      <c r="A2694" s="6">
        <v>45469</v>
      </c>
      <c r="B2694" t="s">
        <v>295</v>
      </c>
      <c r="C2694" t="s">
        <v>296</v>
      </c>
      <c r="D2694" s="7">
        <v>8</v>
      </c>
      <c r="E2694" s="7">
        <v>368</v>
      </c>
      <c r="F2694" t="s">
        <v>45</v>
      </c>
      <c r="G2694" t="s">
        <v>48</v>
      </c>
      <c r="H2694" t="s">
        <v>78</v>
      </c>
      <c r="I2694" t="s">
        <v>79</v>
      </c>
      <c r="K2694" t="s">
        <v>263</v>
      </c>
      <c r="M2694" t="s">
        <v>269</v>
      </c>
      <c r="O2694" s="6">
        <v>45469.693842098852</v>
      </c>
      <c r="P2694" t="s">
        <v>247</v>
      </c>
    </row>
    <row r="2695" spans="1:16" ht="18" customHeight="1" x14ac:dyDescent="0.35">
      <c r="A2695" s="6">
        <v>45469</v>
      </c>
      <c r="B2695" t="s">
        <v>266</v>
      </c>
      <c r="C2695" t="s">
        <v>267</v>
      </c>
      <c r="D2695" s="7">
        <v>8</v>
      </c>
      <c r="E2695" s="7">
        <v>368</v>
      </c>
      <c r="G2695" t="s">
        <v>53</v>
      </c>
      <c r="H2695" t="s">
        <v>216</v>
      </c>
      <c r="I2695" t="s">
        <v>45</v>
      </c>
      <c r="K2695" t="s">
        <v>255</v>
      </c>
      <c r="M2695" t="s">
        <v>45</v>
      </c>
      <c r="O2695" s="6">
        <v>45469.667671585645</v>
      </c>
      <c r="P2695" t="s">
        <v>253</v>
      </c>
    </row>
    <row r="2696" spans="1:16" ht="18" customHeight="1" x14ac:dyDescent="0.35">
      <c r="A2696" s="6">
        <v>45469</v>
      </c>
      <c r="B2696" t="s">
        <v>256</v>
      </c>
      <c r="C2696" t="s">
        <v>257</v>
      </c>
      <c r="D2696" s="7">
        <v>0.75</v>
      </c>
      <c r="E2696" s="7">
        <v>34.5</v>
      </c>
      <c r="F2696" t="s">
        <v>771</v>
      </c>
      <c r="G2696" t="s">
        <v>50</v>
      </c>
      <c r="H2696" t="s">
        <v>50</v>
      </c>
      <c r="I2696" t="s">
        <v>45</v>
      </c>
      <c r="K2696" t="s">
        <v>246</v>
      </c>
      <c r="M2696" t="s">
        <v>45</v>
      </c>
      <c r="O2696" s="6">
        <v>45469.62605521566</v>
      </c>
      <c r="P2696" t="s">
        <v>247</v>
      </c>
    </row>
    <row r="2697" spans="1:16" ht="18" customHeight="1" x14ac:dyDescent="0.35">
      <c r="A2697" s="6">
        <v>45469</v>
      </c>
      <c r="B2697" t="s">
        <v>280</v>
      </c>
      <c r="C2697" t="s">
        <v>281</v>
      </c>
      <c r="D2697" s="7">
        <v>1</v>
      </c>
      <c r="E2697" s="7">
        <v>78</v>
      </c>
      <c r="F2697" t="s">
        <v>772</v>
      </c>
      <c r="G2697" t="s">
        <v>50</v>
      </c>
      <c r="H2697" t="s">
        <v>50</v>
      </c>
      <c r="I2697" t="s">
        <v>45</v>
      </c>
      <c r="K2697" t="s">
        <v>246</v>
      </c>
      <c r="M2697" t="s">
        <v>45</v>
      </c>
      <c r="O2697" s="6">
        <v>45469.404342804701</v>
      </c>
      <c r="P2697" t="s">
        <v>247</v>
      </c>
    </row>
    <row r="2698" spans="1:16" ht="18" customHeight="1" x14ac:dyDescent="0.35">
      <c r="A2698" s="6">
        <v>45469</v>
      </c>
      <c r="B2698" t="s">
        <v>280</v>
      </c>
      <c r="C2698" t="s">
        <v>281</v>
      </c>
      <c r="D2698" s="7">
        <v>1</v>
      </c>
      <c r="E2698" s="7">
        <v>78</v>
      </c>
      <c r="F2698" t="s">
        <v>45</v>
      </c>
      <c r="G2698" t="s">
        <v>48</v>
      </c>
      <c r="H2698" t="s">
        <v>78</v>
      </c>
      <c r="I2698" t="s">
        <v>79</v>
      </c>
      <c r="K2698" t="s">
        <v>263</v>
      </c>
      <c r="M2698" t="s">
        <v>269</v>
      </c>
      <c r="O2698" s="6">
        <v>45469.403923287653</v>
      </c>
      <c r="P2698" t="s">
        <v>247</v>
      </c>
    </row>
    <row r="2699" spans="1:16" ht="18" customHeight="1" x14ac:dyDescent="0.35">
      <c r="A2699" s="6">
        <v>45470</v>
      </c>
      <c r="B2699" t="s">
        <v>291</v>
      </c>
      <c r="C2699" t="s">
        <v>49</v>
      </c>
      <c r="D2699" s="7">
        <v>4</v>
      </c>
      <c r="E2699" s="7">
        <v>324</v>
      </c>
      <c r="F2699" t="s">
        <v>45</v>
      </c>
      <c r="G2699" t="s">
        <v>53</v>
      </c>
      <c r="H2699" t="s">
        <v>216</v>
      </c>
      <c r="I2699" t="s">
        <v>45</v>
      </c>
      <c r="K2699" t="s">
        <v>255</v>
      </c>
      <c r="M2699" t="s">
        <v>45</v>
      </c>
      <c r="O2699" s="6">
        <v>45506.36264952748</v>
      </c>
      <c r="P2699" t="s">
        <v>247</v>
      </c>
    </row>
    <row r="2700" spans="1:16" ht="18" customHeight="1" x14ac:dyDescent="0.35">
      <c r="A2700" s="6">
        <v>45470</v>
      </c>
      <c r="B2700" t="s">
        <v>291</v>
      </c>
      <c r="C2700" t="s">
        <v>49</v>
      </c>
      <c r="D2700" s="7">
        <v>4</v>
      </c>
      <c r="E2700" s="7">
        <v>324</v>
      </c>
      <c r="F2700" t="s">
        <v>45</v>
      </c>
      <c r="G2700" t="s">
        <v>53</v>
      </c>
      <c r="H2700" t="s">
        <v>219</v>
      </c>
      <c r="I2700" t="s">
        <v>45</v>
      </c>
      <c r="J2700" t="s">
        <v>72</v>
      </c>
      <c r="K2700" t="s">
        <v>619</v>
      </c>
      <c r="M2700" t="s">
        <v>255</v>
      </c>
      <c r="O2700" s="6">
        <v>45506.362542389135</v>
      </c>
      <c r="P2700" t="s">
        <v>247</v>
      </c>
    </row>
    <row r="2701" spans="1:16" ht="18" customHeight="1" x14ac:dyDescent="0.35">
      <c r="A2701" s="6">
        <v>45470</v>
      </c>
      <c r="B2701" t="s">
        <v>271</v>
      </c>
      <c r="C2701" t="s">
        <v>59</v>
      </c>
      <c r="D2701" s="7">
        <v>8</v>
      </c>
      <c r="E2701" s="7">
        <v>568</v>
      </c>
      <c r="F2701" t="s">
        <v>45</v>
      </c>
      <c r="G2701" t="s">
        <v>48</v>
      </c>
      <c r="H2701" t="s">
        <v>110</v>
      </c>
      <c r="I2701" t="s">
        <v>111</v>
      </c>
      <c r="J2701" t="s">
        <v>72</v>
      </c>
      <c r="K2701" t="s">
        <v>263</v>
      </c>
      <c r="M2701" t="s">
        <v>310</v>
      </c>
      <c r="O2701" s="6">
        <v>45490.64143272418</v>
      </c>
      <c r="P2701" t="s">
        <v>247</v>
      </c>
    </row>
    <row r="2702" spans="1:16" ht="18" customHeight="1" x14ac:dyDescent="0.35">
      <c r="A2702" s="6">
        <v>45470</v>
      </c>
      <c r="B2702" t="s">
        <v>245</v>
      </c>
      <c r="C2702" t="s">
        <v>44</v>
      </c>
      <c r="D2702" s="7">
        <v>6</v>
      </c>
      <c r="E2702" s="7">
        <v>444</v>
      </c>
      <c r="F2702" t="s">
        <v>45</v>
      </c>
      <c r="G2702" t="s">
        <v>48</v>
      </c>
      <c r="H2702" t="s">
        <v>159</v>
      </c>
      <c r="I2702" t="s">
        <v>160</v>
      </c>
      <c r="K2702" t="s">
        <v>274</v>
      </c>
      <c r="M2702" t="s">
        <v>45</v>
      </c>
      <c r="O2702" s="6">
        <v>45475.407529191427</v>
      </c>
      <c r="P2702" t="s">
        <v>247</v>
      </c>
    </row>
    <row r="2703" spans="1:16" ht="18" customHeight="1" x14ac:dyDescent="0.35">
      <c r="A2703" s="6">
        <v>45470</v>
      </c>
      <c r="B2703" t="s">
        <v>245</v>
      </c>
      <c r="C2703" t="s">
        <v>44</v>
      </c>
      <c r="D2703" s="7">
        <v>2</v>
      </c>
      <c r="E2703" s="7">
        <v>148</v>
      </c>
      <c r="F2703" t="s">
        <v>45</v>
      </c>
      <c r="G2703" t="s">
        <v>175</v>
      </c>
      <c r="H2703" t="s">
        <v>173</v>
      </c>
      <c r="I2703" t="s">
        <v>174</v>
      </c>
      <c r="J2703" t="s">
        <v>72</v>
      </c>
      <c r="K2703" t="s">
        <v>263</v>
      </c>
      <c r="M2703" t="s">
        <v>287</v>
      </c>
      <c r="O2703" s="6">
        <v>45475.407133435685</v>
      </c>
      <c r="P2703" t="s">
        <v>247</v>
      </c>
    </row>
    <row r="2704" spans="1:16" ht="18" customHeight="1" x14ac:dyDescent="0.35">
      <c r="A2704" s="6">
        <v>45470</v>
      </c>
      <c r="B2704" t="s">
        <v>251</v>
      </c>
      <c r="C2704" t="s">
        <v>54</v>
      </c>
      <c r="D2704" s="7">
        <v>2</v>
      </c>
      <c r="E2704" s="7">
        <v>146</v>
      </c>
      <c r="F2704" t="s">
        <v>45</v>
      </c>
      <c r="G2704" t="s">
        <v>53</v>
      </c>
      <c r="H2704" t="s">
        <v>216</v>
      </c>
      <c r="I2704" t="s">
        <v>45</v>
      </c>
      <c r="K2704" t="s">
        <v>255</v>
      </c>
      <c r="M2704" t="s">
        <v>45</v>
      </c>
      <c r="O2704" s="6">
        <v>45474.503414557075</v>
      </c>
      <c r="P2704" t="s">
        <v>247</v>
      </c>
    </row>
    <row r="2705" spans="1:16" ht="18" customHeight="1" x14ac:dyDescent="0.35">
      <c r="A2705" s="6">
        <v>45470</v>
      </c>
      <c r="B2705" t="s">
        <v>251</v>
      </c>
      <c r="C2705" t="s">
        <v>54</v>
      </c>
      <c r="D2705" s="7">
        <v>6</v>
      </c>
      <c r="E2705" s="7">
        <v>438</v>
      </c>
      <c r="F2705" t="s">
        <v>45</v>
      </c>
      <c r="G2705" t="s">
        <v>53</v>
      </c>
      <c r="H2705" t="s">
        <v>73</v>
      </c>
      <c r="I2705" t="s">
        <v>45</v>
      </c>
      <c r="K2705" t="s">
        <v>252</v>
      </c>
      <c r="M2705" t="s">
        <v>45</v>
      </c>
      <c r="O2705" s="6">
        <v>45474.503246791355</v>
      </c>
      <c r="P2705" t="s">
        <v>247</v>
      </c>
    </row>
    <row r="2706" spans="1:16" ht="18" customHeight="1" x14ac:dyDescent="0.35">
      <c r="A2706" s="6">
        <v>45470</v>
      </c>
      <c r="B2706" t="s">
        <v>295</v>
      </c>
      <c r="C2706" t="s">
        <v>296</v>
      </c>
      <c r="D2706" s="7">
        <v>8</v>
      </c>
      <c r="E2706" s="7">
        <v>368</v>
      </c>
      <c r="F2706" t="s">
        <v>45</v>
      </c>
      <c r="G2706" t="s">
        <v>48</v>
      </c>
      <c r="H2706" t="s">
        <v>110</v>
      </c>
      <c r="I2706" t="s">
        <v>111</v>
      </c>
      <c r="J2706" t="s">
        <v>72</v>
      </c>
      <c r="K2706" t="s">
        <v>263</v>
      </c>
      <c r="M2706" t="s">
        <v>310</v>
      </c>
      <c r="O2706" s="6">
        <v>45471.644841004018</v>
      </c>
      <c r="P2706" t="s">
        <v>247</v>
      </c>
    </row>
    <row r="2707" spans="1:16" ht="18" customHeight="1" x14ac:dyDescent="0.35">
      <c r="A2707" s="6">
        <v>45470</v>
      </c>
      <c r="B2707" t="s">
        <v>272</v>
      </c>
      <c r="C2707" t="s">
        <v>273</v>
      </c>
      <c r="D2707" s="7">
        <v>8</v>
      </c>
      <c r="E2707" s="7">
        <v>368</v>
      </c>
      <c r="G2707" t="s">
        <v>53</v>
      </c>
      <c r="H2707" t="s">
        <v>219</v>
      </c>
      <c r="I2707" t="s">
        <v>45</v>
      </c>
      <c r="J2707" t="s">
        <v>72</v>
      </c>
      <c r="K2707" t="s">
        <v>619</v>
      </c>
      <c r="M2707" t="s">
        <v>255</v>
      </c>
      <c r="O2707" s="6">
        <v>45471.279348798875</v>
      </c>
      <c r="P2707" t="s">
        <v>253</v>
      </c>
    </row>
    <row r="2708" spans="1:16" ht="18" customHeight="1" x14ac:dyDescent="0.35">
      <c r="A2708" s="6">
        <v>45470</v>
      </c>
      <c r="B2708" t="s">
        <v>248</v>
      </c>
      <c r="C2708" t="s">
        <v>249</v>
      </c>
      <c r="D2708" s="7">
        <v>8</v>
      </c>
      <c r="E2708" s="7">
        <v>328</v>
      </c>
      <c r="G2708" t="s">
        <v>53</v>
      </c>
      <c r="H2708" t="s">
        <v>219</v>
      </c>
      <c r="I2708" t="s">
        <v>45</v>
      </c>
      <c r="J2708" t="s">
        <v>72</v>
      </c>
      <c r="K2708" t="s">
        <v>619</v>
      </c>
      <c r="M2708" t="s">
        <v>255</v>
      </c>
      <c r="O2708" s="6">
        <v>45470.661182186079</v>
      </c>
      <c r="P2708" t="s">
        <v>253</v>
      </c>
    </row>
    <row r="2709" spans="1:16" ht="18" customHeight="1" x14ac:dyDescent="0.35">
      <c r="A2709" s="6">
        <v>45470</v>
      </c>
      <c r="B2709" t="s">
        <v>297</v>
      </c>
      <c r="C2709" t="s">
        <v>298</v>
      </c>
      <c r="D2709" s="7">
        <v>0.5</v>
      </c>
      <c r="E2709" s="7">
        <v>26.5</v>
      </c>
      <c r="G2709" t="s">
        <v>50</v>
      </c>
      <c r="H2709" t="s">
        <v>183</v>
      </c>
      <c r="I2709" t="s">
        <v>45</v>
      </c>
      <c r="K2709" t="s">
        <v>320</v>
      </c>
      <c r="M2709" t="s">
        <v>246</v>
      </c>
      <c r="O2709" s="6">
        <v>45470.640614138967</v>
      </c>
      <c r="P2709" t="s">
        <v>253</v>
      </c>
    </row>
    <row r="2710" spans="1:16" ht="18" customHeight="1" x14ac:dyDescent="0.35">
      <c r="A2710" s="6">
        <v>45470</v>
      </c>
      <c r="B2710" t="s">
        <v>297</v>
      </c>
      <c r="C2710" t="s">
        <v>298</v>
      </c>
      <c r="D2710" s="7">
        <v>1.5</v>
      </c>
      <c r="E2710" s="7">
        <v>79.5</v>
      </c>
      <c r="F2710" t="s">
        <v>773</v>
      </c>
      <c r="G2710" t="s">
        <v>50</v>
      </c>
      <c r="H2710" t="s">
        <v>183</v>
      </c>
      <c r="I2710" t="s">
        <v>45</v>
      </c>
      <c r="K2710" t="s">
        <v>320</v>
      </c>
      <c r="M2710" t="s">
        <v>430</v>
      </c>
      <c r="O2710" s="6">
        <v>45470.64040566756</v>
      </c>
      <c r="P2710" t="s">
        <v>253</v>
      </c>
    </row>
    <row r="2711" spans="1:16" ht="18" customHeight="1" x14ac:dyDescent="0.35">
      <c r="A2711" s="6">
        <v>45470</v>
      </c>
      <c r="B2711" t="s">
        <v>297</v>
      </c>
      <c r="C2711" t="s">
        <v>298</v>
      </c>
      <c r="D2711" s="7">
        <v>6</v>
      </c>
      <c r="E2711" s="7">
        <v>318</v>
      </c>
      <c r="G2711" t="s">
        <v>50</v>
      </c>
      <c r="H2711" t="s">
        <v>183</v>
      </c>
      <c r="I2711" t="s">
        <v>45</v>
      </c>
      <c r="K2711" t="s">
        <v>628</v>
      </c>
      <c r="M2711" t="s">
        <v>669</v>
      </c>
      <c r="O2711" s="6">
        <v>45470.640006821239</v>
      </c>
      <c r="P2711" t="s">
        <v>253</v>
      </c>
    </row>
    <row r="2712" spans="1:16" ht="18" customHeight="1" x14ac:dyDescent="0.35">
      <c r="A2712" s="6">
        <v>45470</v>
      </c>
      <c r="B2712" t="s">
        <v>266</v>
      </c>
      <c r="C2712" t="s">
        <v>267</v>
      </c>
      <c r="D2712" s="7">
        <v>2</v>
      </c>
      <c r="E2712" s="7">
        <v>92</v>
      </c>
      <c r="F2712" t="s">
        <v>761</v>
      </c>
      <c r="G2712" t="s">
        <v>50</v>
      </c>
      <c r="H2712" t="s">
        <v>50</v>
      </c>
      <c r="I2712" t="s">
        <v>45</v>
      </c>
      <c r="K2712" t="s">
        <v>246</v>
      </c>
      <c r="M2712" t="s">
        <v>45</v>
      </c>
      <c r="O2712" s="6">
        <v>45470.63680663862</v>
      </c>
      <c r="P2712" t="s">
        <v>253</v>
      </c>
    </row>
    <row r="2713" spans="1:16" ht="18" customHeight="1" x14ac:dyDescent="0.35">
      <c r="A2713" s="6">
        <v>45470</v>
      </c>
      <c r="B2713" t="s">
        <v>266</v>
      </c>
      <c r="C2713" t="s">
        <v>267</v>
      </c>
      <c r="D2713" s="7">
        <v>6</v>
      </c>
      <c r="E2713" s="7">
        <v>276</v>
      </c>
      <c r="G2713" t="s">
        <v>53</v>
      </c>
      <c r="H2713" t="s">
        <v>216</v>
      </c>
      <c r="I2713" t="s">
        <v>45</v>
      </c>
      <c r="K2713" t="s">
        <v>255</v>
      </c>
      <c r="M2713" t="s">
        <v>45</v>
      </c>
      <c r="O2713" s="6">
        <v>45470.636382257624</v>
      </c>
      <c r="P2713" t="s">
        <v>253</v>
      </c>
    </row>
    <row r="2714" spans="1:16" ht="18" customHeight="1" x14ac:dyDescent="0.35">
      <c r="A2714" s="6">
        <v>45470</v>
      </c>
      <c r="B2714" t="s">
        <v>256</v>
      </c>
      <c r="C2714" t="s">
        <v>257</v>
      </c>
      <c r="D2714" s="7">
        <v>5.25</v>
      </c>
      <c r="E2714" s="7">
        <v>241.5</v>
      </c>
      <c r="F2714" t="s">
        <v>45</v>
      </c>
      <c r="G2714" t="s">
        <v>53</v>
      </c>
      <c r="H2714" t="s">
        <v>52</v>
      </c>
      <c r="I2714" t="s">
        <v>45</v>
      </c>
      <c r="K2714" t="s">
        <v>254</v>
      </c>
      <c r="M2714" t="s">
        <v>370</v>
      </c>
      <c r="O2714" s="6">
        <v>45470.360225354721</v>
      </c>
      <c r="P2714" t="s">
        <v>247</v>
      </c>
    </row>
    <row r="2715" spans="1:16" ht="18" customHeight="1" x14ac:dyDescent="0.35">
      <c r="A2715" s="6">
        <v>45470</v>
      </c>
      <c r="B2715" t="s">
        <v>256</v>
      </c>
      <c r="C2715" t="s">
        <v>257</v>
      </c>
      <c r="D2715" s="7">
        <v>0.75</v>
      </c>
      <c r="E2715" s="7">
        <v>34.5</v>
      </c>
      <c r="F2715" t="s">
        <v>774</v>
      </c>
      <c r="G2715" t="s">
        <v>50</v>
      </c>
      <c r="H2715" t="s">
        <v>50</v>
      </c>
      <c r="I2715" t="s">
        <v>45</v>
      </c>
      <c r="K2715" t="s">
        <v>246</v>
      </c>
      <c r="M2715" t="s">
        <v>45</v>
      </c>
      <c r="O2715" s="6">
        <v>45470.360004532231</v>
      </c>
      <c r="P2715" t="s">
        <v>247</v>
      </c>
    </row>
    <row r="2716" spans="1:16" ht="18" customHeight="1" x14ac:dyDescent="0.35">
      <c r="A2716" s="6">
        <v>45470</v>
      </c>
      <c r="B2716" t="s">
        <v>256</v>
      </c>
      <c r="C2716" t="s">
        <v>257</v>
      </c>
      <c r="D2716" s="7">
        <v>2</v>
      </c>
      <c r="E2716" s="7">
        <v>92</v>
      </c>
      <c r="F2716" t="s">
        <v>775</v>
      </c>
      <c r="G2716" t="s">
        <v>53</v>
      </c>
      <c r="H2716" t="s">
        <v>52</v>
      </c>
      <c r="I2716" t="s">
        <v>45</v>
      </c>
      <c r="K2716" t="s">
        <v>254</v>
      </c>
      <c r="M2716" t="s">
        <v>370</v>
      </c>
      <c r="O2716" s="6">
        <v>45470.359395574007</v>
      </c>
      <c r="P2716" t="s">
        <v>247</v>
      </c>
    </row>
    <row r="2717" spans="1:16" ht="18" customHeight="1" x14ac:dyDescent="0.35">
      <c r="A2717" s="6">
        <v>45471</v>
      </c>
      <c r="B2717" t="s">
        <v>248</v>
      </c>
      <c r="C2717" t="s">
        <v>249</v>
      </c>
      <c r="D2717" s="7">
        <v>5</v>
      </c>
      <c r="E2717" s="7">
        <v>205</v>
      </c>
      <c r="G2717" t="s">
        <v>48</v>
      </c>
      <c r="H2717" t="s">
        <v>126</v>
      </c>
      <c r="I2717" t="s">
        <v>127</v>
      </c>
      <c r="K2717" t="s">
        <v>279</v>
      </c>
      <c r="M2717" t="s">
        <v>45</v>
      </c>
      <c r="O2717" s="6">
        <v>45471.635850012928</v>
      </c>
      <c r="P2717" t="s">
        <v>253</v>
      </c>
    </row>
    <row r="2718" spans="1:16" ht="18" customHeight="1" x14ac:dyDescent="0.35">
      <c r="A2718" s="6">
        <v>45471</v>
      </c>
      <c r="B2718" t="s">
        <v>266</v>
      </c>
      <c r="C2718" t="s">
        <v>267</v>
      </c>
      <c r="D2718" s="7">
        <v>2</v>
      </c>
      <c r="E2718" s="7">
        <v>92</v>
      </c>
      <c r="F2718" t="s">
        <v>45</v>
      </c>
      <c r="G2718" t="s">
        <v>50</v>
      </c>
      <c r="H2718" t="s">
        <v>50</v>
      </c>
      <c r="I2718" t="s">
        <v>45</v>
      </c>
      <c r="K2718" t="s">
        <v>301</v>
      </c>
      <c r="M2718" t="s">
        <v>45</v>
      </c>
      <c r="O2718" s="6">
        <v>45649.760464559215</v>
      </c>
      <c r="P2718" t="s">
        <v>247</v>
      </c>
    </row>
    <row r="2719" spans="1:16" ht="18" customHeight="1" x14ac:dyDescent="0.35">
      <c r="A2719" s="6">
        <v>45471</v>
      </c>
      <c r="B2719" t="s">
        <v>291</v>
      </c>
      <c r="C2719" t="s">
        <v>49</v>
      </c>
      <c r="D2719" s="7">
        <v>8</v>
      </c>
      <c r="E2719" s="7">
        <v>648</v>
      </c>
      <c r="F2719" t="s">
        <v>45</v>
      </c>
      <c r="G2719" t="s">
        <v>50</v>
      </c>
      <c r="H2719" t="s">
        <v>230</v>
      </c>
      <c r="I2719" t="s">
        <v>45</v>
      </c>
      <c r="K2719" t="s">
        <v>327</v>
      </c>
      <c r="M2719" t="s">
        <v>45</v>
      </c>
      <c r="O2719" s="6">
        <v>45506.362909863019</v>
      </c>
      <c r="P2719" t="s">
        <v>247</v>
      </c>
    </row>
    <row r="2720" spans="1:16" ht="18" customHeight="1" x14ac:dyDescent="0.35">
      <c r="A2720" s="6">
        <v>45471</v>
      </c>
      <c r="B2720" t="s">
        <v>271</v>
      </c>
      <c r="C2720" t="s">
        <v>59</v>
      </c>
      <c r="D2720" s="7">
        <v>8</v>
      </c>
      <c r="E2720" s="7">
        <v>568</v>
      </c>
      <c r="F2720" t="s">
        <v>45</v>
      </c>
      <c r="G2720" t="s">
        <v>48</v>
      </c>
      <c r="H2720" t="s">
        <v>151</v>
      </c>
      <c r="I2720" t="s">
        <v>152</v>
      </c>
      <c r="K2720" t="s">
        <v>263</v>
      </c>
      <c r="M2720" t="s">
        <v>310</v>
      </c>
      <c r="O2720" s="6">
        <v>45490.641260045872</v>
      </c>
      <c r="P2720" t="s">
        <v>247</v>
      </c>
    </row>
    <row r="2721" spans="1:16" ht="18" customHeight="1" x14ac:dyDescent="0.35">
      <c r="A2721" s="6">
        <v>45471</v>
      </c>
      <c r="B2721" t="s">
        <v>272</v>
      </c>
      <c r="C2721" t="s">
        <v>273</v>
      </c>
      <c r="D2721" s="7">
        <v>8</v>
      </c>
      <c r="E2721" s="7">
        <v>368</v>
      </c>
      <c r="F2721" t="s">
        <v>45</v>
      </c>
      <c r="G2721" t="s">
        <v>53</v>
      </c>
      <c r="H2721" t="s">
        <v>219</v>
      </c>
      <c r="I2721" t="s">
        <v>45</v>
      </c>
      <c r="J2721" t="s">
        <v>72</v>
      </c>
      <c r="K2721" t="s">
        <v>619</v>
      </c>
      <c r="M2721" t="s">
        <v>255</v>
      </c>
      <c r="O2721" s="6">
        <v>45490.335692224377</v>
      </c>
      <c r="P2721" t="s">
        <v>247</v>
      </c>
    </row>
    <row r="2722" spans="1:16" ht="18" customHeight="1" x14ac:dyDescent="0.35">
      <c r="A2722" s="6">
        <v>45471</v>
      </c>
      <c r="B2722" t="s">
        <v>245</v>
      </c>
      <c r="C2722" t="s">
        <v>44</v>
      </c>
      <c r="D2722" s="7">
        <v>6</v>
      </c>
      <c r="E2722" s="7">
        <v>444</v>
      </c>
      <c r="F2722" t="s">
        <v>45</v>
      </c>
      <c r="G2722" t="s">
        <v>48</v>
      </c>
      <c r="H2722" t="s">
        <v>159</v>
      </c>
      <c r="I2722" t="s">
        <v>160</v>
      </c>
      <c r="K2722" t="s">
        <v>274</v>
      </c>
      <c r="M2722" t="s">
        <v>45</v>
      </c>
      <c r="O2722" s="6">
        <v>45475.408792003371</v>
      </c>
      <c r="P2722" t="s">
        <v>247</v>
      </c>
    </row>
    <row r="2723" spans="1:16" ht="18" customHeight="1" x14ac:dyDescent="0.35">
      <c r="A2723" s="6">
        <v>45471</v>
      </c>
      <c r="B2723" t="s">
        <v>245</v>
      </c>
      <c r="C2723" t="s">
        <v>44</v>
      </c>
      <c r="D2723" s="7">
        <v>1</v>
      </c>
      <c r="E2723" s="7">
        <v>74</v>
      </c>
      <c r="F2723" t="s">
        <v>776</v>
      </c>
      <c r="G2723" t="s">
        <v>50</v>
      </c>
      <c r="H2723" t="s">
        <v>50</v>
      </c>
      <c r="I2723" t="s">
        <v>45</v>
      </c>
      <c r="K2723" t="s">
        <v>301</v>
      </c>
      <c r="M2723" t="s">
        <v>45</v>
      </c>
      <c r="O2723" s="6">
        <v>45475.408629659963</v>
      </c>
      <c r="P2723" t="s">
        <v>247</v>
      </c>
    </row>
    <row r="2724" spans="1:16" ht="18" customHeight="1" x14ac:dyDescent="0.35">
      <c r="A2724" s="6">
        <v>45471</v>
      </c>
      <c r="B2724" t="s">
        <v>245</v>
      </c>
      <c r="C2724" t="s">
        <v>44</v>
      </c>
      <c r="D2724" s="7">
        <v>1</v>
      </c>
      <c r="E2724" s="7">
        <v>74</v>
      </c>
      <c r="F2724" t="s">
        <v>45</v>
      </c>
      <c r="G2724" t="s">
        <v>48</v>
      </c>
      <c r="H2724" t="s">
        <v>114</v>
      </c>
      <c r="I2724" t="s">
        <v>115</v>
      </c>
      <c r="K2724" t="s">
        <v>287</v>
      </c>
      <c r="M2724" t="s">
        <v>45</v>
      </c>
      <c r="O2724" s="6">
        <v>45475.408279710093</v>
      </c>
      <c r="P2724" t="s">
        <v>247</v>
      </c>
    </row>
    <row r="2725" spans="1:16" ht="18" customHeight="1" x14ac:dyDescent="0.35">
      <c r="A2725" s="6">
        <v>45471</v>
      </c>
      <c r="B2725" t="s">
        <v>251</v>
      </c>
      <c r="C2725" t="s">
        <v>54</v>
      </c>
      <c r="D2725" s="7">
        <v>5</v>
      </c>
      <c r="E2725" s="7">
        <v>365</v>
      </c>
      <c r="F2725" t="s">
        <v>45</v>
      </c>
      <c r="G2725" t="s">
        <v>53</v>
      </c>
      <c r="H2725" t="s">
        <v>73</v>
      </c>
      <c r="I2725" t="s">
        <v>45</v>
      </c>
      <c r="K2725" t="s">
        <v>252</v>
      </c>
      <c r="M2725" t="s">
        <v>45</v>
      </c>
      <c r="O2725" s="6">
        <v>45474.50379523258</v>
      </c>
      <c r="P2725" t="s">
        <v>247</v>
      </c>
    </row>
    <row r="2726" spans="1:16" ht="18" customHeight="1" x14ac:dyDescent="0.35">
      <c r="A2726" s="6">
        <v>45471</v>
      </c>
      <c r="B2726" t="s">
        <v>251</v>
      </c>
      <c r="C2726" t="s">
        <v>54</v>
      </c>
      <c r="D2726" s="7">
        <v>1</v>
      </c>
      <c r="E2726" s="7">
        <v>73</v>
      </c>
      <c r="F2726" t="s">
        <v>45</v>
      </c>
      <c r="G2726" t="s">
        <v>53</v>
      </c>
      <c r="H2726" t="s">
        <v>216</v>
      </c>
      <c r="I2726" t="s">
        <v>45</v>
      </c>
      <c r="K2726" t="s">
        <v>255</v>
      </c>
      <c r="M2726" t="s">
        <v>45</v>
      </c>
      <c r="O2726" s="6">
        <v>45474.504406604945</v>
      </c>
      <c r="P2726" t="s">
        <v>247</v>
      </c>
    </row>
    <row r="2727" spans="1:16" ht="18" customHeight="1" x14ac:dyDescent="0.35">
      <c r="A2727" s="6">
        <v>45471</v>
      </c>
      <c r="B2727" t="s">
        <v>251</v>
      </c>
      <c r="C2727" t="s">
        <v>54</v>
      </c>
      <c r="D2727" s="7">
        <v>2</v>
      </c>
      <c r="E2727" s="7">
        <v>146</v>
      </c>
      <c r="F2727" t="s">
        <v>45</v>
      </c>
      <c r="G2727" t="s">
        <v>53</v>
      </c>
      <c r="H2727" t="s">
        <v>52</v>
      </c>
      <c r="I2727" t="s">
        <v>45</v>
      </c>
      <c r="K2727" t="s">
        <v>254</v>
      </c>
      <c r="M2727" t="s">
        <v>370</v>
      </c>
      <c r="O2727" s="6">
        <v>45474.504021767549</v>
      </c>
      <c r="P2727" t="s">
        <v>247</v>
      </c>
    </row>
    <row r="2728" spans="1:16" ht="18" customHeight="1" x14ac:dyDescent="0.35">
      <c r="A2728" s="6">
        <v>45471</v>
      </c>
      <c r="B2728" t="s">
        <v>261</v>
      </c>
      <c r="C2728" t="s">
        <v>262</v>
      </c>
      <c r="D2728" s="7">
        <v>2</v>
      </c>
      <c r="E2728" s="7">
        <v>96</v>
      </c>
      <c r="G2728" t="s">
        <v>53</v>
      </c>
      <c r="H2728" t="s">
        <v>176</v>
      </c>
      <c r="I2728" t="s">
        <v>45</v>
      </c>
      <c r="K2728" t="s">
        <v>274</v>
      </c>
      <c r="M2728" t="s">
        <v>45</v>
      </c>
      <c r="O2728" s="6">
        <v>45471.665460233402</v>
      </c>
      <c r="P2728" t="s">
        <v>253</v>
      </c>
    </row>
    <row r="2729" spans="1:16" ht="18" customHeight="1" x14ac:dyDescent="0.35">
      <c r="A2729" s="6">
        <v>45471</v>
      </c>
      <c r="B2729" t="s">
        <v>261</v>
      </c>
      <c r="C2729" t="s">
        <v>262</v>
      </c>
      <c r="D2729" s="7">
        <v>2</v>
      </c>
      <c r="E2729" s="7">
        <v>96</v>
      </c>
      <c r="G2729" t="s">
        <v>50</v>
      </c>
      <c r="H2729" t="s">
        <v>50</v>
      </c>
      <c r="I2729" t="s">
        <v>45</v>
      </c>
      <c r="K2729" t="s">
        <v>301</v>
      </c>
      <c r="M2729" t="s">
        <v>45</v>
      </c>
      <c r="O2729" s="6">
        <v>45471.665278379296</v>
      </c>
      <c r="P2729" t="s">
        <v>253</v>
      </c>
    </row>
    <row r="2730" spans="1:16" ht="18" customHeight="1" x14ac:dyDescent="0.35">
      <c r="A2730" s="6">
        <v>45471</v>
      </c>
      <c r="B2730" t="s">
        <v>261</v>
      </c>
      <c r="C2730" t="s">
        <v>262</v>
      </c>
      <c r="D2730" s="7">
        <v>4</v>
      </c>
      <c r="E2730" s="7">
        <v>192</v>
      </c>
      <c r="G2730" t="s">
        <v>53</v>
      </c>
      <c r="H2730" t="s">
        <v>176</v>
      </c>
      <c r="I2730" t="s">
        <v>45</v>
      </c>
      <c r="K2730" t="s">
        <v>274</v>
      </c>
      <c r="M2730" t="s">
        <v>45</v>
      </c>
      <c r="O2730" s="6">
        <v>45471.665117866265</v>
      </c>
      <c r="P2730" t="s">
        <v>253</v>
      </c>
    </row>
    <row r="2731" spans="1:16" ht="18" customHeight="1" x14ac:dyDescent="0.35">
      <c r="A2731" s="6">
        <v>45471</v>
      </c>
      <c r="B2731" t="s">
        <v>295</v>
      </c>
      <c r="C2731" t="s">
        <v>296</v>
      </c>
      <c r="D2731" s="7">
        <v>8</v>
      </c>
      <c r="E2731" s="7">
        <v>368</v>
      </c>
      <c r="F2731" t="s">
        <v>45</v>
      </c>
      <c r="G2731" t="s">
        <v>48</v>
      </c>
      <c r="H2731" t="s">
        <v>110</v>
      </c>
      <c r="I2731" t="s">
        <v>111</v>
      </c>
      <c r="J2731" t="s">
        <v>72</v>
      </c>
      <c r="K2731" t="s">
        <v>263</v>
      </c>
      <c r="M2731" t="s">
        <v>310</v>
      </c>
      <c r="O2731" s="6">
        <v>45471.645025482154</v>
      </c>
      <c r="P2731" t="s">
        <v>247</v>
      </c>
    </row>
    <row r="2732" spans="1:16" ht="18" customHeight="1" x14ac:dyDescent="0.35">
      <c r="A2732" s="6">
        <v>45471</v>
      </c>
      <c r="B2732" t="s">
        <v>248</v>
      </c>
      <c r="C2732" t="s">
        <v>249</v>
      </c>
      <c r="D2732" s="7">
        <v>3</v>
      </c>
      <c r="E2732" s="7">
        <v>123</v>
      </c>
      <c r="G2732" t="s">
        <v>53</v>
      </c>
      <c r="H2732" t="s">
        <v>219</v>
      </c>
      <c r="I2732" t="s">
        <v>45</v>
      </c>
      <c r="J2732" t="s">
        <v>72</v>
      </c>
      <c r="K2732" t="s">
        <v>619</v>
      </c>
      <c r="M2732" t="s">
        <v>255</v>
      </c>
      <c r="O2732" s="6">
        <v>45471.635620131136</v>
      </c>
      <c r="P2732" t="s">
        <v>253</v>
      </c>
    </row>
    <row r="2733" spans="1:16" ht="18" customHeight="1" x14ac:dyDescent="0.35">
      <c r="A2733" s="6">
        <v>45471</v>
      </c>
      <c r="B2733" t="s">
        <v>266</v>
      </c>
      <c r="C2733" t="s">
        <v>267</v>
      </c>
      <c r="D2733" s="7">
        <v>6</v>
      </c>
      <c r="E2733" s="7">
        <v>276</v>
      </c>
      <c r="G2733" t="s">
        <v>53</v>
      </c>
      <c r="H2733" t="s">
        <v>216</v>
      </c>
      <c r="I2733" t="s">
        <v>45</v>
      </c>
      <c r="K2733" t="s">
        <v>255</v>
      </c>
      <c r="M2733" t="s">
        <v>45</v>
      </c>
      <c r="O2733" s="6">
        <v>45471.614231538471</v>
      </c>
      <c r="P2733" t="s">
        <v>253</v>
      </c>
    </row>
    <row r="2734" spans="1:16" ht="18" customHeight="1" x14ac:dyDescent="0.35">
      <c r="A2734" s="6">
        <v>45471</v>
      </c>
      <c r="B2734" t="s">
        <v>256</v>
      </c>
      <c r="C2734" t="s">
        <v>257</v>
      </c>
      <c r="D2734" s="7">
        <v>1.5</v>
      </c>
      <c r="E2734" s="7">
        <v>69</v>
      </c>
      <c r="F2734" t="s">
        <v>777</v>
      </c>
      <c r="G2734" t="s">
        <v>50</v>
      </c>
      <c r="H2734" t="s">
        <v>50</v>
      </c>
      <c r="I2734" t="s">
        <v>45</v>
      </c>
      <c r="K2734" t="s">
        <v>246</v>
      </c>
      <c r="M2734" t="s">
        <v>45</v>
      </c>
      <c r="O2734" s="6">
        <v>45471.283356758395</v>
      </c>
      <c r="P2734" t="s">
        <v>247</v>
      </c>
    </row>
    <row r="2735" spans="1:16" ht="18" customHeight="1" x14ac:dyDescent="0.35">
      <c r="A2735" s="6">
        <v>45471</v>
      </c>
      <c r="B2735" t="s">
        <v>256</v>
      </c>
      <c r="C2735" t="s">
        <v>257</v>
      </c>
      <c r="D2735" s="7">
        <v>4</v>
      </c>
      <c r="E2735" s="7">
        <v>184</v>
      </c>
      <c r="F2735" t="s">
        <v>778</v>
      </c>
      <c r="G2735" t="s">
        <v>53</v>
      </c>
      <c r="H2735" t="s">
        <v>52</v>
      </c>
      <c r="I2735" t="s">
        <v>45</v>
      </c>
      <c r="K2735" t="s">
        <v>254</v>
      </c>
      <c r="M2735" t="s">
        <v>370</v>
      </c>
      <c r="O2735" s="6">
        <v>45471.282319411635</v>
      </c>
      <c r="P2735" t="s">
        <v>247</v>
      </c>
    </row>
    <row r="2736" spans="1:16" ht="18" customHeight="1" x14ac:dyDescent="0.35">
      <c r="A2736" s="6">
        <v>45471</v>
      </c>
      <c r="B2736" t="s">
        <v>256</v>
      </c>
      <c r="C2736" t="s">
        <v>257</v>
      </c>
      <c r="D2736" s="7">
        <v>0.5</v>
      </c>
      <c r="E2736" s="7">
        <v>23</v>
      </c>
      <c r="F2736" t="s">
        <v>779</v>
      </c>
      <c r="G2736" t="s">
        <v>53</v>
      </c>
      <c r="H2736" t="s">
        <v>73</v>
      </c>
      <c r="I2736" t="s">
        <v>45</v>
      </c>
      <c r="K2736" t="s">
        <v>252</v>
      </c>
      <c r="M2736" t="s">
        <v>45</v>
      </c>
      <c r="O2736" s="6">
        <v>45471.282529811389</v>
      </c>
      <c r="P2736" t="s">
        <v>247</v>
      </c>
    </row>
    <row r="2737" spans="1:16" ht="18" customHeight="1" x14ac:dyDescent="0.35">
      <c r="A2737" s="6">
        <v>45471</v>
      </c>
      <c r="B2737" t="s">
        <v>256</v>
      </c>
      <c r="C2737" t="s">
        <v>257</v>
      </c>
      <c r="D2737" s="7">
        <v>2</v>
      </c>
      <c r="E2737" s="7">
        <v>92</v>
      </c>
      <c r="F2737" t="s">
        <v>780</v>
      </c>
      <c r="G2737" t="s">
        <v>50</v>
      </c>
      <c r="H2737" t="s">
        <v>50</v>
      </c>
      <c r="I2737" t="s">
        <v>45</v>
      </c>
      <c r="K2737" t="s">
        <v>246</v>
      </c>
      <c r="M2737" t="s">
        <v>45</v>
      </c>
      <c r="O2737" s="6">
        <v>45471.281894792606</v>
      </c>
      <c r="P2737" t="s">
        <v>247</v>
      </c>
    </row>
    <row r="2738" spans="1:16" ht="18" customHeight="1" x14ac:dyDescent="0.35">
      <c r="A2738" s="6">
        <v>45474</v>
      </c>
      <c r="B2738" t="s">
        <v>248</v>
      </c>
      <c r="C2738" t="s">
        <v>249</v>
      </c>
      <c r="D2738" s="7">
        <v>3.25</v>
      </c>
      <c r="E2738" s="7">
        <v>133.25</v>
      </c>
      <c r="G2738" t="s">
        <v>48</v>
      </c>
      <c r="H2738" t="s">
        <v>126</v>
      </c>
      <c r="I2738" t="s">
        <v>127</v>
      </c>
      <c r="K2738" t="s">
        <v>279</v>
      </c>
      <c r="M2738" t="s">
        <v>45</v>
      </c>
      <c r="O2738" s="6">
        <v>45474.63937530815</v>
      </c>
      <c r="P2738" t="s">
        <v>253</v>
      </c>
    </row>
    <row r="2739" spans="1:16" ht="18" customHeight="1" x14ac:dyDescent="0.35">
      <c r="A2739" s="6">
        <v>45474</v>
      </c>
      <c r="B2739" t="s">
        <v>291</v>
      </c>
      <c r="C2739" t="s">
        <v>49</v>
      </c>
      <c r="D2739" s="7">
        <v>4</v>
      </c>
      <c r="E2739" s="7">
        <v>324</v>
      </c>
      <c r="F2739" t="s">
        <v>45</v>
      </c>
      <c r="G2739" t="s">
        <v>48</v>
      </c>
      <c r="H2739" t="s">
        <v>159</v>
      </c>
      <c r="I2739" t="s">
        <v>160</v>
      </c>
      <c r="K2739" t="s">
        <v>274</v>
      </c>
      <c r="M2739" t="s">
        <v>45</v>
      </c>
      <c r="O2739" s="6">
        <v>45506.363677283924</v>
      </c>
      <c r="P2739" t="s">
        <v>247</v>
      </c>
    </row>
    <row r="2740" spans="1:16" ht="18" customHeight="1" x14ac:dyDescent="0.35">
      <c r="A2740" s="6">
        <v>45474</v>
      </c>
      <c r="B2740" t="s">
        <v>291</v>
      </c>
      <c r="C2740" t="s">
        <v>49</v>
      </c>
      <c r="D2740" s="7">
        <v>4</v>
      </c>
      <c r="E2740" s="7">
        <v>324</v>
      </c>
      <c r="F2740" t="s">
        <v>45</v>
      </c>
      <c r="G2740" t="s">
        <v>53</v>
      </c>
      <c r="H2740" t="s">
        <v>176</v>
      </c>
      <c r="I2740" t="s">
        <v>45</v>
      </c>
      <c r="K2740" t="s">
        <v>274</v>
      </c>
      <c r="M2740" t="s">
        <v>45</v>
      </c>
      <c r="O2740" s="6">
        <v>45506.363459452165</v>
      </c>
      <c r="P2740" t="s">
        <v>247</v>
      </c>
    </row>
    <row r="2741" spans="1:16" ht="18" customHeight="1" x14ac:dyDescent="0.35">
      <c r="A2741" s="6">
        <v>45474</v>
      </c>
      <c r="B2741" t="s">
        <v>251</v>
      </c>
      <c r="C2741" t="s">
        <v>54</v>
      </c>
      <c r="D2741" s="7">
        <v>1</v>
      </c>
      <c r="E2741" s="7">
        <v>73</v>
      </c>
      <c r="F2741" t="s">
        <v>45</v>
      </c>
      <c r="G2741" t="s">
        <v>53</v>
      </c>
      <c r="H2741" t="s">
        <v>216</v>
      </c>
      <c r="I2741" t="s">
        <v>45</v>
      </c>
      <c r="K2741" t="s">
        <v>255</v>
      </c>
      <c r="M2741" t="s">
        <v>45</v>
      </c>
      <c r="O2741" s="6">
        <v>45502.459654871527</v>
      </c>
      <c r="P2741" t="s">
        <v>247</v>
      </c>
    </row>
    <row r="2742" spans="1:16" ht="18" customHeight="1" x14ac:dyDescent="0.35">
      <c r="A2742" s="6">
        <v>45474</v>
      </c>
      <c r="B2742" t="s">
        <v>251</v>
      </c>
      <c r="C2742" t="s">
        <v>54</v>
      </c>
      <c r="D2742" s="7">
        <v>3</v>
      </c>
      <c r="E2742" s="7">
        <v>219</v>
      </c>
      <c r="F2742" t="s">
        <v>45</v>
      </c>
      <c r="G2742" t="s">
        <v>53</v>
      </c>
      <c r="H2742" t="s">
        <v>52</v>
      </c>
      <c r="I2742" t="s">
        <v>45</v>
      </c>
      <c r="K2742" t="s">
        <v>254</v>
      </c>
      <c r="M2742" t="s">
        <v>370</v>
      </c>
      <c r="O2742" s="6">
        <v>45502.459442684354</v>
      </c>
      <c r="P2742" t="s">
        <v>247</v>
      </c>
    </row>
    <row r="2743" spans="1:16" ht="18" customHeight="1" x14ac:dyDescent="0.35">
      <c r="A2743" s="6">
        <v>45474</v>
      </c>
      <c r="B2743" t="s">
        <v>251</v>
      </c>
      <c r="C2743" t="s">
        <v>54</v>
      </c>
      <c r="D2743" s="7">
        <v>4</v>
      </c>
      <c r="E2743" s="7">
        <v>292</v>
      </c>
      <c r="F2743" t="s">
        <v>45</v>
      </c>
      <c r="G2743" t="s">
        <v>53</v>
      </c>
      <c r="H2743" t="s">
        <v>73</v>
      </c>
      <c r="I2743" t="s">
        <v>45</v>
      </c>
      <c r="K2743" t="s">
        <v>252</v>
      </c>
      <c r="M2743" t="s">
        <v>45</v>
      </c>
      <c r="O2743" s="6">
        <v>45502.459149008602</v>
      </c>
      <c r="P2743" t="s">
        <v>247</v>
      </c>
    </row>
    <row r="2744" spans="1:16" ht="18" customHeight="1" x14ac:dyDescent="0.35">
      <c r="A2744" s="6">
        <v>45474</v>
      </c>
      <c r="B2744" t="s">
        <v>271</v>
      </c>
      <c r="C2744" t="s">
        <v>59</v>
      </c>
      <c r="D2744" s="7">
        <v>8</v>
      </c>
      <c r="E2744" s="7">
        <v>568</v>
      </c>
      <c r="F2744" t="s">
        <v>45</v>
      </c>
      <c r="G2744" t="s">
        <v>48</v>
      </c>
      <c r="H2744" t="s">
        <v>151</v>
      </c>
      <c r="I2744" t="s">
        <v>152</v>
      </c>
      <c r="K2744" t="s">
        <v>263</v>
      </c>
      <c r="M2744" t="s">
        <v>310</v>
      </c>
      <c r="O2744" s="6">
        <v>45490.643362926479</v>
      </c>
      <c r="P2744" t="s">
        <v>247</v>
      </c>
    </row>
    <row r="2745" spans="1:16" ht="18" customHeight="1" x14ac:dyDescent="0.35">
      <c r="A2745" s="6">
        <v>45474</v>
      </c>
      <c r="B2745" t="s">
        <v>272</v>
      </c>
      <c r="C2745" t="s">
        <v>273</v>
      </c>
      <c r="D2745" s="7">
        <v>8</v>
      </c>
      <c r="E2745" s="7">
        <v>368</v>
      </c>
      <c r="G2745" t="s">
        <v>53</v>
      </c>
      <c r="H2745" t="s">
        <v>219</v>
      </c>
      <c r="I2745" t="s">
        <v>45</v>
      </c>
      <c r="J2745" t="s">
        <v>72</v>
      </c>
      <c r="K2745" t="s">
        <v>619</v>
      </c>
      <c r="M2745" t="s">
        <v>255</v>
      </c>
      <c r="O2745" s="6">
        <v>45482.305808438541</v>
      </c>
      <c r="P2745" t="s">
        <v>253</v>
      </c>
    </row>
    <row r="2746" spans="1:16" ht="18" customHeight="1" x14ac:dyDescent="0.35">
      <c r="A2746" s="6">
        <v>45474</v>
      </c>
      <c r="B2746" t="s">
        <v>280</v>
      </c>
      <c r="C2746" t="s">
        <v>281</v>
      </c>
      <c r="D2746" s="7">
        <v>3.5</v>
      </c>
      <c r="E2746" s="7">
        <v>273</v>
      </c>
      <c r="F2746" t="s">
        <v>45</v>
      </c>
      <c r="G2746" t="s">
        <v>42</v>
      </c>
      <c r="H2746" t="s">
        <v>191</v>
      </c>
      <c r="I2746" t="s">
        <v>45</v>
      </c>
      <c r="K2746" t="s">
        <v>264</v>
      </c>
      <c r="M2746" t="s">
        <v>45</v>
      </c>
      <c r="O2746" s="6">
        <v>45481.343737702096</v>
      </c>
      <c r="P2746" t="s">
        <v>247</v>
      </c>
    </row>
    <row r="2747" spans="1:16" ht="18" customHeight="1" x14ac:dyDescent="0.35">
      <c r="A2747" s="6">
        <v>45474</v>
      </c>
      <c r="B2747" t="s">
        <v>280</v>
      </c>
      <c r="C2747" t="s">
        <v>281</v>
      </c>
      <c r="D2747" s="7">
        <v>0.5</v>
      </c>
      <c r="E2747" s="7">
        <v>39</v>
      </c>
      <c r="F2747" t="s">
        <v>45</v>
      </c>
      <c r="G2747" t="s">
        <v>42</v>
      </c>
      <c r="H2747" t="s">
        <v>191</v>
      </c>
      <c r="I2747" t="s">
        <v>45</v>
      </c>
      <c r="K2747" t="s">
        <v>264</v>
      </c>
      <c r="M2747" t="s">
        <v>45</v>
      </c>
      <c r="O2747" s="6">
        <v>45481.343023359615</v>
      </c>
      <c r="P2747" t="s">
        <v>247</v>
      </c>
    </row>
    <row r="2748" spans="1:16" ht="18" customHeight="1" x14ac:dyDescent="0.35">
      <c r="A2748" s="6">
        <v>45474</v>
      </c>
      <c r="B2748" t="s">
        <v>256</v>
      </c>
      <c r="C2748" t="s">
        <v>257</v>
      </c>
      <c r="D2748" s="7">
        <v>1.75</v>
      </c>
      <c r="E2748" s="7">
        <v>80.5</v>
      </c>
      <c r="F2748" t="s">
        <v>781</v>
      </c>
      <c r="G2748" t="s">
        <v>53</v>
      </c>
      <c r="H2748" t="s">
        <v>219</v>
      </c>
      <c r="I2748" t="s">
        <v>45</v>
      </c>
      <c r="J2748" t="s">
        <v>72</v>
      </c>
      <c r="K2748" t="s">
        <v>619</v>
      </c>
      <c r="M2748" t="s">
        <v>255</v>
      </c>
      <c r="O2748" s="6">
        <v>45474.385956729224</v>
      </c>
      <c r="P2748" t="s">
        <v>247</v>
      </c>
    </row>
    <row r="2749" spans="1:16" ht="18" customHeight="1" x14ac:dyDescent="0.35">
      <c r="A2749" s="6">
        <v>45474</v>
      </c>
      <c r="B2749" t="s">
        <v>256</v>
      </c>
      <c r="C2749" t="s">
        <v>257</v>
      </c>
      <c r="D2749" s="7">
        <v>1</v>
      </c>
      <c r="E2749" s="7">
        <v>46</v>
      </c>
      <c r="F2749" t="s">
        <v>782</v>
      </c>
      <c r="G2749" t="s">
        <v>53</v>
      </c>
      <c r="H2749" t="s">
        <v>216</v>
      </c>
      <c r="I2749" t="s">
        <v>45</v>
      </c>
      <c r="K2749" t="s">
        <v>255</v>
      </c>
      <c r="M2749" t="s">
        <v>45</v>
      </c>
      <c r="O2749" s="6">
        <v>45474.385697763289</v>
      </c>
      <c r="P2749" t="s">
        <v>247</v>
      </c>
    </row>
    <row r="2750" spans="1:16" ht="18" customHeight="1" x14ac:dyDescent="0.35">
      <c r="A2750" s="6">
        <v>45474</v>
      </c>
      <c r="B2750" t="s">
        <v>266</v>
      </c>
      <c r="C2750" t="s">
        <v>267</v>
      </c>
      <c r="D2750" s="7">
        <v>8</v>
      </c>
      <c r="E2750" s="7">
        <v>368</v>
      </c>
      <c r="G2750" t="s">
        <v>53</v>
      </c>
      <c r="H2750" t="s">
        <v>216</v>
      </c>
      <c r="I2750" t="s">
        <v>45</v>
      </c>
      <c r="K2750" t="s">
        <v>255</v>
      </c>
      <c r="M2750" t="s">
        <v>45</v>
      </c>
      <c r="O2750" s="6">
        <v>45475.655138139962</v>
      </c>
      <c r="P2750" t="s">
        <v>253</v>
      </c>
    </row>
    <row r="2751" spans="1:16" ht="18" customHeight="1" x14ac:dyDescent="0.35">
      <c r="A2751" s="6">
        <v>45474</v>
      </c>
      <c r="B2751" t="s">
        <v>245</v>
      </c>
      <c r="C2751" t="s">
        <v>44</v>
      </c>
      <c r="D2751" s="7">
        <v>3</v>
      </c>
      <c r="E2751" s="7">
        <v>222</v>
      </c>
      <c r="F2751" t="s">
        <v>783</v>
      </c>
      <c r="G2751" t="s">
        <v>50</v>
      </c>
      <c r="H2751" t="s">
        <v>50</v>
      </c>
      <c r="I2751" t="s">
        <v>45</v>
      </c>
      <c r="K2751" t="s">
        <v>246</v>
      </c>
      <c r="M2751" t="s">
        <v>45</v>
      </c>
      <c r="O2751" s="6">
        <v>45475.410585224781</v>
      </c>
      <c r="P2751" t="s">
        <v>247</v>
      </c>
    </row>
    <row r="2752" spans="1:16" ht="18" customHeight="1" x14ac:dyDescent="0.35">
      <c r="A2752" s="6">
        <v>45474</v>
      </c>
      <c r="B2752" t="s">
        <v>245</v>
      </c>
      <c r="C2752" t="s">
        <v>44</v>
      </c>
      <c r="D2752" s="7">
        <v>3</v>
      </c>
      <c r="E2752" s="7">
        <v>222</v>
      </c>
      <c r="F2752" t="s">
        <v>784</v>
      </c>
      <c r="G2752" t="s">
        <v>50</v>
      </c>
      <c r="H2752" t="s">
        <v>50</v>
      </c>
      <c r="I2752" t="s">
        <v>45</v>
      </c>
      <c r="K2752" t="s">
        <v>246</v>
      </c>
      <c r="M2752" t="s">
        <v>45</v>
      </c>
      <c r="O2752" s="6">
        <v>45475.409959008262</v>
      </c>
      <c r="P2752" t="s">
        <v>247</v>
      </c>
    </row>
    <row r="2753" spans="1:16" ht="18" customHeight="1" x14ac:dyDescent="0.35">
      <c r="A2753" s="6">
        <v>45474</v>
      </c>
      <c r="B2753" t="s">
        <v>245</v>
      </c>
      <c r="C2753" t="s">
        <v>44</v>
      </c>
      <c r="D2753" s="7">
        <v>2</v>
      </c>
      <c r="E2753" s="7">
        <v>148</v>
      </c>
      <c r="F2753" t="s">
        <v>45</v>
      </c>
      <c r="G2753" t="s">
        <v>48</v>
      </c>
      <c r="H2753" t="s">
        <v>159</v>
      </c>
      <c r="I2753" t="s">
        <v>160</v>
      </c>
      <c r="K2753" t="s">
        <v>274</v>
      </c>
      <c r="M2753" t="s">
        <v>45</v>
      </c>
      <c r="O2753" s="6">
        <v>45475.409236489373</v>
      </c>
      <c r="P2753" t="s">
        <v>247</v>
      </c>
    </row>
    <row r="2754" spans="1:16" ht="18" customHeight="1" x14ac:dyDescent="0.35">
      <c r="A2754" s="6">
        <v>45474</v>
      </c>
      <c r="B2754" t="s">
        <v>277</v>
      </c>
      <c r="C2754" t="s">
        <v>278</v>
      </c>
      <c r="D2754" s="7">
        <v>6</v>
      </c>
      <c r="E2754" s="7">
        <v>288</v>
      </c>
      <c r="F2754" t="s">
        <v>45</v>
      </c>
      <c r="G2754" t="s">
        <v>48</v>
      </c>
      <c r="H2754" t="s">
        <v>151</v>
      </c>
      <c r="I2754" t="s">
        <v>152</v>
      </c>
      <c r="K2754" t="s">
        <v>263</v>
      </c>
      <c r="M2754" t="s">
        <v>310</v>
      </c>
      <c r="O2754" s="6">
        <v>45475.391054010339</v>
      </c>
      <c r="P2754" t="s">
        <v>247</v>
      </c>
    </row>
    <row r="2755" spans="1:16" ht="18" customHeight="1" x14ac:dyDescent="0.35">
      <c r="A2755" s="6">
        <v>45474</v>
      </c>
      <c r="B2755" t="s">
        <v>277</v>
      </c>
      <c r="C2755" t="s">
        <v>278</v>
      </c>
      <c r="D2755" s="7">
        <v>2</v>
      </c>
      <c r="E2755" s="7">
        <v>96</v>
      </c>
      <c r="F2755" t="s">
        <v>45</v>
      </c>
      <c r="G2755" t="s">
        <v>48</v>
      </c>
      <c r="H2755" t="s">
        <v>159</v>
      </c>
      <c r="I2755" t="s">
        <v>160</v>
      </c>
      <c r="K2755" t="s">
        <v>274</v>
      </c>
      <c r="M2755" t="s">
        <v>45</v>
      </c>
      <c r="O2755" s="6">
        <v>45475.390938656114</v>
      </c>
      <c r="P2755" t="s">
        <v>247</v>
      </c>
    </row>
    <row r="2756" spans="1:16" ht="18" customHeight="1" x14ac:dyDescent="0.35">
      <c r="A2756" s="6">
        <v>45474</v>
      </c>
      <c r="B2756" t="s">
        <v>256</v>
      </c>
      <c r="C2756" t="s">
        <v>257</v>
      </c>
      <c r="D2756" s="7">
        <v>2.25</v>
      </c>
      <c r="E2756" s="7">
        <v>103.5</v>
      </c>
      <c r="F2756" t="s">
        <v>785</v>
      </c>
      <c r="G2756" t="s">
        <v>53</v>
      </c>
      <c r="H2756" t="s">
        <v>52</v>
      </c>
      <c r="I2756" t="s">
        <v>45</v>
      </c>
      <c r="K2756" t="s">
        <v>254</v>
      </c>
      <c r="M2756" t="s">
        <v>370</v>
      </c>
      <c r="O2756" s="6">
        <v>45475.283620301045</v>
      </c>
      <c r="P2756" t="s">
        <v>247</v>
      </c>
    </row>
    <row r="2757" spans="1:16" ht="18" customHeight="1" x14ac:dyDescent="0.35">
      <c r="A2757" s="6">
        <v>45474</v>
      </c>
      <c r="B2757" t="s">
        <v>256</v>
      </c>
      <c r="C2757" t="s">
        <v>257</v>
      </c>
      <c r="D2757" s="7">
        <v>1</v>
      </c>
      <c r="E2757" s="7">
        <v>46</v>
      </c>
      <c r="F2757" t="s">
        <v>786</v>
      </c>
      <c r="G2757" t="s">
        <v>53</v>
      </c>
      <c r="H2757" t="s">
        <v>73</v>
      </c>
      <c r="I2757" t="s">
        <v>45</v>
      </c>
      <c r="K2757" t="s">
        <v>252</v>
      </c>
      <c r="M2757" t="s">
        <v>45</v>
      </c>
      <c r="O2757" s="6">
        <v>45475.282125314814</v>
      </c>
      <c r="P2757" t="s">
        <v>247</v>
      </c>
    </row>
    <row r="2758" spans="1:16" ht="18" customHeight="1" x14ac:dyDescent="0.35">
      <c r="A2758" s="6">
        <v>45474</v>
      </c>
      <c r="B2758" t="s">
        <v>256</v>
      </c>
      <c r="C2758" t="s">
        <v>257</v>
      </c>
      <c r="D2758" s="7">
        <v>2</v>
      </c>
      <c r="E2758" s="7">
        <v>92</v>
      </c>
      <c r="F2758" t="s">
        <v>787</v>
      </c>
      <c r="G2758" t="s">
        <v>53</v>
      </c>
      <c r="H2758" t="s">
        <v>52</v>
      </c>
      <c r="I2758" t="s">
        <v>45</v>
      </c>
      <c r="K2758" t="s">
        <v>254</v>
      </c>
      <c r="M2758" t="s">
        <v>370</v>
      </c>
      <c r="O2758" s="6">
        <v>45475.281823942605</v>
      </c>
      <c r="P2758" t="s">
        <v>247</v>
      </c>
    </row>
    <row r="2759" spans="1:16" ht="18" customHeight="1" x14ac:dyDescent="0.35">
      <c r="A2759" s="6">
        <v>45474</v>
      </c>
      <c r="B2759" t="s">
        <v>295</v>
      </c>
      <c r="C2759" t="s">
        <v>296</v>
      </c>
      <c r="D2759" s="7">
        <v>4</v>
      </c>
      <c r="E2759" s="7">
        <v>184</v>
      </c>
      <c r="F2759" t="s">
        <v>45</v>
      </c>
      <c r="G2759" t="s">
        <v>48</v>
      </c>
      <c r="H2759" t="s">
        <v>78</v>
      </c>
      <c r="I2759" t="s">
        <v>79</v>
      </c>
      <c r="K2759" t="s">
        <v>263</v>
      </c>
      <c r="M2759" t="s">
        <v>269</v>
      </c>
      <c r="O2759" s="6">
        <v>45474.656070691235</v>
      </c>
      <c r="P2759" t="s">
        <v>247</v>
      </c>
    </row>
    <row r="2760" spans="1:16" ht="18" customHeight="1" x14ac:dyDescent="0.35">
      <c r="A2760" s="6">
        <v>45474</v>
      </c>
      <c r="B2760" t="s">
        <v>295</v>
      </c>
      <c r="C2760" t="s">
        <v>296</v>
      </c>
      <c r="D2760" s="7">
        <v>4</v>
      </c>
      <c r="E2760" s="7">
        <v>184</v>
      </c>
      <c r="F2760" t="s">
        <v>45</v>
      </c>
      <c r="G2760" t="s">
        <v>48</v>
      </c>
      <c r="H2760" t="s">
        <v>110</v>
      </c>
      <c r="I2760" t="s">
        <v>111</v>
      </c>
      <c r="J2760" t="s">
        <v>72</v>
      </c>
      <c r="K2760" t="s">
        <v>263</v>
      </c>
      <c r="M2760" t="s">
        <v>310</v>
      </c>
      <c r="O2760" s="6">
        <v>45474.65591739212</v>
      </c>
      <c r="P2760" t="s">
        <v>247</v>
      </c>
    </row>
    <row r="2761" spans="1:16" ht="18" customHeight="1" x14ac:dyDescent="0.35">
      <c r="A2761" s="6">
        <v>45474</v>
      </c>
      <c r="B2761" t="s">
        <v>248</v>
      </c>
      <c r="C2761" t="s">
        <v>249</v>
      </c>
      <c r="D2761" s="7">
        <v>0.75</v>
      </c>
      <c r="E2761" s="7">
        <v>30.75</v>
      </c>
      <c r="F2761" t="s">
        <v>788</v>
      </c>
      <c r="G2761" t="s">
        <v>50</v>
      </c>
      <c r="H2761" t="s">
        <v>50</v>
      </c>
      <c r="I2761" t="s">
        <v>45</v>
      </c>
      <c r="K2761" t="s">
        <v>246</v>
      </c>
      <c r="M2761" t="s">
        <v>45</v>
      </c>
      <c r="O2761" s="6">
        <v>45474.646003045418</v>
      </c>
      <c r="P2761" t="s">
        <v>247</v>
      </c>
    </row>
    <row r="2762" spans="1:16" ht="18" customHeight="1" x14ac:dyDescent="0.35">
      <c r="A2762" s="6">
        <v>45474</v>
      </c>
      <c r="B2762" t="s">
        <v>248</v>
      </c>
      <c r="C2762" t="s">
        <v>249</v>
      </c>
      <c r="D2762" s="7">
        <v>4</v>
      </c>
      <c r="E2762" s="7">
        <v>164</v>
      </c>
      <c r="G2762" t="s">
        <v>53</v>
      </c>
      <c r="H2762" t="s">
        <v>219</v>
      </c>
      <c r="I2762" t="s">
        <v>45</v>
      </c>
      <c r="J2762" t="s">
        <v>72</v>
      </c>
      <c r="K2762" t="s">
        <v>619</v>
      </c>
      <c r="M2762" t="s">
        <v>255</v>
      </c>
      <c r="O2762" s="6">
        <v>45474.639280282259</v>
      </c>
      <c r="P2762" t="s">
        <v>253</v>
      </c>
    </row>
    <row r="2763" spans="1:16" ht="18" customHeight="1" x14ac:dyDescent="0.35">
      <c r="A2763" s="6">
        <v>45475</v>
      </c>
      <c r="B2763" t="s">
        <v>280</v>
      </c>
      <c r="C2763" t="s">
        <v>281</v>
      </c>
      <c r="D2763" s="7">
        <v>1</v>
      </c>
      <c r="E2763" s="7">
        <v>78</v>
      </c>
      <c r="F2763" t="s">
        <v>45</v>
      </c>
      <c r="G2763" t="s">
        <v>48</v>
      </c>
      <c r="H2763" t="s">
        <v>126</v>
      </c>
      <c r="I2763" t="s">
        <v>127</v>
      </c>
      <c r="K2763" t="s">
        <v>279</v>
      </c>
      <c r="M2763" t="s">
        <v>45</v>
      </c>
      <c r="O2763" s="6">
        <v>45476.374935636086</v>
      </c>
      <c r="P2763" t="s">
        <v>247</v>
      </c>
    </row>
    <row r="2764" spans="1:16" ht="18" customHeight="1" x14ac:dyDescent="0.35">
      <c r="A2764" s="6">
        <v>45475</v>
      </c>
      <c r="B2764" t="s">
        <v>248</v>
      </c>
      <c r="C2764" t="s">
        <v>249</v>
      </c>
      <c r="D2764" s="7">
        <v>5</v>
      </c>
      <c r="E2764" s="7">
        <v>205</v>
      </c>
      <c r="F2764" t="s">
        <v>45</v>
      </c>
      <c r="G2764" t="s">
        <v>48</v>
      </c>
      <c r="H2764" t="s">
        <v>126</v>
      </c>
      <c r="I2764" t="s">
        <v>127</v>
      </c>
      <c r="K2764" t="s">
        <v>279</v>
      </c>
      <c r="M2764" t="s">
        <v>45</v>
      </c>
      <c r="O2764" s="6">
        <v>45477.633933665253</v>
      </c>
      <c r="P2764" t="s">
        <v>247</v>
      </c>
    </row>
    <row r="2765" spans="1:16" ht="18" customHeight="1" x14ac:dyDescent="0.35">
      <c r="A2765" s="6">
        <v>45475</v>
      </c>
      <c r="B2765" t="s">
        <v>291</v>
      </c>
      <c r="C2765" t="s">
        <v>49</v>
      </c>
      <c r="D2765" s="7">
        <v>8</v>
      </c>
      <c r="E2765" s="7">
        <v>648</v>
      </c>
      <c r="F2765" t="s">
        <v>45</v>
      </c>
      <c r="G2765" t="s">
        <v>53</v>
      </c>
      <c r="H2765" t="s">
        <v>176</v>
      </c>
      <c r="I2765" t="s">
        <v>45</v>
      </c>
      <c r="K2765" t="s">
        <v>274</v>
      </c>
      <c r="M2765" t="s">
        <v>45</v>
      </c>
      <c r="O2765" s="6">
        <v>45506.363924528116</v>
      </c>
      <c r="P2765" t="s">
        <v>247</v>
      </c>
    </row>
    <row r="2766" spans="1:16" ht="18" customHeight="1" x14ac:dyDescent="0.35">
      <c r="A2766" s="6">
        <v>45475</v>
      </c>
      <c r="B2766" t="s">
        <v>251</v>
      </c>
      <c r="C2766" t="s">
        <v>54</v>
      </c>
      <c r="D2766" s="7">
        <v>2</v>
      </c>
      <c r="E2766" s="7">
        <v>146</v>
      </c>
      <c r="F2766" t="s">
        <v>45</v>
      </c>
      <c r="G2766" t="s">
        <v>53</v>
      </c>
      <c r="H2766" t="s">
        <v>52</v>
      </c>
      <c r="I2766" t="s">
        <v>45</v>
      </c>
      <c r="K2766" t="s">
        <v>254</v>
      </c>
      <c r="M2766" t="s">
        <v>370</v>
      </c>
      <c r="O2766" s="6">
        <v>45502.461008846039</v>
      </c>
      <c r="P2766" t="s">
        <v>247</v>
      </c>
    </row>
    <row r="2767" spans="1:16" ht="18" customHeight="1" x14ac:dyDescent="0.35">
      <c r="A2767" s="6">
        <v>45475</v>
      </c>
      <c r="B2767" t="s">
        <v>251</v>
      </c>
      <c r="C2767" t="s">
        <v>54</v>
      </c>
      <c r="D2767" s="7">
        <v>1</v>
      </c>
      <c r="E2767" s="7">
        <v>73</v>
      </c>
      <c r="F2767" t="s">
        <v>45</v>
      </c>
      <c r="G2767" t="s">
        <v>53</v>
      </c>
      <c r="H2767" t="s">
        <v>219</v>
      </c>
      <c r="I2767" t="s">
        <v>45</v>
      </c>
      <c r="J2767" t="s">
        <v>72</v>
      </c>
      <c r="K2767" t="s">
        <v>619</v>
      </c>
      <c r="M2767" t="s">
        <v>255</v>
      </c>
      <c r="O2767" s="6">
        <v>45502.460619813828</v>
      </c>
      <c r="P2767" t="s">
        <v>247</v>
      </c>
    </row>
    <row r="2768" spans="1:16" ht="18" customHeight="1" x14ac:dyDescent="0.35">
      <c r="A2768" s="6">
        <v>45475</v>
      </c>
      <c r="B2768" t="s">
        <v>251</v>
      </c>
      <c r="C2768" t="s">
        <v>54</v>
      </c>
      <c r="D2768" s="7">
        <v>1</v>
      </c>
      <c r="E2768" s="7">
        <v>73</v>
      </c>
      <c r="F2768" t="s">
        <v>45</v>
      </c>
      <c r="G2768" t="s">
        <v>53</v>
      </c>
      <c r="H2768" t="s">
        <v>84</v>
      </c>
      <c r="I2768" t="s">
        <v>45</v>
      </c>
      <c r="J2768" t="s">
        <v>72</v>
      </c>
      <c r="K2768" t="s">
        <v>274</v>
      </c>
      <c r="M2768" t="s">
        <v>45</v>
      </c>
      <c r="O2768" s="6">
        <v>45502.460362479709</v>
      </c>
      <c r="P2768" t="s">
        <v>247</v>
      </c>
    </row>
    <row r="2769" spans="1:16" ht="18" customHeight="1" x14ac:dyDescent="0.35">
      <c r="A2769" s="6">
        <v>45475</v>
      </c>
      <c r="B2769" t="s">
        <v>251</v>
      </c>
      <c r="C2769" t="s">
        <v>54</v>
      </c>
      <c r="D2769" s="7">
        <v>1</v>
      </c>
      <c r="E2769" s="7">
        <v>73</v>
      </c>
      <c r="F2769" t="s">
        <v>45</v>
      </c>
      <c r="G2769" t="s">
        <v>53</v>
      </c>
      <c r="H2769" t="s">
        <v>176</v>
      </c>
      <c r="I2769" t="s">
        <v>45</v>
      </c>
      <c r="K2769" t="s">
        <v>274</v>
      </c>
      <c r="M2769" t="s">
        <v>45</v>
      </c>
      <c r="O2769" s="6">
        <v>45502.460138001989</v>
      </c>
      <c r="P2769" t="s">
        <v>247</v>
      </c>
    </row>
    <row r="2770" spans="1:16" ht="18" customHeight="1" x14ac:dyDescent="0.35">
      <c r="A2770" s="6">
        <v>45475</v>
      </c>
      <c r="B2770" t="s">
        <v>251</v>
      </c>
      <c r="C2770" t="s">
        <v>54</v>
      </c>
      <c r="D2770" s="7">
        <v>3</v>
      </c>
      <c r="E2770" s="7">
        <v>219</v>
      </c>
      <c r="F2770" t="s">
        <v>45</v>
      </c>
      <c r="G2770" t="s">
        <v>53</v>
      </c>
      <c r="H2770" t="s">
        <v>73</v>
      </c>
      <c r="I2770" t="s">
        <v>45</v>
      </c>
      <c r="K2770" t="s">
        <v>252</v>
      </c>
      <c r="M2770" t="s">
        <v>45</v>
      </c>
      <c r="O2770" s="6">
        <v>45502.459962092405</v>
      </c>
      <c r="P2770" t="s">
        <v>247</v>
      </c>
    </row>
    <row r="2771" spans="1:16" ht="18" customHeight="1" x14ac:dyDescent="0.35">
      <c r="A2771" s="6">
        <v>45475</v>
      </c>
      <c r="B2771" t="s">
        <v>271</v>
      </c>
      <c r="C2771" t="s">
        <v>59</v>
      </c>
      <c r="D2771" s="7">
        <v>8</v>
      </c>
      <c r="E2771" s="7">
        <v>568</v>
      </c>
      <c r="F2771" t="s">
        <v>45</v>
      </c>
      <c r="G2771" t="s">
        <v>48</v>
      </c>
      <c r="H2771" t="s">
        <v>110</v>
      </c>
      <c r="I2771" t="s">
        <v>111</v>
      </c>
      <c r="J2771" t="s">
        <v>72</v>
      </c>
      <c r="K2771" t="s">
        <v>263</v>
      </c>
      <c r="M2771" t="s">
        <v>310</v>
      </c>
      <c r="O2771" s="6">
        <v>45490.64323462778</v>
      </c>
      <c r="P2771" t="s">
        <v>247</v>
      </c>
    </row>
    <row r="2772" spans="1:16" ht="18" customHeight="1" x14ac:dyDescent="0.35">
      <c r="A2772" s="6">
        <v>45475</v>
      </c>
      <c r="B2772" t="s">
        <v>280</v>
      </c>
      <c r="C2772" t="s">
        <v>281</v>
      </c>
      <c r="D2772" s="7">
        <v>7</v>
      </c>
      <c r="E2772" s="7">
        <v>546</v>
      </c>
      <c r="F2772" t="s">
        <v>45</v>
      </c>
      <c r="G2772" t="s">
        <v>42</v>
      </c>
      <c r="H2772" t="s">
        <v>191</v>
      </c>
      <c r="I2772" t="s">
        <v>45</v>
      </c>
      <c r="K2772" t="s">
        <v>264</v>
      </c>
      <c r="M2772" t="s">
        <v>45</v>
      </c>
      <c r="O2772" s="6">
        <v>45481.34410789462</v>
      </c>
      <c r="P2772" t="s">
        <v>247</v>
      </c>
    </row>
    <row r="2773" spans="1:16" ht="18" customHeight="1" x14ac:dyDescent="0.35">
      <c r="A2773" s="6">
        <v>45475</v>
      </c>
      <c r="B2773" t="s">
        <v>295</v>
      </c>
      <c r="C2773" t="s">
        <v>296</v>
      </c>
      <c r="D2773" s="7">
        <v>8</v>
      </c>
      <c r="E2773" s="7">
        <v>368</v>
      </c>
      <c r="F2773" t="s">
        <v>45</v>
      </c>
      <c r="G2773" t="s">
        <v>48</v>
      </c>
      <c r="H2773" t="s">
        <v>78</v>
      </c>
      <c r="I2773" t="s">
        <v>79</v>
      </c>
      <c r="K2773" t="s">
        <v>263</v>
      </c>
      <c r="M2773" t="s">
        <v>269</v>
      </c>
      <c r="O2773" s="6">
        <v>45478.651444078561</v>
      </c>
      <c r="P2773" t="s">
        <v>247</v>
      </c>
    </row>
    <row r="2774" spans="1:16" ht="18" customHeight="1" x14ac:dyDescent="0.35">
      <c r="A2774" s="6">
        <v>45475</v>
      </c>
      <c r="B2774" t="s">
        <v>277</v>
      </c>
      <c r="C2774" t="s">
        <v>278</v>
      </c>
      <c r="D2774" s="7">
        <v>2</v>
      </c>
      <c r="E2774" s="7">
        <v>96</v>
      </c>
      <c r="F2774" t="s">
        <v>789</v>
      </c>
      <c r="G2774" t="s">
        <v>50</v>
      </c>
      <c r="H2774" t="s">
        <v>50</v>
      </c>
      <c r="I2774" t="s">
        <v>45</v>
      </c>
      <c r="K2774" t="s">
        <v>301</v>
      </c>
      <c r="M2774" t="s">
        <v>45</v>
      </c>
      <c r="O2774" s="6">
        <v>45478.598447529002</v>
      </c>
      <c r="P2774" t="s">
        <v>247</v>
      </c>
    </row>
    <row r="2775" spans="1:16" ht="18" customHeight="1" x14ac:dyDescent="0.35">
      <c r="A2775" s="6">
        <v>45475</v>
      </c>
      <c r="B2775" t="s">
        <v>277</v>
      </c>
      <c r="C2775" t="s">
        <v>278</v>
      </c>
      <c r="D2775" s="7">
        <v>6</v>
      </c>
      <c r="E2775" s="7">
        <v>288</v>
      </c>
      <c r="F2775" t="s">
        <v>45</v>
      </c>
      <c r="G2775" t="s">
        <v>48</v>
      </c>
      <c r="H2775" t="s">
        <v>151</v>
      </c>
      <c r="I2775" t="s">
        <v>152</v>
      </c>
      <c r="K2775" t="s">
        <v>263</v>
      </c>
      <c r="M2775" t="s">
        <v>310</v>
      </c>
      <c r="O2775" s="6">
        <v>45478.59784667963</v>
      </c>
      <c r="P2775" t="s">
        <v>247</v>
      </c>
    </row>
    <row r="2776" spans="1:16" ht="18" customHeight="1" x14ac:dyDescent="0.35">
      <c r="A2776" s="6">
        <v>45475</v>
      </c>
      <c r="B2776" t="s">
        <v>248</v>
      </c>
      <c r="C2776" t="s">
        <v>249</v>
      </c>
      <c r="D2776" s="7">
        <v>3</v>
      </c>
      <c r="E2776" s="7">
        <v>123</v>
      </c>
      <c r="F2776" t="s">
        <v>45</v>
      </c>
      <c r="G2776" t="s">
        <v>53</v>
      </c>
      <c r="H2776" t="s">
        <v>219</v>
      </c>
      <c r="I2776" t="s">
        <v>45</v>
      </c>
      <c r="J2776" t="s">
        <v>72</v>
      </c>
      <c r="K2776" t="s">
        <v>619</v>
      </c>
      <c r="M2776" t="s">
        <v>255</v>
      </c>
      <c r="O2776" s="6">
        <v>45477.633855618886</v>
      </c>
      <c r="P2776" t="s">
        <v>247</v>
      </c>
    </row>
    <row r="2777" spans="1:16" ht="18" customHeight="1" x14ac:dyDescent="0.35">
      <c r="A2777" s="6">
        <v>45475</v>
      </c>
      <c r="B2777" t="s">
        <v>245</v>
      </c>
      <c r="C2777" t="s">
        <v>44</v>
      </c>
      <c r="D2777" s="7">
        <v>7</v>
      </c>
      <c r="E2777" s="7">
        <v>518</v>
      </c>
      <c r="F2777" t="s">
        <v>790</v>
      </c>
      <c r="G2777" t="s">
        <v>50</v>
      </c>
      <c r="H2777" t="s">
        <v>50</v>
      </c>
      <c r="I2777" t="s">
        <v>45</v>
      </c>
      <c r="K2777" t="s">
        <v>246</v>
      </c>
      <c r="M2777" t="s">
        <v>45</v>
      </c>
      <c r="O2777" s="6">
        <v>45477.326586232637</v>
      </c>
      <c r="P2777" t="s">
        <v>247</v>
      </c>
    </row>
    <row r="2778" spans="1:16" ht="18" customHeight="1" x14ac:dyDescent="0.35">
      <c r="A2778" s="6">
        <v>45475</v>
      </c>
      <c r="B2778" t="s">
        <v>245</v>
      </c>
      <c r="C2778" t="s">
        <v>44</v>
      </c>
      <c r="D2778" s="7">
        <v>1</v>
      </c>
      <c r="E2778" s="7">
        <v>74</v>
      </c>
      <c r="F2778" t="s">
        <v>45</v>
      </c>
      <c r="G2778" t="s">
        <v>175</v>
      </c>
      <c r="H2778" t="s">
        <v>173</v>
      </c>
      <c r="I2778" t="s">
        <v>174</v>
      </c>
      <c r="J2778" t="s">
        <v>72</v>
      </c>
      <c r="K2778" t="s">
        <v>263</v>
      </c>
      <c r="M2778" t="s">
        <v>287</v>
      </c>
      <c r="O2778" s="6">
        <v>45477.325510233692</v>
      </c>
      <c r="P2778" t="s">
        <v>247</v>
      </c>
    </row>
    <row r="2779" spans="1:16" ht="18" customHeight="1" x14ac:dyDescent="0.35">
      <c r="A2779" s="6">
        <v>45475</v>
      </c>
      <c r="B2779" t="s">
        <v>272</v>
      </c>
      <c r="C2779" t="s">
        <v>273</v>
      </c>
      <c r="D2779" s="7">
        <v>6.5</v>
      </c>
      <c r="E2779" s="7">
        <v>299</v>
      </c>
      <c r="G2779" t="s">
        <v>53</v>
      </c>
      <c r="H2779" t="s">
        <v>219</v>
      </c>
      <c r="I2779" t="s">
        <v>45</v>
      </c>
      <c r="J2779" t="s">
        <v>72</v>
      </c>
      <c r="K2779" t="s">
        <v>619</v>
      </c>
      <c r="M2779" t="s">
        <v>255</v>
      </c>
      <c r="O2779" s="6">
        <v>45476.637065134586</v>
      </c>
      <c r="P2779" t="s">
        <v>253</v>
      </c>
    </row>
    <row r="2780" spans="1:16" ht="18" customHeight="1" x14ac:dyDescent="0.35">
      <c r="A2780" s="6">
        <v>45475</v>
      </c>
      <c r="B2780" t="s">
        <v>272</v>
      </c>
      <c r="C2780" t="s">
        <v>273</v>
      </c>
      <c r="D2780" s="7">
        <v>1.5</v>
      </c>
      <c r="E2780" s="7">
        <v>69</v>
      </c>
      <c r="F2780" t="s">
        <v>791</v>
      </c>
      <c r="G2780" t="s">
        <v>50</v>
      </c>
      <c r="H2780" t="s">
        <v>50</v>
      </c>
      <c r="I2780" t="s">
        <v>45</v>
      </c>
      <c r="K2780" t="s">
        <v>246</v>
      </c>
      <c r="M2780" t="s">
        <v>45</v>
      </c>
      <c r="O2780" s="6">
        <v>45476.636908665809</v>
      </c>
      <c r="P2780" t="s">
        <v>253</v>
      </c>
    </row>
    <row r="2781" spans="1:16" ht="18" customHeight="1" x14ac:dyDescent="0.35">
      <c r="A2781" s="6">
        <v>45475</v>
      </c>
      <c r="B2781" t="s">
        <v>256</v>
      </c>
      <c r="C2781" t="s">
        <v>257</v>
      </c>
      <c r="D2781" s="7">
        <v>5</v>
      </c>
      <c r="E2781" s="7">
        <v>230</v>
      </c>
      <c r="F2781" t="s">
        <v>792</v>
      </c>
      <c r="G2781" t="s">
        <v>53</v>
      </c>
      <c r="H2781" t="s">
        <v>52</v>
      </c>
      <c r="I2781" t="s">
        <v>45</v>
      </c>
      <c r="K2781" t="s">
        <v>254</v>
      </c>
      <c r="M2781" t="s">
        <v>370</v>
      </c>
      <c r="O2781" s="6">
        <v>45475.2848461377</v>
      </c>
      <c r="P2781" t="s">
        <v>247</v>
      </c>
    </row>
    <row r="2782" spans="1:16" ht="18" customHeight="1" x14ac:dyDescent="0.35">
      <c r="A2782" s="6">
        <v>45475</v>
      </c>
      <c r="B2782" t="s">
        <v>256</v>
      </c>
      <c r="C2782" t="s">
        <v>257</v>
      </c>
      <c r="D2782" s="7">
        <v>1</v>
      </c>
      <c r="E2782" s="7">
        <v>46</v>
      </c>
      <c r="F2782" t="s">
        <v>793</v>
      </c>
      <c r="G2782" t="s">
        <v>53</v>
      </c>
      <c r="H2782" t="s">
        <v>216</v>
      </c>
      <c r="I2782" t="s">
        <v>45</v>
      </c>
      <c r="K2782" t="s">
        <v>255</v>
      </c>
      <c r="M2782" t="s">
        <v>45</v>
      </c>
      <c r="O2782" s="6">
        <v>45476.390875749661</v>
      </c>
      <c r="P2782" t="s">
        <v>247</v>
      </c>
    </row>
    <row r="2783" spans="1:16" ht="18" customHeight="1" x14ac:dyDescent="0.35">
      <c r="A2783" s="6">
        <v>45475</v>
      </c>
      <c r="B2783" t="s">
        <v>256</v>
      </c>
      <c r="C2783" t="s">
        <v>257</v>
      </c>
      <c r="D2783" s="7">
        <v>1</v>
      </c>
      <c r="E2783" s="7">
        <v>46</v>
      </c>
      <c r="F2783" t="s">
        <v>794</v>
      </c>
      <c r="G2783" t="s">
        <v>53</v>
      </c>
      <c r="H2783" t="s">
        <v>73</v>
      </c>
      <c r="I2783" t="s">
        <v>45</v>
      </c>
      <c r="K2783" t="s">
        <v>252</v>
      </c>
      <c r="M2783" t="s">
        <v>45</v>
      </c>
      <c r="O2783" s="6">
        <v>45476.390263589274</v>
      </c>
      <c r="P2783" t="s">
        <v>247</v>
      </c>
    </row>
    <row r="2784" spans="1:16" ht="18" customHeight="1" x14ac:dyDescent="0.35">
      <c r="A2784" s="6">
        <v>45475</v>
      </c>
      <c r="B2784" t="s">
        <v>266</v>
      </c>
      <c r="C2784" t="s">
        <v>267</v>
      </c>
      <c r="D2784" s="7">
        <v>0.5</v>
      </c>
      <c r="E2784" s="7">
        <v>23</v>
      </c>
      <c r="F2784" t="s">
        <v>761</v>
      </c>
      <c r="G2784" t="s">
        <v>50</v>
      </c>
      <c r="H2784" t="s">
        <v>50</v>
      </c>
      <c r="I2784" t="s">
        <v>45</v>
      </c>
      <c r="K2784" t="s">
        <v>246</v>
      </c>
      <c r="M2784" t="s">
        <v>45</v>
      </c>
      <c r="O2784" s="6">
        <v>45475.660400002904</v>
      </c>
      <c r="P2784" t="s">
        <v>253</v>
      </c>
    </row>
    <row r="2785" spans="1:16" ht="18" customHeight="1" x14ac:dyDescent="0.35">
      <c r="A2785" s="6">
        <v>45475</v>
      </c>
      <c r="B2785" t="s">
        <v>266</v>
      </c>
      <c r="C2785" t="s">
        <v>267</v>
      </c>
      <c r="D2785" s="7">
        <v>7.5</v>
      </c>
      <c r="E2785" s="7">
        <v>345</v>
      </c>
      <c r="G2785" t="s">
        <v>53</v>
      </c>
      <c r="H2785" t="s">
        <v>216</v>
      </c>
      <c r="I2785" t="s">
        <v>45</v>
      </c>
      <c r="K2785" t="s">
        <v>255</v>
      </c>
      <c r="M2785" t="s">
        <v>45</v>
      </c>
      <c r="O2785" s="6">
        <v>45475.659623253909</v>
      </c>
      <c r="P2785" t="s">
        <v>253</v>
      </c>
    </row>
    <row r="2786" spans="1:16" ht="18" customHeight="1" x14ac:dyDescent="0.35">
      <c r="A2786" s="6">
        <v>45475</v>
      </c>
      <c r="B2786" t="s">
        <v>256</v>
      </c>
      <c r="C2786" t="s">
        <v>257</v>
      </c>
      <c r="D2786" s="7">
        <v>1</v>
      </c>
      <c r="E2786" s="7">
        <v>46</v>
      </c>
      <c r="F2786" t="s">
        <v>795</v>
      </c>
      <c r="G2786" t="s">
        <v>53</v>
      </c>
      <c r="H2786" t="s">
        <v>219</v>
      </c>
      <c r="I2786" t="s">
        <v>45</v>
      </c>
      <c r="J2786" t="s">
        <v>72</v>
      </c>
      <c r="K2786" t="s">
        <v>619</v>
      </c>
      <c r="M2786" t="s">
        <v>255</v>
      </c>
      <c r="O2786" s="6">
        <v>45475.284033857592</v>
      </c>
      <c r="P2786" t="s">
        <v>247</v>
      </c>
    </row>
    <row r="2787" spans="1:16" ht="18" customHeight="1" x14ac:dyDescent="0.35">
      <c r="A2787" s="6">
        <v>45476</v>
      </c>
      <c r="B2787" t="s">
        <v>277</v>
      </c>
      <c r="C2787" t="s">
        <v>278</v>
      </c>
      <c r="D2787" s="7">
        <v>1</v>
      </c>
      <c r="E2787" s="7">
        <v>48</v>
      </c>
      <c r="F2787" t="s">
        <v>45</v>
      </c>
      <c r="G2787" t="s">
        <v>48</v>
      </c>
      <c r="H2787" t="s">
        <v>126</v>
      </c>
      <c r="I2787" t="s">
        <v>127</v>
      </c>
      <c r="K2787" t="s">
        <v>279</v>
      </c>
      <c r="M2787" t="s">
        <v>45</v>
      </c>
      <c r="O2787" s="6">
        <v>45478.597699713682</v>
      </c>
      <c r="P2787" t="s">
        <v>247</v>
      </c>
    </row>
    <row r="2788" spans="1:16" ht="18" customHeight="1" x14ac:dyDescent="0.35">
      <c r="A2788" s="6">
        <v>45476</v>
      </c>
      <c r="B2788" t="s">
        <v>248</v>
      </c>
      <c r="C2788" t="s">
        <v>249</v>
      </c>
      <c r="D2788" s="7">
        <v>6.5</v>
      </c>
      <c r="E2788" s="7">
        <v>266.5</v>
      </c>
      <c r="G2788" t="s">
        <v>48</v>
      </c>
      <c r="H2788" t="s">
        <v>126</v>
      </c>
      <c r="I2788" t="s">
        <v>127</v>
      </c>
      <c r="K2788" t="s">
        <v>279</v>
      </c>
      <c r="M2788" t="s">
        <v>45</v>
      </c>
      <c r="O2788" s="6">
        <v>45476.645639476621</v>
      </c>
      <c r="P2788" t="s">
        <v>253</v>
      </c>
    </row>
    <row r="2789" spans="1:16" ht="18" customHeight="1" x14ac:dyDescent="0.35">
      <c r="A2789" s="6">
        <v>45476</v>
      </c>
      <c r="B2789" t="s">
        <v>291</v>
      </c>
      <c r="C2789" t="s">
        <v>49</v>
      </c>
      <c r="D2789" s="7">
        <v>2</v>
      </c>
      <c r="E2789" s="7">
        <v>162</v>
      </c>
      <c r="F2789" t="s">
        <v>796</v>
      </c>
      <c r="G2789" t="s">
        <v>50</v>
      </c>
      <c r="H2789" t="s">
        <v>230</v>
      </c>
      <c r="I2789" t="s">
        <v>45</v>
      </c>
      <c r="K2789" t="s">
        <v>305</v>
      </c>
      <c r="M2789" t="s">
        <v>45</v>
      </c>
      <c r="O2789" s="6">
        <v>45506.364584373099</v>
      </c>
      <c r="P2789" t="s">
        <v>247</v>
      </c>
    </row>
    <row r="2790" spans="1:16" ht="18" customHeight="1" x14ac:dyDescent="0.35">
      <c r="A2790" s="6">
        <v>45476</v>
      </c>
      <c r="B2790" t="s">
        <v>291</v>
      </c>
      <c r="C2790" t="s">
        <v>49</v>
      </c>
      <c r="D2790" s="7">
        <v>3</v>
      </c>
      <c r="E2790" s="7">
        <v>243</v>
      </c>
      <c r="F2790" t="s">
        <v>45</v>
      </c>
      <c r="G2790" t="s">
        <v>53</v>
      </c>
      <c r="H2790" t="s">
        <v>219</v>
      </c>
      <c r="I2790" t="s">
        <v>45</v>
      </c>
      <c r="J2790" t="s">
        <v>72</v>
      </c>
      <c r="K2790" t="s">
        <v>619</v>
      </c>
      <c r="M2790" t="s">
        <v>255</v>
      </c>
      <c r="O2790" s="6">
        <v>45506.364429385474</v>
      </c>
      <c r="P2790" t="s">
        <v>247</v>
      </c>
    </row>
    <row r="2791" spans="1:16" ht="18" customHeight="1" x14ac:dyDescent="0.35">
      <c r="A2791" s="6">
        <v>45476</v>
      </c>
      <c r="B2791" t="s">
        <v>291</v>
      </c>
      <c r="C2791" t="s">
        <v>49</v>
      </c>
      <c r="D2791" s="7">
        <v>3</v>
      </c>
      <c r="E2791" s="7">
        <v>243</v>
      </c>
      <c r="F2791" t="s">
        <v>45</v>
      </c>
      <c r="G2791" t="s">
        <v>53</v>
      </c>
      <c r="H2791" t="s">
        <v>52</v>
      </c>
      <c r="I2791" t="s">
        <v>45</v>
      </c>
      <c r="K2791" t="s">
        <v>254</v>
      </c>
      <c r="M2791" t="s">
        <v>370</v>
      </c>
      <c r="O2791" s="6">
        <v>45506.364273821877</v>
      </c>
      <c r="P2791" t="s">
        <v>247</v>
      </c>
    </row>
    <row r="2792" spans="1:16" ht="18" customHeight="1" x14ac:dyDescent="0.35">
      <c r="A2792" s="6">
        <v>45476</v>
      </c>
      <c r="B2792" t="s">
        <v>251</v>
      </c>
      <c r="C2792" t="s">
        <v>54</v>
      </c>
      <c r="D2792" s="7">
        <v>2</v>
      </c>
      <c r="E2792" s="7">
        <v>146</v>
      </c>
      <c r="F2792" t="s">
        <v>45</v>
      </c>
      <c r="G2792" t="s">
        <v>53</v>
      </c>
      <c r="H2792" t="s">
        <v>73</v>
      </c>
      <c r="I2792" t="s">
        <v>45</v>
      </c>
      <c r="K2792" t="s">
        <v>252</v>
      </c>
      <c r="M2792" t="s">
        <v>45</v>
      </c>
      <c r="O2792" s="6">
        <v>45502.462369309505</v>
      </c>
      <c r="P2792" t="s">
        <v>247</v>
      </c>
    </row>
    <row r="2793" spans="1:16" ht="18" customHeight="1" x14ac:dyDescent="0.35">
      <c r="A2793" s="6">
        <v>45476</v>
      </c>
      <c r="B2793" t="s">
        <v>251</v>
      </c>
      <c r="C2793" t="s">
        <v>54</v>
      </c>
      <c r="D2793" s="7">
        <v>1</v>
      </c>
      <c r="E2793" s="7">
        <v>73</v>
      </c>
      <c r="F2793" t="s">
        <v>45</v>
      </c>
      <c r="G2793" t="s">
        <v>53</v>
      </c>
      <c r="H2793" t="s">
        <v>216</v>
      </c>
      <c r="I2793" t="s">
        <v>45</v>
      </c>
      <c r="K2793" t="s">
        <v>255</v>
      </c>
      <c r="M2793" t="s">
        <v>45</v>
      </c>
      <c r="O2793" s="6">
        <v>45502.462190537248</v>
      </c>
      <c r="P2793" t="s">
        <v>247</v>
      </c>
    </row>
    <row r="2794" spans="1:16" ht="18" customHeight="1" x14ac:dyDescent="0.35">
      <c r="A2794" s="6">
        <v>45476</v>
      </c>
      <c r="B2794" t="s">
        <v>251</v>
      </c>
      <c r="C2794" t="s">
        <v>54</v>
      </c>
      <c r="D2794" s="7">
        <v>3</v>
      </c>
      <c r="E2794" s="7">
        <v>219</v>
      </c>
      <c r="F2794" t="s">
        <v>45</v>
      </c>
      <c r="G2794" t="s">
        <v>53</v>
      </c>
      <c r="H2794" t="s">
        <v>52</v>
      </c>
      <c r="I2794" t="s">
        <v>45</v>
      </c>
      <c r="K2794" t="s">
        <v>254</v>
      </c>
      <c r="M2794" t="s">
        <v>370</v>
      </c>
      <c r="O2794" s="6">
        <v>45502.461946195901</v>
      </c>
      <c r="P2794" t="s">
        <v>247</v>
      </c>
    </row>
    <row r="2795" spans="1:16" ht="18" customHeight="1" x14ac:dyDescent="0.35">
      <c r="A2795" s="6">
        <v>45476</v>
      </c>
      <c r="B2795" t="s">
        <v>251</v>
      </c>
      <c r="C2795" t="s">
        <v>54</v>
      </c>
      <c r="D2795" s="7">
        <v>2</v>
      </c>
      <c r="E2795" s="7">
        <v>146</v>
      </c>
      <c r="F2795" t="s">
        <v>45</v>
      </c>
      <c r="G2795" t="s">
        <v>53</v>
      </c>
      <c r="H2795" t="s">
        <v>219</v>
      </c>
      <c r="I2795" t="s">
        <v>45</v>
      </c>
      <c r="J2795" t="s">
        <v>72</v>
      </c>
      <c r="K2795" t="s">
        <v>619</v>
      </c>
      <c r="M2795" t="s">
        <v>255</v>
      </c>
      <c r="O2795" s="6">
        <v>45502.461633048741</v>
      </c>
      <c r="P2795" t="s">
        <v>247</v>
      </c>
    </row>
    <row r="2796" spans="1:16" ht="18" customHeight="1" x14ac:dyDescent="0.35">
      <c r="A2796" s="6">
        <v>45476</v>
      </c>
      <c r="B2796" t="s">
        <v>271</v>
      </c>
      <c r="C2796" t="s">
        <v>59</v>
      </c>
      <c r="D2796" s="7">
        <v>8</v>
      </c>
      <c r="E2796" s="7">
        <v>568</v>
      </c>
      <c r="F2796" t="s">
        <v>45</v>
      </c>
      <c r="G2796" t="s">
        <v>48</v>
      </c>
      <c r="H2796" t="s">
        <v>151</v>
      </c>
      <c r="I2796" t="s">
        <v>152</v>
      </c>
      <c r="K2796" t="s">
        <v>263</v>
      </c>
      <c r="M2796" t="s">
        <v>310</v>
      </c>
      <c r="O2796" s="6">
        <v>45490.643057623041</v>
      </c>
      <c r="P2796" t="s">
        <v>247</v>
      </c>
    </row>
    <row r="2797" spans="1:16" ht="18" customHeight="1" x14ac:dyDescent="0.35">
      <c r="A2797" s="6">
        <v>45476</v>
      </c>
      <c r="B2797" t="s">
        <v>280</v>
      </c>
      <c r="C2797" t="s">
        <v>281</v>
      </c>
      <c r="D2797" s="7">
        <v>1</v>
      </c>
      <c r="E2797" s="7">
        <v>78</v>
      </c>
      <c r="F2797" t="s">
        <v>45</v>
      </c>
      <c r="G2797" t="s">
        <v>42</v>
      </c>
      <c r="H2797" t="s">
        <v>191</v>
      </c>
      <c r="I2797" t="s">
        <v>45</v>
      </c>
      <c r="K2797" t="s">
        <v>264</v>
      </c>
      <c r="M2797" t="s">
        <v>45</v>
      </c>
      <c r="O2797" s="6">
        <v>45481.345546267097</v>
      </c>
      <c r="P2797" t="s">
        <v>247</v>
      </c>
    </row>
    <row r="2798" spans="1:16" ht="18" customHeight="1" x14ac:dyDescent="0.35">
      <c r="A2798" s="6">
        <v>45476</v>
      </c>
      <c r="B2798" t="s">
        <v>280</v>
      </c>
      <c r="C2798" t="s">
        <v>281</v>
      </c>
      <c r="D2798" s="7">
        <v>1</v>
      </c>
      <c r="E2798" s="7">
        <v>78</v>
      </c>
      <c r="F2798" t="s">
        <v>45</v>
      </c>
      <c r="G2798" t="s">
        <v>42</v>
      </c>
      <c r="H2798" t="s">
        <v>191</v>
      </c>
      <c r="I2798" t="s">
        <v>45</v>
      </c>
      <c r="K2798" t="s">
        <v>264</v>
      </c>
      <c r="M2798" t="s">
        <v>45</v>
      </c>
      <c r="O2798" s="6">
        <v>45481.344774383229</v>
      </c>
      <c r="P2798" t="s">
        <v>247</v>
      </c>
    </row>
    <row r="2799" spans="1:16" ht="18" customHeight="1" x14ac:dyDescent="0.35">
      <c r="A2799" s="6">
        <v>45476</v>
      </c>
      <c r="B2799" t="s">
        <v>295</v>
      </c>
      <c r="C2799" t="s">
        <v>296</v>
      </c>
      <c r="D2799" s="7">
        <v>4</v>
      </c>
      <c r="E2799" s="7">
        <v>184</v>
      </c>
      <c r="F2799" t="s">
        <v>45</v>
      </c>
      <c r="G2799" t="s">
        <v>48</v>
      </c>
      <c r="H2799" t="s">
        <v>226</v>
      </c>
      <c r="I2799" t="s">
        <v>227</v>
      </c>
      <c r="K2799" t="s">
        <v>687</v>
      </c>
      <c r="M2799" t="s">
        <v>45</v>
      </c>
      <c r="O2799" s="6">
        <v>45478.652112382129</v>
      </c>
      <c r="P2799" t="s">
        <v>247</v>
      </c>
    </row>
    <row r="2800" spans="1:16" ht="18" customHeight="1" x14ac:dyDescent="0.35">
      <c r="A2800" s="6">
        <v>45476</v>
      </c>
      <c r="B2800" t="s">
        <v>295</v>
      </c>
      <c r="C2800" t="s">
        <v>296</v>
      </c>
      <c r="D2800" s="7">
        <v>4</v>
      </c>
      <c r="E2800" s="7">
        <v>184</v>
      </c>
      <c r="F2800" t="s">
        <v>45</v>
      </c>
      <c r="G2800" t="s">
        <v>42</v>
      </c>
      <c r="H2800" t="s">
        <v>70</v>
      </c>
      <c r="I2800" t="s">
        <v>71</v>
      </c>
      <c r="J2800" t="s">
        <v>72</v>
      </c>
      <c r="K2800" t="s">
        <v>263</v>
      </c>
      <c r="M2800" t="s">
        <v>310</v>
      </c>
      <c r="O2800" s="6">
        <v>45478.651781087196</v>
      </c>
      <c r="P2800" t="s">
        <v>247</v>
      </c>
    </row>
    <row r="2801" spans="1:16" ht="18" customHeight="1" x14ac:dyDescent="0.35">
      <c r="A2801" s="6">
        <v>45476</v>
      </c>
      <c r="B2801" t="s">
        <v>277</v>
      </c>
      <c r="C2801" t="s">
        <v>278</v>
      </c>
      <c r="D2801" s="7">
        <v>7</v>
      </c>
      <c r="E2801" s="7">
        <v>336</v>
      </c>
      <c r="F2801" t="s">
        <v>45</v>
      </c>
      <c r="G2801" t="s">
        <v>48</v>
      </c>
      <c r="H2801" t="s">
        <v>151</v>
      </c>
      <c r="I2801" t="s">
        <v>152</v>
      </c>
      <c r="K2801" t="s">
        <v>263</v>
      </c>
      <c r="M2801" t="s">
        <v>310</v>
      </c>
      <c r="O2801" s="6">
        <v>45478.59750020213</v>
      </c>
      <c r="P2801" t="s">
        <v>247</v>
      </c>
    </row>
    <row r="2802" spans="1:16" ht="18" customHeight="1" x14ac:dyDescent="0.35">
      <c r="A2802" s="6">
        <v>45476</v>
      </c>
      <c r="B2802" t="s">
        <v>266</v>
      </c>
      <c r="C2802" t="s">
        <v>267</v>
      </c>
      <c r="D2802" s="7">
        <v>8</v>
      </c>
      <c r="E2802" s="7">
        <v>368</v>
      </c>
      <c r="G2802" t="s">
        <v>53</v>
      </c>
      <c r="H2802" t="s">
        <v>216</v>
      </c>
      <c r="I2802" t="s">
        <v>45</v>
      </c>
      <c r="K2802" t="s">
        <v>255</v>
      </c>
      <c r="M2802" t="s">
        <v>45</v>
      </c>
      <c r="O2802" s="6">
        <v>45477.695302724918</v>
      </c>
      <c r="P2802" t="s">
        <v>253</v>
      </c>
    </row>
    <row r="2803" spans="1:16" ht="18" customHeight="1" x14ac:dyDescent="0.35">
      <c r="A2803" s="6">
        <v>45476</v>
      </c>
      <c r="B2803" t="s">
        <v>272</v>
      </c>
      <c r="C2803" t="s">
        <v>273</v>
      </c>
      <c r="D2803" s="7">
        <v>8</v>
      </c>
      <c r="E2803" s="7">
        <v>368</v>
      </c>
      <c r="G2803" t="s">
        <v>53</v>
      </c>
      <c r="H2803" t="s">
        <v>219</v>
      </c>
      <c r="I2803" t="s">
        <v>45</v>
      </c>
      <c r="J2803" t="s">
        <v>72</v>
      </c>
      <c r="K2803" t="s">
        <v>619</v>
      </c>
      <c r="M2803" t="s">
        <v>255</v>
      </c>
      <c r="O2803" s="6">
        <v>45477.636501292116</v>
      </c>
      <c r="P2803" t="s">
        <v>253</v>
      </c>
    </row>
    <row r="2804" spans="1:16" ht="18" customHeight="1" x14ac:dyDescent="0.35">
      <c r="A2804" s="6">
        <v>45476</v>
      </c>
      <c r="B2804" t="s">
        <v>245</v>
      </c>
      <c r="C2804" t="s">
        <v>44</v>
      </c>
      <c r="D2804" s="7">
        <v>1</v>
      </c>
      <c r="E2804" s="7">
        <v>74</v>
      </c>
      <c r="F2804" t="s">
        <v>797</v>
      </c>
      <c r="G2804" t="s">
        <v>50</v>
      </c>
      <c r="H2804" t="s">
        <v>50</v>
      </c>
      <c r="I2804" t="s">
        <v>45</v>
      </c>
      <c r="K2804" t="s">
        <v>246</v>
      </c>
      <c r="M2804" t="s">
        <v>45</v>
      </c>
      <c r="O2804" s="6">
        <v>45477.327941953059</v>
      </c>
      <c r="P2804" t="s">
        <v>247</v>
      </c>
    </row>
    <row r="2805" spans="1:16" ht="18" customHeight="1" x14ac:dyDescent="0.35">
      <c r="A2805" s="6">
        <v>45476</v>
      </c>
      <c r="B2805" t="s">
        <v>245</v>
      </c>
      <c r="C2805" t="s">
        <v>44</v>
      </c>
      <c r="D2805" s="7">
        <v>7</v>
      </c>
      <c r="E2805" s="7">
        <v>518</v>
      </c>
      <c r="F2805" t="s">
        <v>790</v>
      </c>
      <c r="G2805" t="s">
        <v>50</v>
      </c>
      <c r="H2805" t="s">
        <v>50</v>
      </c>
      <c r="I2805" t="s">
        <v>45</v>
      </c>
      <c r="K2805" t="s">
        <v>246</v>
      </c>
      <c r="M2805" t="s">
        <v>45</v>
      </c>
      <c r="O2805" s="6">
        <v>45477.327512992255</v>
      </c>
      <c r="P2805" t="s">
        <v>247</v>
      </c>
    </row>
    <row r="2806" spans="1:16" ht="18" customHeight="1" x14ac:dyDescent="0.35">
      <c r="A2806" s="6">
        <v>45476</v>
      </c>
      <c r="B2806" t="s">
        <v>248</v>
      </c>
      <c r="C2806" t="s">
        <v>249</v>
      </c>
      <c r="D2806" s="7">
        <v>1.5</v>
      </c>
      <c r="E2806" s="7">
        <v>61.5</v>
      </c>
      <c r="G2806" t="s">
        <v>53</v>
      </c>
      <c r="H2806" t="s">
        <v>219</v>
      </c>
      <c r="I2806" t="s">
        <v>45</v>
      </c>
      <c r="J2806" t="s">
        <v>72</v>
      </c>
      <c r="K2806" t="s">
        <v>619</v>
      </c>
      <c r="M2806" t="s">
        <v>255</v>
      </c>
      <c r="O2806" s="6">
        <v>45476.645416782303</v>
      </c>
      <c r="P2806" t="s">
        <v>253</v>
      </c>
    </row>
    <row r="2807" spans="1:16" ht="18" customHeight="1" x14ac:dyDescent="0.35">
      <c r="A2807" s="6">
        <v>45476</v>
      </c>
      <c r="B2807" t="s">
        <v>256</v>
      </c>
      <c r="C2807" t="s">
        <v>257</v>
      </c>
      <c r="D2807" s="7">
        <v>4</v>
      </c>
      <c r="E2807" s="7">
        <v>184</v>
      </c>
      <c r="F2807" t="s">
        <v>798</v>
      </c>
      <c r="G2807" t="s">
        <v>53</v>
      </c>
      <c r="H2807" t="s">
        <v>216</v>
      </c>
      <c r="I2807" t="s">
        <v>45</v>
      </c>
      <c r="K2807" t="s">
        <v>255</v>
      </c>
      <c r="M2807" t="s">
        <v>45</v>
      </c>
      <c r="O2807" s="6">
        <v>45476.392400214434</v>
      </c>
      <c r="P2807" t="s">
        <v>247</v>
      </c>
    </row>
    <row r="2808" spans="1:16" ht="18" customHeight="1" x14ac:dyDescent="0.35">
      <c r="A2808" s="6">
        <v>45476</v>
      </c>
      <c r="B2808" t="s">
        <v>256</v>
      </c>
      <c r="C2808" t="s">
        <v>257</v>
      </c>
      <c r="D2808" s="7">
        <v>4</v>
      </c>
      <c r="E2808" s="7">
        <v>184</v>
      </c>
      <c r="F2808" t="s">
        <v>799</v>
      </c>
      <c r="G2808" t="s">
        <v>53</v>
      </c>
      <c r="H2808" t="s">
        <v>52</v>
      </c>
      <c r="I2808" t="s">
        <v>45</v>
      </c>
      <c r="K2808" t="s">
        <v>254</v>
      </c>
      <c r="M2808" t="s">
        <v>370</v>
      </c>
      <c r="O2808" s="6">
        <v>45476.392173184897</v>
      </c>
      <c r="P2808" t="s">
        <v>247</v>
      </c>
    </row>
    <row r="2809" spans="1:16" ht="18" customHeight="1" x14ac:dyDescent="0.35">
      <c r="A2809" s="6">
        <v>45476</v>
      </c>
      <c r="B2809" t="s">
        <v>280</v>
      </c>
      <c r="C2809" t="s">
        <v>281</v>
      </c>
      <c r="D2809" s="7">
        <v>2</v>
      </c>
      <c r="E2809" s="7">
        <v>156</v>
      </c>
      <c r="F2809" t="s">
        <v>45</v>
      </c>
      <c r="G2809" t="s">
        <v>42</v>
      </c>
      <c r="H2809" t="s">
        <v>70</v>
      </c>
      <c r="I2809" t="s">
        <v>71</v>
      </c>
      <c r="J2809" t="s">
        <v>72</v>
      </c>
      <c r="K2809" t="s">
        <v>263</v>
      </c>
      <c r="M2809" t="s">
        <v>428</v>
      </c>
      <c r="O2809" s="6">
        <v>45476.374435208469</v>
      </c>
      <c r="P2809" t="s">
        <v>247</v>
      </c>
    </row>
    <row r="2810" spans="1:16" ht="18" customHeight="1" x14ac:dyDescent="0.35">
      <c r="A2810" s="6">
        <v>45477</v>
      </c>
      <c r="B2810" t="s">
        <v>248</v>
      </c>
      <c r="C2810" t="s">
        <v>249</v>
      </c>
      <c r="D2810" s="7">
        <v>3</v>
      </c>
      <c r="E2810" s="7">
        <v>123</v>
      </c>
      <c r="F2810" t="s">
        <v>45</v>
      </c>
      <c r="G2810" t="s">
        <v>48</v>
      </c>
      <c r="H2810" t="s">
        <v>126</v>
      </c>
      <c r="I2810" t="s">
        <v>127</v>
      </c>
      <c r="K2810" t="s">
        <v>279</v>
      </c>
      <c r="M2810" t="s">
        <v>45</v>
      </c>
      <c r="O2810" s="6">
        <v>45477.634081561562</v>
      </c>
      <c r="P2810" t="s">
        <v>247</v>
      </c>
    </row>
    <row r="2811" spans="1:16" ht="18" customHeight="1" x14ac:dyDescent="0.35">
      <c r="A2811" s="6">
        <v>45477</v>
      </c>
      <c r="B2811" t="s">
        <v>291</v>
      </c>
      <c r="C2811" t="s">
        <v>49</v>
      </c>
      <c r="D2811" s="7">
        <v>8</v>
      </c>
      <c r="E2811" s="7">
        <v>648</v>
      </c>
      <c r="F2811" t="s">
        <v>800</v>
      </c>
      <c r="G2811" t="s">
        <v>50</v>
      </c>
      <c r="H2811" t="s">
        <v>230</v>
      </c>
      <c r="I2811" t="s">
        <v>45</v>
      </c>
      <c r="K2811" t="s">
        <v>305</v>
      </c>
      <c r="M2811" t="s">
        <v>45</v>
      </c>
      <c r="O2811" s="6">
        <v>45506.364899703229</v>
      </c>
      <c r="P2811" t="s">
        <v>247</v>
      </c>
    </row>
    <row r="2812" spans="1:16" ht="18" customHeight="1" x14ac:dyDescent="0.35">
      <c r="A2812" s="6">
        <v>45477</v>
      </c>
      <c r="B2812" t="s">
        <v>251</v>
      </c>
      <c r="C2812" t="s">
        <v>54</v>
      </c>
      <c r="D2812" s="7">
        <v>1</v>
      </c>
      <c r="E2812" s="7">
        <v>73</v>
      </c>
      <c r="F2812" t="s">
        <v>45</v>
      </c>
      <c r="G2812" t="s">
        <v>53</v>
      </c>
      <c r="H2812" t="s">
        <v>219</v>
      </c>
      <c r="I2812" t="s">
        <v>45</v>
      </c>
      <c r="J2812" t="s">
        <v>72</v>
      </c>
      <c r="K2812" t="s">
        <v>619</v>
      </c>
      <c r="M2812" t="s">
        <v>255</v>
      </c>
      <c r="O2812" s="6">
        <v>45502.468819946182</v>
      </c>
      <c r="P2812" t="s">
        <v>247</v>
      </c>
    </row>
    <row r="2813" spans="1:16" ht="18" customHeight="1" x14ac:dyDescent="0.35">
      <c r="A2813" s="6">
        <v>45477</v>
      </c>
      <c r="B2813" t="s">
        <v>251</v>
      </c>
      <c r="C2813" t="s">
        <v>54</v>
      </c>
      <c r="D2813" s="7">
        <v>1</v>
      </c>
      <c r="E2813" s="7">
        <v>73</v>
      </c>
      <c r="F2813" t="s">
        <v>45</v>
      </c>
      <c r="G2813" t="s">
        <v>53</v>
      </c>
      <c r="H2813" t="s">
        <v>216</v>
      </c>
      <c r="I2813" t="s">
        <v>45</v>
      </c>
      <c r="K2813" t="s">
        <v>255</v>
      </c>
      <c r="M2813" t="s">
        <v>45</v>
      </c>
      <c r="O2813" s="6">
        <v>45502.469734275452</v>
      </c>
      <c r="P2813" t="s">
        <v>247</v>
      </c>
    </row>
    <row r="2814" spans="1:16" ht="18" customHeight="1" x14ac:dyDescent="0.35">
      <c r="A2814" s="6">
        <v>45477</v>
      </c>
      <c r="B2814" t="s">
        <v>251</v>
      </c>
      <c r="C2814" t="s">
        <v>54</v>
      </c>
      <c r="D2814" s="7">
        <v>3</v>
      </c>
      <c r="E2814" s="7">
        <v>219</v>
      </c>
      <c r="F2814" t="s">
        <v>45</v>
      </c>
      <c r="G2814" t="s">
        <v>53</v>
      </c>
      <c r="H2814" t="s">
        <v>73</v>
      </c>
      <c r="I2814" t="s">
        <v>45</v>
      </c>
      <c r="K2814" t="s">
        <v>252</v>
      </c>
      <c r="M2814" t="s">
        <v>45</v>
      </c>
      <c r="O2814" s="6">
        <v>45502.469308185973</v>
      </c>
      <c r="P2814" t="s">
        <v>247</v>
      </c>
    </row>
    <row r="2815" spans="1:16" ht="18" customHeight="1" x14ac:dyDescent="0.35">
      <c r="A2815" s="6">
        <v>45477</v>
      </c>
      <c r="B2815" t="s">
        <v>251</v>
      </c>
      <c r="C2815" t="s">
        <v>54</v>
      </c>
      <c r="D2815" s="7">
        <v>2</v>
      </c>
      <c r="E2815" s="7">
        <v>146</v>
      </c>
      <c r="F2815" t="s">
        <v>45</v>
      </c>
      <c r="G2815" t="s">
        <v>53</v>
      </c>
      <c r="H2815" t="s">
        <v>52</v>
      </c>
      <c r="I2815" t="s">
        <v>45</v>
      </c>
      <c r="K2815" t="s">
        <v>254</v>
      </c>
      <c r="M2815" t="s">
        <v>370</v>
      </c>
      <c r="O2815" s="6">
        <v>45502.469025942075</v>
      </c>
      <c r="P2815" t="s">
        <v>247</v>
      </c>
    </row>
    <row r="2816" spans="1:16" ht="18" customHeight="1" x14ac:dyDescent="0.35">
      <c r="A2816" s="6">
        <v>45477</v>
      </c>
      <c r="B2816" t="s">
        <v>251</v>
      </c>
      <c r="C2816" t="s">
        <v>54</v>
      </c>
      <c r="D2816" s="7">
        <v>1</v>
      </c>
      <c r="E2816" s="7">
        <v>73</v>
      </c>
      <c r="F2816" t="s">
        <v>45</v>
      </c>
      <c r="G2816" t="s">
        <v>50</v>
      </c>
      <c r="H2816" t="s">
        <v>50</v>
      </c>
      <c r="I2816" t="s">
        <v>45</v>
      </c>
      <c r="K2816" t="s">
        <v>301</v>
      </c>
      <c r="M2816" t="s">
        <v>45</v>
      </c>
      <c r="O2816" s="6">
        <v>45502.468664598979</v>
      </c>
      <c r="P2816" t="s">
        <v>247</v>
      </c>
    </row>
    <row r="2817" spans="1:16" ht="18" customHeight="1" x14ac:dyDescent="0.35">
      <c r="A2817" s="6">
        <v>45477</v>
      </c>
      <c r="B2817" t="s">
        <v>271</v>
      </c>
      <c r="C2817" t="s">
        <v>59</v>
      </c>
      <c r="D2817" s="7">
        <v>8</v>
      </c>
      <c r="E2817" s="7">
        <v>568</v>
      </c>
      <c r="F2817" t="s">
        <v>801</v>
      </c>
      <c r="G2817" t="s">
        <v>50</v>
      </c>
      <c r="H2817" t="s">
        <v>50</v>
      </c>
      <c r="I2817" t="s">
        <v>45</v>
      </c>
      <c r="K2817" t="s">
        <v>301</v>
      </c>
      <c r="M2817" t="s">
        <v>45</v>
      </c>
      <c r="O2817" s="6">
        <v>45490.642861916494</v>
      </c>
      <c r="P2817" t="s">
        <v>247</v>
      </c>
    </row>
    <row r="2818" spans="1:16" ht="18" customHeight="1" x14ac:dyDescent="0.35">
      <c r="A2818" s="6">
        <v>45477</v>
      </c>
      <c r="B2818" t="s">
        <v>245</v>
      </c>
      <c r="C2818" t="s">
        <v>44</v>
      </c>
      <c r="D2818" s="7">
        <v>4</v>
      </c>
      <c r="E2818" s="7">
        <v>296</v>
      </c>
      <c r="F2818" t="s">
        <v>45</v>
      </c>
      <c r="G2818" t="s">
        <v>175</v>
      </c>
      <c r="H2818" t="s">
        <v>173</v>
      </c>
      <c r="I2818" t="s">
        <v>174</v>
      </c>
      <c r="J2818" t="s">
        <v>72</v>
      </c>
      <c r="K2818" t="s">
        <v>263</v>
      </c>
      <c r="M2818" t="s">
        <v>287</v>
      </c>
      <c r="O2818" s="6">
        <v>45488.595218810049</v>
      </c>
      <c r="P2818" t="s">
        <v>247</v>
      </c>
    </row>
    <row r="2819" spans="1:16" ht="18" customHeight="1" x14ac:dyDescent="0.35">
      <c r="A2819" s="6">
        <v>45477</v>
      </c>
      <c r="B2819" t="s">
        <v>245</v>
      </c>
      <c r="C2819" t="s">
        <v>44</v>
      </c>
      <c r="D2819" s="7">
        <v>4</v>
      </c>
      <c r="E2819" s="7">
        <v>296</v>
      </c>
      <c r="F2819" t="s">
        <v>45</v>
      </c>
      <c r="G2819" t="s">
        <v>48</v>
      </c>
      <c r="H2819" t="s">
        <v>114</v>
      </c>
      <c r="I2819" t="s">
        <v>115</v>
      </c>
      <c r="K2819" t="s">
        <v>287</v>
      </c>
      <c r="M2819" t="s">
        <v>45</v>
      </c>
      <c r="O2819" s="6">
        <v>45488.594516258439</v>
      </c>
      <c r="P2819" t="s">
        <v>247</v>
      </c>
    </row>
    <row r="2820" spans="1:16" ht="18" customHeight="1" x14ac:dyDescent="0.35">
      <c r="A2820" s="6">
        <v>45477</v>
      </c>
      <c r="B2820" t="s">
        <v>272</v>
      </c>
      <c r="C2820" t="s">
        <v>273</v>
      </c>
      <c r="D2820" s="7">
        <v>8</v>
      </c>
      <c r="E2820" s="7">
        <v>368</v>
      </c>
      <c r="G2820" t="s">
        <v>53</v>
      </c>
      <c r="H2820" t="s">
        <v>219</v>
      </c>
      <c r="I2820" t="s">
        <v>45</v>
      </c>
      <c r="J2820" t="s">
        <v>72</v>
      </c>
      <c r="K2820" t="s">
        <v>619</v>
      </c>
      <c r="M2820" t="s">
        <v>255</v>
      </c>
      <c r="O2820" s="6">
        <v>45482.305549651908</v>
      </c>
      <c r="P2820" t="s">
        <v>253</v>
      </c>
    </row>
    <row r="2821" spans="1:16" ht="18" customHeight="1" x14ac:dyDescent="0.35">
      <c r="A2821" s="6">
        <v>45477</v>
      </c>
      <c r="B2821" t="s">
        <v>295</v>
      </c>
      <c r="C2821" t="s">
        <v>296</v>
      </c>
      <c r="D2821" s="7">
        <v>2</v>
      </c>
      <c r="E2821" s="7">
        <v>92</v>
      </c>
      <c r="F2821" t="s">
        <v>45</v>
      </c>
      <c r="G2821" t="s">
        <v>48</v>
      </c>
      <c r="H2821" t="s">
        <v>110</v>
      </c>
      <c r="I2821" t="s">
        <v>111</v>
      </c>
      <c r="J2821" t="s">
        <v>72</v>
      </c>
      <c r="K2821" t="s">
        <v>263</v>
      </c>
      <c r="M2821" t="s">
        <v>310</v>
      </c>
      <c r="O2821" s="6">
        <v>45478.652532858585</v>
      </c>
      <c r="P2821" t="s">
        <v>247</v>
      </c>
    </row>
    <row r="2822" spans="1:16" ht="18" customHeight="1" x14ac:dyDescent="0.35">
      <c r="A2822" s="6">
        <v>45477</v>
      </c>
      <c r="B2822" t="s">
        <v>295</v>
      </c>
      <c r="C2822" t="s">
        <v>296</v>
      </c>
      <c r="D2822" s="7">
        <v>6</v>
      </c>
      <c r="E2822" s="7">
        <v>276</v>
      </c>
      <c r="F2822" t="s">
        <v>45</v>
      </c>
      <c r="G2822" t="s">
        <v>48</v>
      </c>
      <c r="H2822" t="s">
        <v>226</v>
      </c>
      <c r="I2822" t="s">
        <v>227</v>
      </c>
      <c r="K2822" t="s">
        <v>687</v>
      </c>
      <c r="M2822" t="s">
        <v>45</v>
      </c>
      <c r="O2822" s="6">
        <v>45478.652354205173</v>
      </c>
      <c r="P2822" t="s">
        <v>247</v>
      </c>
    </row>
    <row r="2823" spans="1:16" ht="18" customHeight="1" x14ac:dyDescent="0.35">
      <c r="A2823" s="6">
        <v>45477</v>
      </c>
      <c r="B2823" t="s">
        <v>277</v>
      </c>
      <c r="C2823" t="s">
        <v>278</v>
      </c>
      <c r="D2823" s="7">
        <v>8</v>
      </c>
      <c r="E2823" s="7">
        <v>384</v>
      </c>
      <c r="F2823" t="s">
        <v>45</v>
      </c>
      <c r="G2823" t="s">
        <v>48</v>
      </c>
      <c r="H2823" t="s">
        <v>151</v>
      </c>
      <c r="I2823" t="s">
        <v>152</v>
      </c>
      <c r="K2823" t="s">
        <v>263</v>
      </c>
      <c r="M2823" t="s">
        <v>310</v>
      </c>
      <c r="O2823" s="6">
        <v>45478.597335104409</v>
      </c>
      <c r="P2823" t="s">
        <v>247</v>
      </c>
    </row>
    <row r="2824" spans="1:16" ht="18" customHeight="1" x14ac:dyDescent="0.35">
      <c r="A2824" s="6">
        <v>45477</v>
      </c>
      <c r="B2824" t="s">
        <v>256</v>
      </c>
      <c r="C2824" t="s">
        <v>257</v>
      </c>
      <c r="D2824" s="7">
        <v>2</v>
      </c>
      <c r="E2824" s="7">
        <v>92</v>
      </c>
      <c r="F2824" t="s">
        <v>802</v>
      </c>
      <c r="G2824" t="s">
        <v>53</v>
      </c>
      <c r="H2824" t="s">
        <v>52</v>
      </c>
      <c r="I2824" t="s">
        <v>45</v>
      </c>
      <c r="K2824" t="s">
        <v>254</v>
      </c>
      <c r="M2824" t="s">
        <v>370</v>
      </c>
      <c r="O2824" s="6">
        <v>45477.65660896527</v>
      </c>
      <c r="P2824" t="s">
        <v>247</v>
      </c>
    </row>
    <row r="2825" spans="1:16" ht="18" customHeight="1" x14ac:dyDescent="0.35">
      <c r="A2825" s="6">
        <v>45477</v>
      </c>
      <c r="B2825" t="s">
        <v>256</v>
      </c>
      <c r="C2825" t="s">
        <v>257</v>
      </c>
      <c r="D2825" s="7">
        <v>4</v>
      </c>
      <c r="E2825" s="7">
        <v>184</v>
      </c>
      <c r="F2825" t="s">
        <v>803</v>
      </c>
      <c r="G2825" t="s">
        <v>53</v>
      </c>
      <c r="H2825" t="s">
        <v>216</v>
      </c>
      <c r="I2825" t="s">
        <v>45</v>
      </c>
      <c r="K2825" t="s">
        <v>255</v>
      </c>
      <c r="M2825" t="s">
        <v>45</v>
      </c>
      <c r="O2825" s="6">
        <v>45477.656321643852</v>
      </c>
      <c r="P2825" t="s">
        <v>247</v>
      </c>
    </row>
    <row r="2826" spans="1:16" ht="18" customHeight="1" x14ac:dyDescent="0.35">
      <c r="A2826" s="6">
        <v>45477</v>
      </c>
      <c r="B2826" t="s">
        <v>266</v>
      </c>
      <c r="C2826" t="s">
        <v>267</v>
      </c>
      <c r="D2826" s="7">
        <v>8</v>
      </c>
      <c r="E2826" s="7">
        <v>368</v>
      </c>
      <c r="G2826" t="s">
        <v>53</v>
      </c>
      <c r="H2826" t="s">
        <v>216</v>
      </c>
      <c r="I2826" t="s">
        <v>45</v>
      </c>
      <c r="K2826" t="s">
        <v>255</v>
      </c>
      <c r="M2826" t="s">
        <v>45</v>
      </c>
      <c r="O2826" s="6">
        <v>45477.69543421932</v>
      </c>
      <c r="P2826" t="s">
        <v>253</v>
      </c>
    </row>
    <row r="2827" spans="1:16" ht="18" customHeight="1" x14ac:dyDescent="0.35">
      <c r="A2827" s="6">
        <v>45477</v>
      </c>
      <c r="B2827" t="s">
        <v>256</v>
      </c>
      <c r="C2827" t="s">
        <v>257</v>
      </c>
      <c r="D2827" s="7">
        <v>2</v>
      </c>
      <c r="E2827" s="7">
        <v>92</v>
      </c>
      <c r="F2827" t="s">
        <v>804</v>
      </c>
      <c r="G2827" t="s">
        <v>53</v>
      </c>
      <c r="H2827" t="s">
        <v>219</v>
      </c>
      <c r="I2827" t="s">
        <v>45</v>
      </c>
      <c r="J2827" t="s">
        <v>72</v>
      </c>
      <c r="K2827" t="s">
        <v>619</v>
      </c>
      <c r="M2827" t="s">
        <v>255</v>
      </c>
      <c r="O2827" s="6">
        <v>45477.657123707882</v>
      </c>
      <c r="P2827" t="s">
        <v>247</v>
      </c>
    </row>
    <row r="2828" spans="1:16" ht="18" customHeight="1" x14ac:dyDescent="0.35">
      <c r="A2828" s="6">
        <v>45477</v>
      </c>
      <c r="B2828" t="s">
        <v>248</v>
      </c>
      <c r="C2828" t="s">
        <v>249</v>
      </c>
      <c r="D2828" s="7">
        <v>5</v>
      </c>
      <c r="E2828" s="7">
        <v>205</v>
      </c>
      <c r="F2828" t="s">
        <v>45</v>
      </c>
      <c r="G2828" t="s">
        <v>53</v>
      </c>
      <c r="H2828" t="s">
        <v>219</v>
      </c>
      <c r="I2828" t="s">
        <v>45</v>
      </c>
      <c r="J2828" t="s">
        <v>72</v>
      </c>
      <c r="K2828" t="s">
        <v>619</v>
      </c>
      <c r="M2828" t="s">
        <v>255</v>
      </c>
      <c r="O2828" s="6">
        <v>45477.634185045426</v>
      </c>
      <c r="P2828" t="s">
        <v>247</v>
      </c>
    </row>
    <row r="2829" spans="1:16" ht="18" customHeight="1" x14ac:dyDescent="0.35">
      <c r="A2829" s="6">
        <v>45478</v>
      </c>
      <c r="B2829" t="s">
        <v>277</v>
      </c>
      <c r="C2829" t="s">
        <v>278</v>
      </c>
      <c r="D2829" s="7">
        <v>1</v>
      </c>
      <c r="E2829" s="7">
        <v>48</v>
      </c>
      <c r="F2829" t="s">
        <v>45</v>
      </c>
      <c r="G2829" t="s">
        <v>48</v>
      </c>
      <c r="H2829" t="s">
        <v>126</v>
      </c>
      <c r="I2829" t="s">
        <v>127</v>
      </c>
      <c r="K2829" t="s">
        <v>279</v>
      </c>
      <c r="M2829" t="s">
        <v>45</v>
      </c>
      <c r="O2829" s="6">
        <v>45478.598879591584</v>
      </c>
      <c r="P2829" t="s">
        <v>247</v>
      </c>
    </row>
    <row r="2830" spans="1:16" ht="18" customHeight="1" x14ac:dyDescent="0.35">
      <c r="A2830" s="6">
        <v>45478</v>
      </c>
      <c r="B2830" t="s">
        <v>248</v>
      </c>
      <c r="C2830" t="s">
        <v>249</v>
      </c>
      <c r="D2830" s="7">
        <v>6.5</v>
      </c>
      <c r="E2830" s="7">
        <v>266.5</v>
      </c>
      <c r="F2830" t="s">
        <v>45</v>
      </c>
      <c r="G2830" t="s">
        <v>48</v>
      </c>
      <c r="H2830" t="s">
        <v>126</v>
      </c>
      <c r="I2830" t="s">
        <v>127</v>
      </c>
      <c r="K2830" t="s">
        <v>279</v>
      </c>
      <c r="M2830" t="s">
        <v>45</v>
      </c>
      <c r="O2830" s="6">
        <v>45510.473175026316</v>
      </c>
      <c r="P2830" t="s">
        <v>247</v>
      </c>
    </row>
    <row r="2831" spans="1:16" ht="18" customHeight="1" x14ac:dyDescent="0.35">
      <c r="A2831" s="6">
        <v>45478</v>
      </c>
      <c r="B2831" t="s">
        <v>248</v>
      </c>
      <c r="C2831" t="s">
        <v>249</v>
      </c>
      <c r="D2831" s="7">
        <v>1.5</v>
      </c>
      <c r="E2831" s="7">
        <v>61.5</v>
      </c>
      <c r="F2831" t="s">
        <v>45</v>
      </c>
      <c r="G2831" t="s">
        <v>53</v>
      </c>
      <c r="H2831" t="s">
        <v>219</v>
      </c>
      <c r="I2831" t="s">
        <v>45</v>
      </c>
      <c r="J2831" t="s">
        <v>72</v>
      </c>
      <c r="K2831" t="s">
        <v>619</v>
      </c>
      <c r="M2831" t="s">
        <v>255</v>
      </c>
      <c r="O2831" s="6">
        <v>45510.473243231703</v>
      </c>
      <c r="P2831" t="s">
        <v>247</v>
      </c>
    </row>
    <row r="2832" spans="1:16" ht="18" customHeight="1" x14ac:dyDescent="0.35">
      <c r="A2832" s="6">
        <v>45478</v>
      </c>
      <c r="B2832" t="s">
        <v>251</v>
      </c>
      <c r="C2832" t="s">
        <v>54</v>
      </c>
      <c r="D2832" s="7">
        <v>6</v>
      </c>
      <c r="E2832" s="7">
        <v>438</v>
      </c>
      <c r="F2832" t="s">
        <v>45</v>
      </c>
      <c r="G2832" t="s">
        <v>53</v>
      </c>
      <c r="H2832" t="s">
        <v>216</v>
      </c>
      <c r="I2832" t="s">
        <v>45</v>
      </c>
      <c r="K2832" t="s">
        <v>255</v>
      </c>
      <c r="M2832" t="s">
        <v>45</v>
      </c>
      <c r="O2832" s="6">
        <v>45502.498593972523</v>
      </c>
      <c r="P2832" t="s">
        <v>247</v>
      </c>
    </row>
    <row r="2833" spans="1:16" ht="18" customHeight="1" x14ac:dyDescent="0.35">
      <c r="A2833" s="6">
        <v>45478</v>
      </c>
      <c r="B2833" t="s">
        <v>271</v>
      </c>
      <c r="C2833" t="s">
        <v>59</v>
      </c>
      <c r="D2833" s="7">
        <v>8</v>
      </c>
      <c r="E2833" s="7">
        <v>568</v>
      </c>
      <c r="F2833" t="s">
        <v>45</v>
      </c>
      <c r="G2833" t="s">
        <v>48</v>
      </c>
      <c r="H2833" t="s">
        <v>110</v>
      </c>
      <c r="I2833" t="s">
        <v>111</v>
      </c>
      <c r="J2833" t="s">
        <v>72</v>
      </c>
      <c r="K2833" t="s">
        <v>263</v>
      </c>
      <c r="M2833" t="s">
        <v>310</v>
      </c>
      <c r="O2833" s="6">
        <v>45490.642223477626</v>
      </c>
      <c r="P2833" t="s">
        <v>247</v>
      </c>
    </row>
    <row r="2834" spans="1:16" ht="18" customHeight="1" x14ac:dyDescent="0.35">
      <c r="A2834" s="6">
        <v>45478</v>
      </c>
      <c r="B2834" t="s">
        <v>272</v>
      </c>
      <c r="C2834" t="s">
        <v>273</v>
      </c>
      <c r="D2834" s="7">
        <v>7</v>
      </c>
      <c r="E2834" s="7">
        <v>322</v>
      </c>
      <c r="G2834" t="s">
        <v>53</v>
      </c>
      <c r="H2834" t="s">
        <v>219</v>
      </c>
      <c r="I2834" t="s">
        <v>45</v>
      </c>
      <c r="J2834" t="s">
        <v>72</v>
      </c>
      <c r="K2834" t="s">
        <v>619</v>
      </c>
      <c r="M2834" t="s">
        <v>255</v>
      </c>
      <c r="O2834" s="6">
        <v>45482.305094280302</v>
      </c>
      <c r="P2834" t="s">
        <v>253</v>
      </c>
    </row>
    <row r="2835" spans="1:16" ht="18" customHeight="1" x14ac:dyDescent="0.35">
      <c r="A2835" s="6">
        <v>45478</v>
      </c>
      <c r="B2835" t="s">
        <v>272</v>
      </c>
      <c r="C2835" t="s">
        <v>273</v>
      </c>
      <c r="D2835" s="7">
        <v>1</v>
      </c>
      <c r="E2835" s="7">
        <v>46</v>
      </c>
      <c r="F2835" t="s">
        <v>788</v>
      </c>
      <c r="G2835" t="s">
        <v>50</v>
      </c>
      <c r="H2835" t="s">
        <v>50</v>
      </c>
      <c r="I2835" t="s">
        <v>45</v>
      </c>
      <c r="K2835" t="s">
        <v>246</v>
      </c>
      <c r="M2835" t="s">
        <v>45</v>
      </c>
      <c r="O2835" s="6">
        <v>45482.304911880557</v>
      </c>
      <c r="P2835" t="s">
        <v>253</v>
      </c>
    </row>
    <row r="2836" spans="1:16" ht="18" customHeight="1" x14ac:dyDescent="0.35">
      <c r="A2836" s="6">
        <v>45478</v>
      </c>
      <c r="B2836" t="s">
        <v>295</v>
      </c>
      <c r="C2836" t="s">
        <v>296</v>
      </c>
      <c r="D2836" s="7">
        <v>6</v>
      </c>
      <c r="E2836" s="7">
        <v>276</v>
      </c>
      <c r="F2836" t="s">
        <v>45</v>
      </c>
      <c r="G2836" t="s">
        <v>48</v>
      </c>
      <c r="H2836" t="s">
        <v>226</v>
      </c>
      <c r="I2836" t="s">
        <v>227</v>
      </c>
      <c r="K2836" t="s">
        <v>687</v>
      </c>
      <c r="M2836" t="s">
        <v>45</v>
      </c>
      <c r="O2836" s="6">
        <v>45478.652916883279</v>
      </c>
      <c r="P2836" t="s">
        <v>247</v>
      </c>
    </row>
    <row r="2837" spans="1:16" ht="18" customHeight="1" x14ac:dyDescent="0.35">
      <c r="A2837" s="6">
        <v>45478</v>
      </c>
      <c r="B2837" t="s">
        <v>295</v>
      </c>
      <c r="C2837" t="s">
        <v>296</v>
      </c>
      <c r="D2837" s="7">
        <v>2</v>
      </c>
      <c r="E2837" s="7">
        <v>92</v>
      </c>
      <c r="F2837" t="s">
        <v>45</v>
      </c>
      <c r="G2837" t="s">
        <v>48</v>
      </c>
      <c r="H2837" t="s">
        <v>110</v>
      </c>
      <c r="I2837" t="s">
        <v>111</v>
      </c>
      <c r="J2837" t="s">
        <v>72</v>
      </c>
      <c r="K2837" t="s">
        <v>263</v>
      </c>
      <c r="M2837" t="s">
        <v>310</v>
      </c>
      <c r="O2837" s="6">
        <v>45478.65270722891</v>
      </c>
      <c r="P2837" t="s">
        <v>247</v>
      </c>
    </row>
    <row r="2838" spans="1:16" ht="18" customHeight="1" x14ac:dyDescent="0.35">
      <c r="A2838" s="6">
        <v>45478</v>
      </c>
      <c r="B2838" t="s">
        <v>256</v>
      </c>
      <c r="C2838" t="s">
        <v>257</v>
      </c>
      <c r="D2838" s="7">
        <v>7.25</v>
      </c>
      <c r="E2838" s="7">
        <v>333.5</v>
      </c>
      <c r="F2838" t="s">
        <v>805</v>
      </c>
      <c r="G2838" t="s">
        <v>53</v>
      </c>
      <c r="H2838" t="s">
        <v>219</v>
      </c>
      <c r="I2838" t="s">
        <v>45</v>
      </c>
      <c r="J2838" t="s">
        <v>72</v>
      </c>
      <c r="K2838" t="s">
        <v>619</v>
      </c>
      <c r="M2838" t="s">
        <v>255</v>
      </c>
      <c r="O2838" s="6">
        <v>45478.288150709202</v>
      </c>
      <c r="P2838" t="s">
        <v>247</v>
      </c>
    </row>
    <row r="2839" spans="1:16" ht="18" customHeight="1" x14ac:dyDescent="0.35">
      <c r="A2839" s="6">
        <v>45478</v>
      </c>
      <c r="B2839" t="s">
        <v>256</v>
      </c>
      <c r="C2839" t="s">
        <v>257</v>
      </c>
      <c r="D2839" s="7">
        <v>0.75</v>
      </c>
      <c r="E2839" s="7">
        <v>34.5</v>
      </c>
      <c r="F2839" t="s">
        <v>806</v>
      </c>
      <c r="G2839" t="s">
        <v>53</v>
      </c>
      <c r="H2839" t="s">
        <v>73</v>
      </c>
      <c r="I2839" t="s">
        <v>45</v>
      </c>
      <c r="K2839" t="s">
        <v>252</v>
      </c>
      <c r="M2839" t="s">
        <v>45</v>
      </c>
      <c r="O2839" s="6">
        <v>45478.289161650151</v>
      </c>
      <c r="P2839" t="s">
        <v>247</v>
      </c>
    </row>
    <row r="2840" spans="1:16" ht="18" customHeight="1" x14ac:dyDescent="0.35">
      <c r="A2840" s="6">
        <v>45478</v>
      </c>
      <c r="B2840" t="s">
        <v>277</v>
      </c>
      <c r="C2840" t="s">
        <v>278</v>
      </c>
      <c r="D2840" s="7">
        <v>3</v>
      </c>
      <c r="E2840" s="7">
        <v>144</v>
      </c>
      <c r="F2840" t="s">
        <v>45</v>
      </c>
      <c r="G2840" t="s">
        <v>48</v>
      </c>
      <c r="H2840" t="s">
        <v>151</v>
      </c>
      <c r="I2840" t="s">
        <v>152</v>
      </c>
      <c r="K2840" t="s">
        <v>263</v>
      </c>
      <c r="M2840" t="s">
        <v>310</v>
      </c>
      <c r="O2840" s="6">
        <v>45478.59877815676</v>
      </c>
      <c r="P2840" t="s">
        <v>247</v>
      </c>
    </row>
    <row r="2841" spans="1:16" ht="18" customHeight="1" x14ac:dyDescent="0.35">
      <c r="A2841" s="6">
        <v>45478</v>
      </c>
      <c r="B2841" t="s">
        <v>277</v>
      </c>
      <c r="C2841" t="s">
        <v>278</v>
      </c>
      <c r="D2841" s="7">
        <v>4</v>
      </c>
      <c r="E2841" s="7">
        <v>192</v>
      </c>
      <c r="F2841" t="s">
        <v>789</v>
      </c>
      <c r="G2841" t="s">
        <v>50</v>
      </c>
      <c r="H2841" t="s">
        <v>50</v>
      </c>
      <c r="I2841" t="s">
        <v>45</v>
      </c>
      <c r="K2841" t="s">
        <v>301</v>
      </c>
      <c r="M2841" t="s">
        <v>45</v>
      </c>
      <c r="O2841" s="6">
        <v>45478.59866421888</v>
      </c>
      <c r="P2841" t="s">
        <v>247</v>
      </c>
    </row>
    <row r="2842" spans="1:16" ht="18" customHeight="1" x14ac:dyDescent="0.35">
      <c r="A2842" s="6">
        <v>45481</v>
      </c>
      <c r="B2842" t="s">
        <v>245</v>
      </c>
      <c r="C2842" t="s">
        <v>44</v>
      </c>
      <c r="D2842" s="7">
        <v>4</v>
      </c>
      <c r="E2842" s="7">
        <v>296</v>
      </c>
      <c r="F2842" t="s">
        <v>45</v>
      </c>
      <c r="G2842" t="s">
        <v>42</v>
      </c>
      <c r="H2842" t="s">
        <v>38</v>
      </c>
      <c r="I2842" t="s">
        <v>41</v>
      </c>
      <c r="K2842" t="s">
        <v>263</v>
      </c>
      <c r="M2842" t="s">
        <v>287</v>
      </c>
      <c r="O2842" s="6">
        <v>45488.595848845529</v>
      </c>
      <c r="P2842" t="s">
        <v>247</v>
      </c>
    </row>
    <row r="2843" spans="1:16" ht="18" customHeight="1" x14ac:dyDescent="0.35">
      <c r="A2843" s="6">
        <v>45481</v>
      </c>
      <c r="B2843" t="s">
        <v>245</v>
      </c>
      <c r="C2843" t="s">
        <v>44</v>
      </c>
      <c r="D2843" s="7">
        <v>4</v>
      </c>
      <c r="E2843" s="7">
        <v>296</v>
      </c>
      <c r="F2843" t="s">
        <v>45</v>
      </c>
      <c r="G2843" t="s">
        <v>175</v>
      </c>
      <c r="H2843" t="s">
        <v>173</v>
      </c>
      <c r="I2843" t="s">
        <v>174</v>
      </c>
      <c r="J2843" t="s">
        <v>72</v>
      </c>
      <c r="K2843" t="s">
        <v>263</v>
      </c>
      <c r="M2843" t="s">
        <v>287</v>
      </c>
      <c r="O2843" s="6">
        <v>45488.595660320614</v>
      </c>
      <c r="P2843" t="s">
        <v>247</v>
      </c>
    </row>
    <row r="2844" spans="1:16" ht="18" customHeight="1" x14ac:dyDescent="0.35">
      <c r="A2844" s="6">
        <v>45481</v>
      </c>
      <c r="B2844" t="s">
        <v>277</v>
      </c>
      <c r="C2844" t="s">
        <v>278</v>
      </c>
      <c r="D2844" s="7">
        <v>8</v>
      </c>
      <c r="E2844" s="7">
        <v>384</v>
      </c>
      <c r="F2844" t="s">
        <v>45</v>
      </c>
      <c r="G2844" t="s">
        <v>48</v>
      </c>
      <c r="H2844" t="s">
        <v>151</v>
      </c>
      <c r="I2844" t="s">
        <v>152</v>
      </c>
      <c r="K2844" t="s">
        <v>263</v>
      </c>
      <c r="M2844" t="s">
        <v>310</v>
      </c>
      <c r="O2844" s="6">
        <v>45484.500929239533</v>
      </c>
      <c r="P2844" t="s">
        <v>247</v>
      </c>
    </row>
    <row r="2845" spans="1:16" ht="18" customHeight="1" x14ac:dyDescent="0.35">
      <c r="A2845" s="6">
        <v>45481</v>
      </c>
      <c r="B2845" t="s">
        <v>280</v>
      </c>
      <c r="C2845" t="s">
        <v>281</v>
      </c>
      <c r="D2845" s="7">
        <v>8</v>
      </c>
      <c r="E2845" s="7">
        <v>624</v>
      </c>
      <c r="F2845" t="s">
        <v>45</v>
      </c>
      <c r="G2845" t="s">
        <v>42</v>
      </c>
      <c r="H2845" t="s">
        <v>153</v>
      </c>
      <c r="I2845" t="s">
        <v>154</v>
      </c>
      <c r="K2845" t="s">
        <v>310</v>
      </c>
      <c r="M2845" t="s">
        <v>45</v>
      </c>
      <c r="O2845" s="6">
        <v>45483.244933883776</v>
      </c>
      <c r="P2845" t="s">
        <v>247</v>
      </c>
    </row>
    <row r="2846" spans="1:16" ht="18" customHeight="1" x14ac:dyDescent="0.35">
      <c r="A2846" s="6">
        <v>45481</v>
      </c>
      <c r="B2846" t="s">
        <v>295</v>
      </c>
      <c r="C2846" t="s">
        <v>296</v>
      </c>
      <c r="D2846" s="7">
        <v>6</v>
      </c>
      <c r="E2846" s="7">
        <v>276</v>
      </c>
      <c r="F2846" t="s">
        <v>45</v>
      </c>
      <c r="G2846" t="s">
        <v>48</v>
      </c>
      <c r="H2846" t="s">
        <v>226</v>
      </c>
      <c r="I2846" t="s">
        <v>227</v>
      </c>
      <c r="K2846" t="s">
        <v>687</v>
      </c>
      <c r="M2846" t="s">
        <v>45</v>
      </c>
      <c r="O2846" s="6">
        <v>45482.682340744825</v>
      </c>
      <c r="P2846" t="s">
        <v>247</v>
      </c>
    </row>
    <row r="2847" spans="1:16" ht="18" customHeight="1" x14ac:dyDescent="0.35">
      <c r="A2847" s="6">
        <v>45481</v>
      </c>
      <c r="B2847" t="s">
        <v>295</v>
      </c>
      <c r="C2847" t="s">
        <v>296</v>
      </c>
      <c r="D2847" s="7">
        <v>4</v>
      </c>
      <c r="E2847" s="7">
        <v>184</v>
      </c>
      <c r="F2847" t="s">
        <v>45</v>
      </c>
      <c r="G2847" t="s">
        <v>42</v>
      </c>
      <c r="H2847" t="s">
        <v>70</v>
      </c>
      <c r="I2847" t="s">
        <v>71</v>
      </c>
      <c r="J2847" t="s">
        <v>72</v>
      </c>
      <c r="K2847" t="s">
        <v>263</v>
      </c>
      <c r="M2847" t="s">
        <v>428</v>
      </c>
      <c r="O2847" s="6">
        <v>45482.682169778796</v>
      </c>
      <c r="P2847" t="s">
        <v>247</v>
      </c>
    </row>
    <row r="2848" spans="1:16" ht="18" customHeight="1" x14ac:dyDescent="0.35">
      <c r="A2848" s="6">
        <v>45481</v>
      </c>
      <c r="B2848" t="s">
        <v>272</v>
      </c>
      <c r="C2848" t="s">
        <v>273</v>
      </c>
      <c r="D2848" s="7">
        <v>8</v>
      </c>
      <c r="E2848" s="7">
        <v>368</v>
      </c>
      <c r="G2848" t="s">
        <v>53</v>
      </c>
      <c r="H2848" t="s">
        <v>219</v>
      </c>
      <c r="I2848" t="s">
        <v>45</v>
      </c>
      <c r="J2848" t="s">
        <v>72</v>
      </c>
      <c r="K2848" t="s">
        <v>619</v>
      </c>
      <c r="M2848" t="s">
        <v>255</v>
      </c>
      <c r="O2848" s="6">
        <v>45482.304197621954</v>
      </c>
      <c r="P2848" t="s">
        <v>253</v>
      </c>
    </row>
    <row r="2849" spans="1:16" ht="18" customHeight="1" x14ac:dyDescent="0.35">
      <c r="A2849" s="6">
        <v>45481</v>
      </c>
      <c r="B2849" t="s">
        <v>256</v>
      </c>
      <c r="C2849" t="s">
        <v>257</v>
      </c>
      <c r="D2849" s="7">
        <v>0.5</v>
      </c>
      <c r="E2849" s="7">
        <v>23</v>
      </c>
      <c r="F2849" t="s">
        <v>807</v>
      </c>
      <c r="G2849" t="s">
        <v>53</v>
      </c>
      <c r="H2849" t="s">
        <v>219</v>
      </c>
      <c r="I2849" t="s">
        <v>45</v>
      </c>
      <c r="J2849" t="s">
        <v>72</v>
      </c>
      <c r="K2849" t="s">
        <v>619</v>
      </c>
      <c r="M2849" t="s">
        <v>255</v>
      </c>
      <c r="O2849" s="6">
        <v>45481.623808871496</v>
      </c>
      <c r="P2849" t="s">
        <v>247</v>
      </c>
    </row>
    <row r="2850" spans="1:16" ht="18" customHeight="1" x14ac:dyDescent="0.35">
      <c r="A2850" s="6">
        <v>45481</v>
      </c>
      <c r="B2850" t="s">
        <v>256</v>
      </c>
      <c r="C2850" t="s">
        <v>257</v>
      </c>
      <c r="D2850" s="7">
        <v>2</v>
      </c>
      <c r="E2850" s="7">
        <v>92</v>
      </c>
      <c r="F2850" t="s">
        <v>808</v>
      </c>
      <c r="G2850" t="s">
        <v>53</v>
      </c>
      <c r="H2850" t="s">
        <v>216</v>
      </c>
      <c r="I2850" t="s">
        <v>45</v>
      </c>
      <c r="K2850" t="s">
        <v>255</v>
      </c>
      <c r="M2850" t="s">
        <v>45</v>
      </c>
      <c r="O2850" s="6">
        <v>45481.495132459779</v>
      </c>
      <c r="P2850" t="s">
        <v>247</v>
      </c>
    </row>
    <row r="2851" spans="1:16" ht="18" customHeight="1" x14ac:dyDescent="0.35">
      <c r="A2851" s="6">
        <v>45481</v>
      </c>
      <c r="B2851" t="s">
        <v>256</v>
      </c>
      <c r="C2851" t="s">
        <v>257</v>
      </c>
      <c r="D2851" s="7">
        <v>5.5</v>
      </c>
      <c r="E2851" s="7">
        <v>253</v>
      </c>
      <c r="F2851" t="s">
        <v>809</v>
      </c>
      <c r="G2851" t="s">
        <v>53</v>
      </c>
      <c r="H2851" t="s">
        <v>52</v>
      </c>
      <c r="I2851" t="s">
        <v>45</v>
      </c>
      <c r="K2851" t="s">
        <v>254</v>
      </c>
      <c r="M2851" t="s">
        <v>370</v>
      </c>
      <c r="O2851" s="6">
        <v>45478.288840885012</v>
      </c>
      <c r="P2851" t="s">
        <v>247</v>
      </c>
    </row>
    <row r="2852" spans="1:16" ht="18" customHeight="1" x14ac:dyDescent="0.35">
      <c r="A2852" s="6">
        <v>45482</v>
      </c>
      <c r="B2852" t="s">
        <v>291</v>
      </c>
      <c r="C2852" t="s">
        <v>49</v>
      </c>
      <c r="D2852" s="7">
        <v>8</v>
      </c>
      <c r="E2852" s="7">
        <v>648</v>
      </c>
      <c r="F2852" t="s">
        <v>45</v>
      </c>
      <c r="G2852" t="s">
        <v>50</v>
      </c>
      <c r="H2852" t="s">
        <v>230</v>
      </c>
      <c r="I2852" t="s">
        <v>45</v>
      </c>
      <c r="K2852" t="s">
        <v>327</v>
      </c>
      <c r="M2852" t="s">
        <v>45</v>
      </c>
      <c r="O2852" s="6">
        <v>45506.372091267156</v>
      </c>
      <c r="P2852" t="s">
        <v>247</v>
      </c>
    </row>
    <row r="2853" spans="1:16" ht="18" customHeight="1" x14ac:dyDescent="0.35">
      <c r="A2853" s="6">
        <v>45482</v>
      </c>
      <c r="B2853" t="s">
        <v>251</v>
      </c>
      <c r="C2853" t="s">
        <v>54</v>
      </c>
      <c r="D2853" s="7">
        <v>1</v>
      </c>
      <c r="E2853" s="7">
        <v>73</v>
      </c>
      <c r="F2853" t="s">
        <v>45</v>
      </c>
      <c r="G2853" t="s">
        <v>53</v>
      </c>
      <c r="H2853" t="s">
        <v>216</v>
      </c>
      <c r="I2853" t="s">
        <v>45</v>
      </c>
      <c r="K2853" t="s">
        <v>255</v>
      </c>
      <c r="M2853" t="s">
        <v>45</v>
      </c>
      <c r="O2853" s="6">
        <v>45502.471280490114</v>
      </c>
      <c r="P2853" t="s">
        <v>247</v>
      </c>
    </row>
    <row r="2854" spans="1:16" ht="18" customHeight="1" x14ac:dyDescent="0.35">
      <c r="A2854" s="6">
        <v>45482</v>
      </c>
      <c r="B2854" t="s">
        <v>251</v>
      </c>
      <c r="C2854" t="s">
        <v>54</v>
      </c>
      <c r="D2854" s="7">
        <v>2</v>
      </c>
      <c r="E2854" s="7">
        <v>146</v>
      </c>
      <c r="F2854" t="s">
        <v>45</v>
      </c>
      <c r="G2854" t="s">
        <v>53</v>
      </c>
      <c r="H2854" t="s">
        <v>73</v>
      </c>
      <c r="I2854" t="s">
        <v>45</v>
      </c>
      <c r="K2854" t="s">
        <v>252</v>
      </c>
      <c r="M2854" t="s">
        <v>45</v>
      </c>
      <c r="O2854" s="6">
        <v>45502.471108138714</v>
      </c>
      <c r="P2854" t="s">
        <v>247</v>
      </c>
    </row>
    <row r="2855" spans="1:16" ht="18" customHeight="1" x14ac:dyDescent="0.35">
      <c r="A2855" s="6">
        <v>45482</v>
      </c>
      <c r="B2855" t="s">
        <v>251</v>
      </c>
      <c r="C2855" t="s">
        <v>54</v>
      </c>
      <c r="D2855" s="7">
        <v>3</v>
      </c>
      <c r="E2855" s="7">
        <v>219</v>
      </c>
      <c r="F2855" t="s">
        <v>45</v>
      </c>
      <c r="G2855" t="s">
        <v>53</v>
      </c>
      <c r="H2855" t="s">
        <v>52</v>
      </c>
      <c r="I2855" t="s">
        <v>45</v>
      </c>
      <c r="K2855" t="s">
        <v>254</v>
      </c>
      <c r="M2855" t="s">
        <v>370</v>
      </c>
      <c r="O2855" s="6">
        <v>45502.470945967187</v>
      </c>
      <c r="P2855" t="s">
        <v>247</v>
      </c>
    </row>
    <row r="2856" spans="1:16" ht="18" customHeight="1" x14ac:dyDescent="0.35">
      <c r="A2856" s="6">
        <v>45482</v>
      </c>
      <c r="B2856" t="s">
        <v>251</v>
      </c>
      <c r="C2856" t="s">
        <v>54</v>
      </c>
      <c r="D2856" s="7">
        <v>1</v>
      </c>
      <c r="E2856" s="7">
        <v>73</v>
      </c>
      <c r="F2856" t="s">
        <v>45</v>
      </c>
      <c r="G2856" t="s">
        <v>53</v>
      </c>
      <c r="H2856" t="s">
        <v>219</v>
      </c>
      <c r="I2856" t="s">
        <v>45</v>
      </c>
      <c r="J2856" t="s">
        <v>72</v>
      </c>
      <c r="K2856" t="s">
        <v>619</v>
      </c>
      <c r="M2856" t="s">
        <v>255</v>
      </c>
      <c r="O2856" s="6">
        <v>45502.470669112023</v>
      </c>
      <c r="P2856" t="s">
        <v>247</v>
      </c>
    </row>
    <row r="2857" spans="1:16" ht="18" customHeight="1" x14ac:dyDescent="0.35">
      <c r="A2857" s="6">
        <v>45482</v>
      </c>
      <c r="B2857" t="s">
        <v>251</v>
      </c>
      <c r="C2857" t="s">
        <v>54</v>
      </c>
      <c r="D2857" s="7">
        <v>1</v>
      </c>
      <c r="E2857" s="7">
        <v>73</v>
      </c>
      <c r="F2857" t="s">
        <v>45</v>
      </c>
      <c r="G2857" t="s">
        <v>42</v>
      </c>
      <c r="H2857" t="s">
        <v>194</v>
      </c>
      <c r="I2857" t="s">
        <v>195</v>
      </c>
      <c r="K2857" t="s">
        <v>264</v>
      </c>
      <c r="M2857" t="s">
        <v>45</v>
      </c>
      <c r="O2857" s="6">
        <v>45502.470432052651</v>
      </c>
      <c r="P2857" t="s">
        <v>247</v>
      </c>
    </row>
    <row r="2858" spans="1:16" ht="18" customHeight="1" x14ac:dyDescent="0.35">
      <c r="A2858" s="6">
        <v>45482</v>
      </c>
      <c r="B2858" t="s">
        <v>271</v>
      </c>
      <c r="C2858" t="s">
        <v>59</v>
      </c>
      <c r="D2858" s="7">
        <v>8</v>
      </c>
      <c r="E2858" s="7">
        <v>568</v>
      </c>
      <c r="F2858" t="s">
        <v>45</v>
      </c>
      <c r="G2858" t="s">
        <v>48</v>
      </c>
      <c r="H2858" t="s">
        <v>110</v>
      </c>
      <c r="I2858" t="s">
        <v>111</v>
      </c>
      <c r="J2858" t="s">
        <v>72</v>
      </c>
      <c r="K2858" t="s">
        <v>263</v>
      </c>
      <c r="M2858" t="s">
        <v>310</v>
      </c>
      <c r="O2858" s="6">
        <v>45490.64457644838</v>
      </c>
      <c r="P2858" t="s">
        <v>247</v>
      </c>
    </row>
    <row r="2859" spans="1:16" ht="18" customHeight="1" x14ac:dyDescent="0.35">
      <c r="A2859" s="6">
        <v>45482</v>
      </c>
      <c r="B2859" t="s">
        <v>245</v>
      </c>
      <c r="C2859" t="s">
        <v>44</v>
      </c>
      <c r="D2859" s="7">
        <v>4</v>
      </c>
      <c r="E2859" s="7">
        <v>296</v>
      </c>
      <c r="F2859" t="s">
        <v>45</v>
      </c>
      <c r="G2859" t="s">
        <v>42</v>
      </c>
      <c r="H2859" t="s">
        <v>194</v>
      </c>
      <c r="I2859" t="s">
        <v>195</v>
      </c>
      <c r="K2859" t="s">
        <v>264</v>
      </c>
      <c r="M2859" t="s">
        <v>45</v>
      </c>
      <c r="O2859" s="6">
        <v>45488.596310261288</v>
      </c>
      <c r="P2859" t="s">
        <v>247</v>
      </c>
    </row>
    <row r="2860" spans="1:16" ht="18" customHeight="1" x14ac:dyDescent="0.35">
      <c r="A2860" s="6">
        <v>45482</v>
      </c>
      <c r="B2860" t="s">
        <v>245</v>
      </c>
      <c r="C2860" t="s">
        <v>44</v>
      </c>
      <c r="D2860" s="7">
        <v>4</v>
      </c>
      <c r="E2860" s="7">
        <v>296</v>
      </c>
      <c r="F2860" t="s">
        <v>45</v>
      </c>
      <c r="G2860" t="s">
        <v>175</v>
      </c>
      <c r="H2860" t="s">
        <v>173</v>
      </c>
      <c r="I2860" t="s">
        <v>174</v>
      </c>
      <c r="J2860" t="s">
        <v>72</v>
      </c>
      <c r="K2860" t="s">
        <v>263</v>
      </c>
      <c r="M2860" t="s">
        <v>287</v>
      </c>
      <c r="O2860" s="6">
        <v>45488.596155494175</v>
      </c>
      <c r="P2860" t="s">
        <v>247</v>
      </c>
    </row>
    <row r="2861" spans="1:16" ht="18" customHeight="1" x14ac:dyDescent="0.35">
      <c r="A2861" s="6">
        <v>45482</v>
      </c>
      <c r="B2861" t="s">
        <v>272</v>
      </c>
      <c r="C2861" t="s">
        <v>273</v>
      </c>
      <c r="D2861" s="7">
        <v>8</v>
      </c>
      <c r="E2861" s="7">
        <v>368</v>
      </c>
      <c r="G2861" t="s">
        <v>53</v>
      </c>
      <c r="H2861" t="s">
        <v>219</v>
      </c>
      <c r="I2861" t="s">
        <v>45</v>
      </c>
      <c r="J2861" t="s">
        <v>72</v>
      </c>
      <c r="K2861" t="s">
        <v>619</v>
      </c>
      <c r="M2861" t="s">
        <v>255</v>
      </c>
      <c r="O2861" s="6">
        <v>45488.355281792254</v>
      </c>
      <c r="P2861" t="s">
        <v>253</v>
      </c>
    </row>
    <row r="2862" spans="1:16" ht="18" customHeight="1" x14ac:dyDescent="0.35">
      <c r="A2862" s="6">
        <v>45482</v>
      </c>
      <c r="B2862" t="s">
        <v>277</v>
      </c>
      <c r="C2862" t="s">
        <v>278</v>
      </c>
      <c r="D2862" s="7">
        <v>8</v>
      </c>
      <c r="E2862" s="7">
        <v>384</v>
      </c>
      <c r="F2862" t="s">
        <v>45</v>
      </c>
      <c r="G2862" t="s">
        <v>48</v>
      </c>
      <c r="H2862" t="s">
        <v>151</v>
      </c>
      <c r="I2862" t="s">
        <v>152</v>
      </c>
      <c r="K2862" t="s">
        <v>263</v>
      </c>
      <c r="M2862" t="s">
        <v>310</v>
      </c>
      <c r="O2862" s="6">
        <v>45484.516181721621</v>
      </c>
      <c r="P2862" t="s">
        <v>247</v>
      </c>
    </row>
    <row r="2863" spans="1:16" ht="18" customHeight="1" x14ac:dyDescent="0.35">
      <c r="A2863" s="6">
        <v>45482</v>
      </c>
      <c r="B2863" t="s">
        <v>261</v>
      </c>
      <c r="C2863" t="s">
        <v>262</v>
      </c>
      <c r="D2863" s="7">
        <v>8</v>
      </c>
      <c r="E2863" s="7">
        <v>384</v>
      </c>
      <c r="G2863" t="s">
        <v>53</v>
      </c>
      <c r="H2863" t="s">
        <v>219</v>
      </c>
      <c r="I2863" t="s">
        <v>45</v>
      </c>
      <c r="J2863" t="s">
        <v>72</v>
      </c>
      <c r="K2863" t="s">
        <v>619</v>
      </c>
      <c r="M2863" t="s">
        <v>255</v>
      </c>
      <c r="O2863" s="6">
        <v>45483.401109589584</v>
      </c>
      <c r="P2863" t="s">
        <v>253</v>
      </c>
    </row>
    <row r="2864" spans="1:16" ht="18" customHeight="1" x14ac:dyDescent="0.35">
      <c r="A2864" s="6">
        <v>45482</v>
      </c>
      <c r="B2864" t="s">
        <v>280</v>
      </c>
      <c r="C2864" t="s">
        <v>281</v>
      </c>
      <c r="D2864" s="7">
        <v>5.5</v>
      </c>
      <c r="E2864" s="7">
        <v>429</v>
      </c>
      <c r="F2864" t="s">
        <v>45</v>
      </c>
      <c r="G2864" t="s">
        <v>42</v>
      </c>
      <c r="H2864" t="s">
        <v>153</v>
      </c>
      <c r="I2864" t="s">
        <v>154</v>
      </c>
      <c r="K2864" t="s">
        <v>310</v>
      </c>
      <c r="M2864" t="s">
        <v>45</v>
      </c>
      <c r="O2864" s="6">
        <v>45483.245518862037</v>
      </c>
      <c r="P2864" t="s">
        <v>247</v>
      </c>
    </row>
    <row r="2865" spans="1:16" ht="18" customHeight="1" x14ac:dyDescent="0.35">
      <c r="A2865" s="6">
        <v>45482</v>
      </c>
      <c r="B2865" t="s">
        <v>280</v>
      </c>
      <c r="C2865" t="s">
        <v>281</v>
      </c>
      <c r="D2865" s="7">
        <v>2.5</v>
      </c>
      <c r="E2865" s="7">
        <v>195</v>
      </c>
      <c r="F2865" t="s">
        <v>45</v>
      </c>
      <c r="G2865" t="s">
        <v>42</v>
      </c>
      <c r="H2865" t="s">
        <v>70</v>
      </c>
      <c r="I2865" t="s">
        <v>71</v>
      </c>
      <c r="J2865" t="s">
        <v>72</v>
      </c>
      <c r="K2865" t="s">
        <v>263</v>
      </c>
      <c r="M2865" t="s">
        <v>428</v>
      </c>
      <c r="O2865" s="6">
        <v>45483.245250150372</v>
      </c>
      <c r="P2865" t="s">
        <v>247</v>
      </c>
    </row>
    <row r="2866" spans="1:16" ht="18" customHeight="1" x14ac:dyDescent="0.35">
      <c r="A2866" s="6">
        <v>45482</v>
      </c>
      <c r="B2866" t="s">
        <v>256</v>
      </c>
      <c r="C2866" t="s">
        <v>257</v>
      </c>
      <c r="D2866" s="7">
        <v>2.5</v>
      </c>
      <c r="E2866" s="7">
        <v>115</v>
      </c>
      <c r="F2866" t="s">
        <v>804</v>
      </c>
      <c r="G2866" t="s">
        <v>53</v>
      </c>
      <c r="H2866" t="s">
        <v>216</v>
      </c>
      <c r="I2866" t="s">
        <v>45</v>
      </c>
      <c r="K2866" t="s">
        <v>255</v>
      </c>
      <c r="M2866" t="s">
        <v>45</v>
      </c>
      <c r="O2866" s="6">
        <v>45482.685617505602</v>
      </c>
      <c r="P2866" t="s">
        <v>247</v>
      </c>
    </row>
    <row r="2867" spans="1:16" ht="18" customHeight="1" x14ac:dyDescent="0.35">
      <c r="A2867" s="6">
        <v>45482</v>
      </c>
      <c r="B2867" t="s">
        <v>256</v>
      </c>
      <c r="C2867" t="s">
        <v>257</v>
      </c>
      <c r="D2867" s="7">
        <v>3.5</v>
      </c>
      <c r="E2867" s="7">
        <v>161</v>
      </c>
      <c r="F2867" t="s">
        <v>810</v>
      </c>
      <c r="G2867" t="s">
        <v>53</v>
      </c>
      <c r="H2867" t="s">
        <v>219</v>
      </c>
      <c r="I2867" t="s">
        <v>45</v>
      </c>
      <c r="J2867" t="s">
        <v>72</v>
      </c>
      <c r="K2867" t="s">
        <v>619</v>
      </c>
      <c r="M2867" t="s">
        <v>255</v>
      </c>
      <c r="O2867" s="6">
        <v>45481.495438731334</v>
      </c>
      <c r="P2867" t="s">
        <v>247</v>
      </c>
    </row>
    <row r="2868" spans="1:16" ht="18" customHeight="1" x14ac:dyDescent="0.35">
      <c r="A2868" s="6">
        <v>45482</v>
      </c>
      <c r="B2868" t="s">
        <v>256</v>
      </c>
      <c r="C2868" t="s">
        <v>257</v>
      </c>
      <c r="D2868" s="7">
        <v>2</v>
      </c>
      <c r="E2868" s="7">
        <v>92</v>
      </c>
      <c r="F2868" t="s">
        <v>811</v>
      </c>
      <c r="G2868" t="s">
        <v>53</v>
      </c>
      <c r="H2868" t="s">
        <v>52</v>
      </c>
      <c r="I2868" t="s">
        <v>45</v>
      </c>
      <c r="K2868" t="s">
        <v>254</v>
      </c>
      <c r="M2868" t="s">
        <v>370</v>
      </c>
      <c r="O2868" s="6">
        <v>45482.685840790633</v>
      </c>
      <c r="P2868" t="s">
        <v>247</v>
      </c>
    </row>
    <row r="2869" spans="1:16" ht="18" customHeight="1" x14ac:dyDescent="0.35">
      <c r="A2869" s="6">
        <v>45482</v>
      </c>
      <c r="B2869" t="s">
        <v>295</v>
      </c>
      <c r="C2869" t="s">
        <v>296</v>
      </c>
      <c r="D2869" s="7">
        <v>1</v>
      </c>
      <c r="E2869" s="7">
        <v>46</v>
      </c>
      <c r="F2869" t="s">
        <v>45</v>
      </c>
      <c r="G2869" t="s">
        <v>48</v>
      </c>
      <c r="H2869" t="s">
        <v>226</v>
      </c>
      <c r="I2869" t="s">
        <v>227</v>
      </c>
      <c r="K2869" t="s">
        <v>687</v>
      </c>
      <c r="M2869" t="s">
        <v>45</v>
      </c>
      <c r="O2869" s="6">
        <v>45482.683141327689</v>
      </c>
      <c r="P2869" t="s">
        <v>247</v>
      </c>
    </row>
    <row r="2870" spans="1:16" ht="18" customHeight="1" x14ac:dyDescent="0.35">
      <c r="A2870" s="6">
        <v>45482</v>
      </c>
      <c r="B2870" t="s">
        <v>295</v>
      </c>
      <c r="C2870" t="s">
        <v>296</v>
      </c>
      <c r="D2870" s="7">
        <v>5</v>
      </c>
      <c r="E2870" s="7">
        <v>230</v>
      </c>
      <c r="F2870" t="s">
        <v>45</v>
      </c>
      <c r="G2870" t="s">
        <v>48</v>
      </c>
      <c r="H2870" t="s">
        <v>110</v>
      </c>
      <c r="I2870" t="s">
        <v>111</v>
      </c>
      <c r="J2870" t="s">
        <v>72</v>
      </c>
      <c r="K2870" t="s">
        <v>263</v>
      </c>
      <c r="M2870" t="s">
        <v>310</v>
      </c>
      <c r="O2870" s="6">
        <v>45482.682941552746</v>
      </c>
      <c r="P2870" t="s">
        <v>247</v>
      </c>
    </row>
    <row r="2871" spans="1:16" ht="18" customHeight="1" x14ac:dyDescent="0.35">
      <c r="A2871" s="6">
        <v>45482</v>
      </c>
      <c r="B2871" t="s">
        <v>295</v>
      </c>
      <c r="C2871" t="s">
        <v>296</v>
      </c>
      <c r="D2871" s="7">
        <v>3</v>
      </c>
      <c r="E2871" s="7">
        <v>138</v>
      </c>
      <c r="F2871" t="s">
        <v>45</v>
      </c>
      <c r="G2871" t="s">
        <v>42</v>
      </c>
      <c r="H2871" t="s">
        <v>70</v>
      </c>
      <c r="I2871" t="s">
        <v>71</v>
      </c>
      <c r="J2871" t="s">
        <v>72</v>
      </c>
      <c r="K2871" t="s">
        <v>263</v>
      </c>
      <c r="M2871" t="s">
        <v>428</v>
      </c>
      <c r="O2871" s="6">
        <v>45482.68259150278</v>
      </c>
      <c r="P2871" t="s">
        <v>247</v>
      </c>
    </row>
    <row r="2872" spans="1:16" ht="18" customHeight="1" x14ac:dyDescent="0.35">
      <c r="A2872" s="6">
        <v>45482</v>
      </c>
      <c r="B2872" t="s">
        <v>266</v>
      </c>
      <c r="C2872" t="s">
        <v>267</v>
      </c>
      <c r="D2872" s="7">
        <v>3</v>
      </c>
      <c r="E2872" s="7">
        <v>138</v>
      </c>
      <c r="G2872" t="s">
        <v>42</v>
      </c>
      <c r="H2872" t="s">
        <v>194</v>
      </c>
      <c r="I2872" t="s">
        <v>195</v>
      </c>
      <c r="K2872" t="s">
        <v>264</v>
      </c>
      <c r="M2872" t="s">
        <v>45</v>
      </c>
      <c r="O2872" s="6">
        <v>45482.661454412359</v>
      </c>
      <c r="P2872" t="s">
        <v>253</v>
      </c>
    </row>
    <row r="2873" spans="1:16" ht="18" customHeight="1" x14ac:dyDescent="0.35">
      <c r="A2873" s="6">
        <v>45482</v>
      </c>
      <c r="B2873" t="s">
        <v>266</v>
      </c>
      <c r="C2873" t="s">
        <v>267</v>
      </c>
      <c r="D2873" s="7">
        <v>5</v>
      </c>
      <c r="E2873" s="7">
        <v>230</v>
      </c>
      <c r="G2873" t="s">
        <v>53</v>
      </c>
      <c r="H2873" t="s">
        <v>216</v>
      </c>
      <c r="I2873" t="s">
        <v>45</v>
      </c>
      <c r="K2873" t="s">
        <v>255</v>
      </c>
      <c r="M2873" t="s">
        <v>45</v>
      </c>
      <c r="O2873" s="6">
        <v>45482.66122036404</v>
      </c>
      <c r="P2873" t="s">
        <v>253</v>
      </c>
    </row>
    <row r="2874" spans="1:16" ht="18" customHeight="1" x14ac:dyDescent="0.35">
      <c r="A2874" s="6">
        <v>45483</v>
      </c>
      <c r="B2874" t="s">
        <v>291</v>
      </c>
      <c r="C2874" t="s">
        <v>49</v>
      </c>
      <c r="D2874" s="7">
        <v>8</v>
      </c>
      <c r="E2874" s="7">
        <v>648</v>
      </c>
      <c r="F2874" t="s">
        <v>45</v>
      </c>
      <c r="G2874" t="s">
        <v>50</v>
      </c>
      <c r="H2874" t="s">
        <v>230</v>
      </c>
      <c r="I2874" t="s">
        <v>45</v>
      </c>
      <c r="K2874" t="s">
        <v>327</v>
      </c>
      <c r="M2874" t="s">
        <v>45</v>
      </c>
      <c r="O2874" s="6">
        <v>45506.372205866959</v>
      </c>
      <c r="P2874" t="s">
        <v>247</v>
      </c>
    </row>
    <row r="2875" spans="1:16" ht="18" customHeight="1" x14ac:dyDescent="0.35">
      <c r="A2875" s="6">
        <v>45483</v>
      </c>
      <c r="B2875" t="s">
        <v>251</v>
      </c>
      <c r="C2875" t="s">
        <v>54</v>
      </c>
      <c r="D2875" s="7">
        <v>1</v>
      </c>
      <c r="E2875" s="7">
        <v>73</v>
      </c>
      <c r="F2875" t="s">
        <v>45</v>
      </c>
      <c r="G2875" t="s">
        <v>53</v>
      </c>
      <c r="H2875" t="s">
        <v>219</v>
      </c>
      <c r="I2875" t="s">
        <v>45</v>
      </c>
      <c r="J2875" t="s">
        <v>72</v>
      </c>
      <c r="K2875" t="s">
        <v>619</v>
      </c>
      <c r="M2875" t="s">
        <v>255</v>
      </c>
      <c r="O2875" s="6">
        <v>45502.472279038935</v>
      </c>
      <c r="P2875" t="s">
        <v>247</v>
      </c>
    </row>
    <row r="2876" spans="1:16" ht="18" customHeight="1" x14ac:dyDescent="0.35">
      <c r="A2876" s="6">
        <v>45483</v>
      </c>
      <c r="B2876" t="s">
        <v>251</v>
      </c>
      <c r="C2876" t="s">
        <v>54</v>
      </c>
      <c r="D2876" s="7">
        <v>2</v>
      </c>
      <c r="E2876" s="7">
        <v>146</v>
      </c>
      <c r="F2876" t="s">
        <v>45</v>
      </c>
      <c r="G2876" t="s">
        <v>53</v>
      </c>
      <c r="H2876" t="s">
        <v>216</v>
      </c>
      <c r="I2876" t="s">
        <v>45</v>
      </c>
      <c r="K2876" t="s">
        <v>255</v>
      </c>
      <c r="M2876" t="s">
        <v>45</v>
      </c>
      <c r="O2876" s="6">
        <v>45502.471971417086</v>
      </c>
      <c r="P2876" t="s">
        <v>247</v>
      </c>
    </row>
    <row r="2877" spans="1:16" ht="18" customHeight="1" x14ac:dyDescent="0.35">
      <c r="A2877" s="6">
        <v>45483</v>
      </c>
      <c r="B2877" t="s">
        <v>251</v>
      </c>
      <c r="C2877" t="s">
        <v>54</v>
      </c>
      <c r="D2877" s="7">
        <v>2</v>
      </c>
      <c r="E2877" s="7">
        <v>146</v>
      </c>
      <c r="F2877" t="s">
        <v>45</v>
      </c>
      <c r="G2877" t="s">
        <v>53</v>
      </c>
      <c r="H2877" t="s">
        <v>73</v>
      </c>
      <c r="I2877" t="s">
        <v>45</v>
      </c>
      <c r="K2877" t="s">
        <v>252</v>
      </c>
      <c r="M2877" t="s">
        <v>45</v>
      </c>
      <c r="O2877" s="6">
        <v>45502.471737411826</v>
      </c>
      <c r="P2877" t="s">
        <v>247</v>
      </c>
    </row>
    <row r="2878" spans="1:16" ht="18" customHeight="1" x14ac:dyDescent="0.35">
      <c r="A2878" s="6">
        <v>45483</v>
      </c>
      <c r="B2878" t="s">
        <v>251</v>
      </c>
      <c r="C2878" t="s">
        <v>54</v>
      </c>
      <c r="D2878" s="7">
        <v>3</v>
      </c>
      <c r="E2878" s="7">
        <v>219</v>
      </c>
      <c r="F2878" t="s">
        <v>45</v>
      </c>
      <c r="G2878" t="s">
        <v>53</v>
      </c>
      <c r="H2878" t="s">
        <v>52</v>
      </c>
      <c r="I2878" t="s">
        <v>45</v>
      </c>
      <c r="K2878" t="s">
        <v>254</v>
      </c>
      <c r="M2878" t="s">
        <v>370</v>
      </c>
      <c r="O2878" s="6">
        <v>45502.471559795347</v>
      </c>
      <c r="P2878" t="s">
        <v>247</v>
      </c>
    </row>
    <row r="2879" spans="1:16" ht="18" customHeight="1" x14ac:dyDescent="0.35">
      <c r="A2879" s="6">
        <v>45483</v>
      </c>
      <c r="B2879" t="s">
        <v>271</v>
      </c>
      <c r="C2879" t="s">
        <v>59</v>
      </c>
      <c r="D2879" s="7">
        <v>8</v>
      </c>
      <c r="E2879" s="7">
        <v>568</v>
      </c>
      <c r="F2879" t="s">
        <v>45</v>
      </c>
      <c r="G2879" t="s">
        <v>48</v>
      </c>
      <c r="H2879" t="s">
        <v>151</v>
      </c>
      <c r="I2879" t="s">
        <v>152</v>
      </c>
      <c r="K2879" t="s">
        <v>263</v>
      </c>
      <c r="M2879" t="s">
        <v>310</v>
      </c>
      <c r="O2879" s="6">
        <v>45490.644710230234</v>
      </c>
      <c r="P2879" t="s">
        <v>247</v>
      </c>
    </row>
    <row r="2880" spans="1:16" ht="18" customHeight="1" x14ac:dyDescent="0.35">
      <c r="A2880" s="6">
        <v>45483</v>
      </c>
      <c r="B2880" t="s">
        <v>245</v>
      </c>
      <c r="C2880" t="s">
        <v>44</v>
      </c>
      <c r="D2880" s="7">
        <v>8</v>
      </c>
      <c r="E2880" s="7">
        <v>592</v>
      </c>
      <c r="F2880" t="s">
        <v>45</v>
      </c>
      <c r="G2880" t="s">
        <v>175</v>
      </c>
      <c r="H2880" t="s">
        <v>173</v>
      </c>
      <c r="I2880" t="s">
        <v>174</v>
      </c>
      <c r="J2880" t="s">
        <v>72</v>
      </c>
      <c r="K2880" t="s">
        <v>263</v>
      </c>
      <c r="M2880" t="s">
        <v>287</v>
      </c>
      <c r="O2880" s="6">
        <v>45488.596641604592</v>
      </c>
      <c r="P2880" t="s">
        <v>247</v>
      </c>
    </row>
    <row r="2881" spans="1:16" ht="18" customHeight="1" x14ac:dyDescent="0.35">
      <c r="A2881" s="6">
        <v>45483</v>
      </c>
      <c r="B2881" t="s">
        <v>272</v>
      </c>
      <c r="C2881" t="s">
        <v>273</v>
      </c>
      <c r="D2881" s="7">
        <v>8</v>
      </c>
      <c r="E2881" s="7">
        <v>368</v>
      </c>
      <c r="G2881" t="s">
        <v>53</v>
      </c>
      <c r="H2881" t="s">
        <v>219</v>
      </c>
      <c r="I2881" t="s">
        <v>45</v>
      </c>
      <c r="J2881" t="s">
        <v>72</v>
      </c>
      <c r="K2881" t="s">
        <v>619</v>
      </c>
      <c r="M2881" t="s">
        <v>255</v>
      </c>
      <c r="O2881" s="6">
        <v>45488.355132029072</v>
      </c>
      <c r="P2881" t="s">
        <v>253</v>
      </c>
    </row>
    <row r="2882" spans="1:16" ht="18" customHeight="1" x14ac:dyDescent="0.35">
      <c r="A2882" s="6">
        <v>45483</v>
      </c>
      <c r="B2882" t="s">
        <v>256</v>
      </c>
      <c r="C2882" t="s">
        <v>257</v>
      </c>
      <c r="D2882" s="7">
        <v>4.5</v>
      </c>
      <c r="E2882" s="7">
        <v>207</v>
      </c>
      <c r="F2882" t="s">
        <v>812</v>
      </c>
      <c r="G2882" t="s">
        <v>53</v>
      </c>
      <c r="H2882" t="s">
        <v>52</v>
      </c>
      <c r="I2882" t="s">
        <v>45</v>
      </c>
      <c r="K2882" t="s">
        <v>254</v>
      </c>
      <c r="M2882" t="s">
        <v>370</v>
      </c>
      <c r="O2882" s="6">
        <v>45488.333294281503</v>
      </c>
      <c r="P2882" t="s">
        <v>247</v>
      </c>
    </row>
    <row r="2883" spans="1:16" ht="18" customHeight="1" x14ac:dyDescent="0.35">
      <c r="A2883" s="6">
        <v>45483</v>
      </c>
      <c r="B2883" t="s">
        <v>256</v>
      </c>
      <c r="C2883" t="s">
        <v>257</v>
      </c>
      <c r="D2883" s="7">
        <v>2</v>
      </c>
      <c r="E2883" s="7">
        <v>92</v>
      </c>
      <c r="F2883" t="s">
        <v>813</v>
      </c>
      <c r="G2883" t="s">
        <v>53</v>
      </c>
      <c r="H2883" t="s">
        <v>219</v>
      </c>
      <c r="I2883" t="s">
        <v>45</v>
      </c>
      <c r="J2883" t="s">
        <v>72</v>
      </c>
      <c r="K2883" t="s">
        <v>619</v>
      </c>
      <c r="M2883" t="s">
        <v>255</v>
      </c>
      <c r="O2883" s="6">
        <v>45488.332975084573</v>
      </c>
      <c r="P2883" t="s">
        <v>247</v>
      </c>
    </row>
    <row r="2884" spans="1:16" ht="18" customHeight="1" x14ac:dyDescent="0.35">
      <c r="A2884" s="6">
        <v>45483</v>
      </c>
      <c r="B2884" t="s">
        <v>256</v>
      </c>
      <c r="C2884" t="s">
        <v>257</v>
      </c>
      <c r="D2884" s="7">
        <v>1.5</v>
      </c>
      <c r="E2884" s="7">
        <v>69</v>
      </c>
      <c r="F2884" t="s">
        <v>814</v>
      </c>
      <c r="G2884" t="s">
        <v>53</v>
      </c>
      <c r="H2884" t="s">
        <v>216</v>
      </c>
      <c r="I2884" t="s">
        <v>45</v>
      </c>
      <c r="K2884" t="s">
        <v>255</v>
      </c>
      <c r="M2884" t="s">
        <v>45</v>
      </c>
      <c r="O2884" s="6">
        <v>45488.333099903983</v>
      </c>
      <c r="P2884" t="s">
        <v>247</v>
      </c>
    </row>
    <row r="2885" spans="1:16" ht="18" customHeight="1" x14ac:dyDescent="0.35">
      <c r="A2885" s="6">
        <v>45483</v>
      </c>
      <c r="B2885" t="s">
        <v>266</v>
      </c>
      <c r="C2885" t="s">
        <v>267</v>
      </c>
      <c r="D2885" s="7">
        <v>8</v>
      </c>
      <c r="E2885" s="7">
        <v>368</v>
      </c>
      <c r="G2885" t="s">
        <v>53</v>
      </c>
      <c r="H2885" t="s">
        <v>216</v>
      </c>
      <c r="I2885" t="s">
        <v>45</v>
      </c>
      <c r="K2885" t="s">
        <v>255</v>
      </c>
      <c r="M2885" t="s">
        <v>45</v>
      </c>
      <c r="O2885" s="6">
        <v>45485.630997006308</v>
      </c>
      <c r="P2885" t="s">
        <v>253</v>
      </c>
    </row>
    <row r="2886" spans="1:16" ht="18" customHeight="1" x14ac:dyDescent="0.35">
      <c r="A2886" s="6">
        <v>45483</v>
      </c>
      <c r="B2886" t="s">
        <v>295</v>
      </c>
      <c r="C2886" t="s">
        <v>296</v>
      </c>
      <c r="D2886" s="7">
        <v>8</v>
      </c>
      <c r="E2886" s="7">
        <v>368</v>
      </c>
      <c r="F2886" t="s">
        <v>45</v>
      </c>
      <c r="G2886" t="s">
        <v>48</v>
      </c>
      <c r="H2886" t="s">
        <v>226</v>
      </c>
      <c r="I2886" t="s">
        <v>227</v>
      </c>
      <c r="K2886" t="s">
        <v>687</v>
      </c>
      <c r="M2886" t="s">
        <v>45</v>
      </c>
      <c r="O2886" s="6">
        <v>45485.337723993784</v>
      </c>
      <c r="P2886" t="s">
        <v>247</v>
      </c>
    </row>
    <row r="2887" spans="1:16" ht="18" customHeight="1" x14ac:dyDescent="0.35">
      <c r="A2887" s="6">
        <v>45483</v>
      </c>
      <c r="B2887" t="s">
        <v>277</v>
      </c>
      <c r="C2887" t="s">
        <v>278</v>
      </c>
      <c r="D2887" s="7">
        <v>8</v>
      </c>
      <c r="E2887" s="7">
        <v>384</v>
      </c>
      <c r="F2887" t="s">
        <v>45</v>
      </c>
      <c r="G2887" t="s">
        <v>48</v>
      </c>
      <c r="H2887" t="s">
        <v>151</v>
      </c>
      <c r="I2887" t="s">
        <v>152</v>
      </c>
      <c r="K2887" t="s">
        <v>263</v>
      </c>
      <c r="M2887" t="s">
        <v>310</v>
      </c>
      <c r="O2887" s="6">
        <v>45484.516342885981</v>
      </c>
      <c r="P2887" t="s">
        <v>247</v>
      </c>
    </row>
    <row r="2888" spans="1:16" ht="18" customHeight="1" x14ac:dyDescent="0.35">
      <c r="A2888" s="6">
        <v>45484</v>
      </c>
      <c r="B2888" t="s">
        <v>277</v>
      </c>
      <c r="C2888" t="s">
        <v>278</v>
      </c>
      <c r="D2888" s="7">
        <v>4</v>
      </c>
      <c r="E2888" s="7">
        <v>192</v>
      </c>
      <c r="F2888" t="s">
        <v>45</v>
      </c>
      <c r="G2888" t="s">
        <v>48</v>
      </c>
      <c r="H2888" t="s">
        <v>126</v>
      </c>
      <c r="I2888" t="s">
        <v>127</v>
      </c>
      <c r="K2888" t="s">
        <v>279</v>
      </c>
      <c r="M2888" t="s">
        <v>45</v>
      </c>
      <c r="O2888" s="6">
        <v>45484.516505900552</v>
      </c>
      <c r="P2888" t="s">
        <v>247</v>
      </c>
    </row>
    <row r="2889" spans="1:16" ht="18" customHeight="1" x14ac:dyDescent="0.35">
      <c r="A2889" s="6">
        <v>45484</v>
      </c>
      <c r="B2889" t="s">
        <v>291</v>
      </c>
      <c r="C2889" t="s">
        <v>49</v>
      </c>
      <c r="D2889" s="7">
        <v>8</v>
      </c>
      <c r="E2889" s="7">
        <v>648</v>
      </c>
      <c r="F2889" t="s">
        <v>45</v>
      </c>
      <c r="G2889" t="s">
        <v>50</v>
      </c>
      <c r="H2889" t="s">
        <v>230</v>
      </c>
      <c r="I2889" t="s">
        <v>45</v>
      </c>
      <c r="K2889" t="s">
        <v>327</v>
      </c>
      <c r="M2889" t="s">
        <v>45</v>
      </c>
      <c r="O2889" s="6">
        <v>45506.371956065566</v>
      </c>
      <c r="P2889" t="s">
        <v>247</v>
      </c>
    </row>
    <row r="2890" spans="1:16" ht="18" customHeight="1" x14ac:dyDescent="0.35">
      <c r="A2890" s="6">
        <v>45484</v>
      </c>
      <c r="B2890" t="s">
        <v>251</v>
      </c>
      <c r="C2890" t="s">
        <v>54</v>
      </c>
      <c r="D2890" s="7">
        <v>1</v>
      </c>
      <c r="E2890" s="7">
        <v>73</v>
      </c>
      <c r="F2890" t="s">
        <v>45</v>
      </c>
      <c r="G2890" t="s">
        <v>53</v>
      </c>
      <c r="H2890" t="s">
        <v>73</v>
      </c>
      <c r="I2890" t="s">
        <v>45</v>
      </c>
      <c r="K2890" t="s">
        <v>252</v>
      </c>
      <c r="M2890" t="s">
        <v>45</v>
      </c>
      <c r="O2890" s="6">
        <v>45502.474433685762</v>
      </c>
      <c r="P2890" t="s">
        <v>247</v>
      </c>
    </row>
    <row r="2891" spans="1:16" ht="18" customHeight="1" x14ac:dyDescent="0.35">
      <c r="A2891" s="6">
        <v>45484</v>
      </c>
      <c r="B2891" t="s">
        <v>251</v>
      </c>
      <c r="C2891" t="s">
        <v>54</v>
      </c>
      <c r="D2891" s="7">
        <v>1</v>
      </c>
      <c r="E2891" s="7">
        <v>73</v>
      </c>
      <c r="F2891" t="s">
        <v>45</v>
      </c>
      <c r="G2891" t="s">
        <v>53</v>
      </c>
      <c r="H2891" t="s">
        <v>52</v>
      </c>
      <c r="I2891" t="s">
        <v>45</v>
      </c>
      <c r="K2891" t="s">
        <v>254</v>
      </c>
      <c r="M2891" t="s">
        <v>370</v>
      </c>
      <c r="O2891" s="6">
        <v>45502.474936960454</v>
      </c>
      <c r="P2891" t="s">
        <v>247</v>
      </c>
    </row>
    <row r="2892" spans="1:16" ht="18" customHeight="1" x14ac:dyDescent="0.35">
      <c r="A2892" s="6">
        <v>45484</v>
      </c>
      <c r="B2892" t="s">
        <v>251</v>
      </c>
      <c r="C2892" t="s">
        <v>54</v>
      </c>
      <c r="D2892" s="7">
        <v>2</v>
      </c>
      <c r="E2892" s="7">
        <v>146</v>
      </c>
      <c r="F2892" t="s">
        <v>45</v>
      </c>
      <c r="G2892" t="s">
        <v>53</v>
      </c>
      <c r="H2892" t="s">
        <v>216</v>
      </c>
      <c r="I2892" t="s">
        <v>45</v>
      </c>
      <c r="K2892" t="s">
        <v>255</v>
      </c>
      <c r="M2892" t="s">
        <v>45</v>
      </c>
      <c r="O2892" s="6">
        <v>45502.474607227348</v>
      </c>
      <c r="P2892" t="s">
        <v>247</v>
      </c>
    </row>
    <row r="2893" spans="1:16" ht="18" customHeight="1" x14ac:dyDescent="0.35">
      <c r="A2893" s="6">
        <v>45484</v>
      </c>
      <c r="B2893" t="s">
        <v>251</v>
      </c>
      <c r="C2893" t="s">
        <v>54</v>
      </c>
      <c r="D2893" s="7">
        <v>4</v>
      </c>
      <c r="E2893" s="7">
        <v>292</v>
      </c>
      <c r="F2893" t="s">
        <v>45</v>
      </c>
      <c r="G2893" t="s">
        <v>53</v>
      </c>
      <c r="H2893" t="s">
        <v>219</v>
      </c>
      <c r="I2893" t="s">
        <v>45</v>
      </c>
      <c r="J2893" t="s">
        <v>72</v>
      </c>
      <c r="K2893" t="s">
        <v>619</v>
      </c>
      <c r="M2893" t="s">
        <v>255</v>
      </c>
      <c r="O2893" s="6">
        <v>45502.474213224043</v>
      </c>
      <c r="P2893" t="s">
        <v>247</v>
      </c>
    </row>
    <row r="2894" spans="1:16" ht="18" customHeight="1" x14ac:dyDescent="0.35">
      <c r="A2894" s="6">
        <v>45484</v>
      </c>
      <c r="B2894" t="s">
        <v>277</v>
      </c>
      <c r="C2894" t="s">
        <v>278</v>
      </c>
      <c r="D2894" s="7">
        <v>4</v>
      </c>
      <c r="E2894" s="7">
        <v>192</v>
      </c>
      <c r="F2894" t="s">
        <v>45</v>
      </c>
      <c r="G2894" t="s">
        <v>42</v>
      </c>
      <c r="H2894" t="s">
        <v>103</v>
      </c>
      <c r="I2894" t="s">
        <v>104</v>
      </c>
      <c r="K2894" t="s">
        <v>310</v>
      </c>
      <c r="M2894" t="s">
        <v>45</v>
      </c>
      <c r="O2894" s="6">
        <v>45499.594402051276</v>
      </c>
      <c r="P2894" t="s">
        <v>247</v>
      </c>
    </row>
    <row r="2895" spans="1:16" ht="18" customHeight="1" x14ac:dyDescent="0.35">
      <c r="A2895" s="6">
        <v>45484</v>
      </c>
      <c r="B2895" t="s">
        <v>271</v>
      </c>
      <c r="C2895" t="s">
        <v>59</v>
      </c>
      <c r="D2895" s="7">
        <v>8</v>
      </c>
      <c r="E2895" s="7">
        <v>568</v>
      </c>
      <c r="F2895" t="s">
        <v>45</v>
      </c>
      <c r="G2895" t="s">
        <v>50</v>
      </c>
      <c r="H2895" t="s">
        <v>50</v>
      </c>
      <c r="I2895" t="s">
        <v>45</v>
      </c>
      <c r="K2895" t="s">
        <v>314</v>
      </c>
      <c r="M2895" t="s">
        <v>45</v>
      </c>
      <c r="O2895" s="6">
        <v>45490.644894266145</v>
      </c>
      <c r="P2895" t="s">
        <v>247</v>
      </c>
    </row>
    <row r="2896" spans="1:16" ht="18" customHeight="1" x14ac:dyDescent="0.35">
      <c r="A2896" s="6">
        <v>45484</v>
      </c>
      <c r="B2896" t="s">
        <v>245</v>
      </c>
      <c r="C2896" t="s">
        <v>44</v>
      </c>
      <c r="D2896" s="7">
        <v>4</v>
      </c>
      <c r="E2896" s="7">
        <v>296</v>
      </c>
      <c r="F2896" t="s">
        <v>45</v>
      </c>
      <c r="G2896" t="s">
        <v>42</v>
      </c>
      <c r="H2896" t="s">
        <v>194</v>
      </c>
      <c r="I2896" t="s">
        <v>195</v>
      </c>
      <c r="K2896" t="s">
        <v>264</v>
      </c>
      <c r="M2896" t="s">
        <v>45</v>
      </c>
      <c r="O2896" s="6">
        <v>45488.597200637247</v>
      </c>
      <c r="P2896" t="s">
        <v>247</v>
      </c>
    </row>
    <row r="2897" spans="1:16" ht="18" customHeight="1" x14ac:dyDescent="0.35">
      <c r="A2897" s="6">
        <v>45484</v>
      </c>
      <c r="B2897" t="s">
        <v>245</v>
      </c>
      <c r="C2897" t="s">
        <v>44</v>
      </c>
      <c r="D2897" s="7">
        <v>4</v>
      </c>
      <c r="E2897" s="7">
        <v>296</v>
      </c>
      <c r="F2897" t="s">
        <v>45</v>
      </c>
      <c r="G2897" t="s">
        <v>48</v>
      </c>
      <c r="H2897" t="s">
        <v>114</v>
      </c>
      <c r="I2897" t="s">
        <v>115</v>
      </c>
      <c r="K2897" t="s">
        <v>287</v>
      </c>
      <c r="M2897" t="s">
        <v>45</v>
      </c>
      <c r="O2897" s="6">
        <v>45488.596886981642</v>
      </c>
      <c r="P2897" t="s">
        <v>247</v>
      </c>
    </row>
    <row r="2898" spans="1:16" ht="18" customHeight="1" x14ac:dyDescent="0.35">
      <c r="A2898" s="6">
        <v>45484</v>
      </c>
      <c r="B2898" t="s">
        <v>256</v>
      </c>
      <c r="C2898" t="s">
        <v>257</v>
      </c>
      <c r="D2898" s="7">
        <v>6.5</v>
      </c>
      <c r="E2898" s="7">
        <v>299</v>
      </c>
      <c r="F2898" t="s">
        <v>815</v>
      </c>
      <c r="G2898" t="s">
        <v>53</v>
      </c>
      <c r="H2898" t="s">
        <v>52</v>
      </c>
      <c r="I2898" t="s">
        <v>45</v>
      </c>
      <c r="K2898" t="s">
        <v>254</v>
      </c>
      <c r="M2898" t="s">
        <v>370</v>
      </c>
      <c r="O2898" s="6">
        <v>45488.332576181172</v>
      </c>
      <c r="P2898" t="s">
        <v>247</v>
      </c>
    </row>
    <row r="2899" spans="1:16" ht="18" customHeight="1" x14ac:dyDescent="0.35">
      <c r="A2899" s="6">
        <v>45484</v>
      </c>
      <c r="B2899" t="s">
        <v>256</v>
      </c>
      <c r="C2899" t="s">
        <v>257</v>
      </c>
      <c r="D2899" s="7">
        <v>1.5</v>
      </c>
      <c r="E2899" s="7">
        <v>69</v>
      </c>
      <c r="F2899" t="s">
        <v>816</v>
      </c>
      <c r="G2899" t="s">
        <v>53</v>
      </c>
      <c r="H2899" t="s">
        <v>216</v>
      </c>
      <c r="I2899" t="s">
        <v>45</v>
      </c>
      <c r="K2899" t="s">
        <v>255</v>
      </c>
      <c r="M2899" t="s">
        <v>45</v>
      </c>
      <c r="O2899" s="6">
        <v>45488.331910066205</v>
      </c>
      <c r="P2899" t="s">
        <v>247</v>
      </c>
    </row>
    <row r="2900" spans="1:16" ht="18" customHeight="1" x14ac:dyDescent="0.35">
      <c r="A2900" s="6">
        <v>45484</v>
      </c>
      <c r="B2900" t="s">
        <v>266</v>
      </c>
      <c r="C2900" t="s">
        <v>267</v>
      </c>
      <c r="D2900" s="7">
        <v>8</v>
      </c>
      <c r="E2900" s="7">
        <v>368</v>
      </c>
      <c r="G2900" t="s">
        <v>53</v>
      </c>
      <c r="H2900" t="s">
        <v>216</v>
      </c>
      <c r="I2900" t="s">
        <v>45</v>
      </c>
      <c r="K2900" t="s">
        <v>255</v>
      </c>
      <c r="M2900" t="s">
        <v>45</v>
      </c>
      <c r="O2900" s="6">
        <v>45485.631200082891</v>
      </c>
      <c r="P2900" t="s">
        <v>253</v>
      </c>
    </row>
    <row r="2901" spans="1:16" ht="18" customHeight="1" x14ac:dyDescent="0.35">
      <c r="A2901" s="6">
        <v>45484</v>
      </c>
      <c r="B2901" t="s">
        <v>295</v>
      </c>
      <c r="C2901" t="s">
        <v>296</v>
      </c>
      <c r="D2901" s="7">
        <v>8</v>
      </c>
      <c r="E2901" s="7">
        <v>368</v>
      </c>
      <c r="F2901" t="s">
        <v>45</v>
      </c>
      <c r="G2901" t="s">
        <v>48</v>
      </c>
      <c r="H2901" t="s">
        <v>110</v>
      </c>
      <c r="I2901" t="s">
        <v>111</v>
      </c>
      <c r="J2901" t="s">
        <v>72</v>
      </c>
      <c r="K2901" t="s">
        <v>263</v>
      </c>
      <c r="M2901" t="s">
        <v>310</v>
      </c>
      <c r="O2901" s="6">
        <v>45485.337933753101</v>
      </c>
      <c r="P2901" t="s">
        <v>247</v>
      </c>
    </row>
    <row r="2902" spans="1:16" ht="18" customHeight="1" x14ac:dyDescent="0.35">
      <c r="A2902" s="6">
        <v>45485</v>
      </c>
      <c r="B2902" t="s">
        <v>291</v>
      </c>
      <c r="C2902" t="s">
        <v>49</v>
      </c>
      <c r="D2902" s="7">
        <v>8</v>
      </c>
      <c r="E2902" s="7">
        <v>648</v>
      </c>
      <c r="F2902" t="s">
        <v>45</v>
      </c>
      <c r="G2902" t="s">
        <v>50</v>
      </c>
      <c r="H2902" t="s">
        <v>230</v>
      </c>
      <c r="I2902" t="s">
        <v>45</v>
      </c>
      <c r="K2902" t="s">
        <v>327</v>
      </c>
      <c r="M2902" t="s">
        <v>45</v>
      </c>
      <c r="O2902" s="6">
        <v>45506.372515055751</v>
      </c>
      <c r="P2902" t="s">
        <v>247</v>
      </c>
    </row>
    <row r="2903" spans="1:16" ht="18" customHeight="1" x14ac:dyDescent="0.35">
      <c r="A2903" s="6">
        <v>45485</v>
      </c>
      <c r="B2903" t="s">
        <v>251</v>
      </c>
      <c r="C2903" t="s">
        <v>54</v>
      </c>
      <c r="D2903" s="7">
        <v>4</v>
      </c>
      <c r="E2903" s="7">
        <v>292</v>
      </c>
      <c r="F2903" t="s">
        <v>45</v>
      </c>
      <c r="G2903" t="s">
        <v>53</v>
      </c>
      <c r="H2903" t="s">
        <v>216</v>
      </c>
      <c r="I2903" t="s">
        <v>45</v>
      </c>
      <c r="K2903" t="s">
        <v>255</v>
      </c>
      <c r="M2903" t="s">
        <v>45</v>
      </c>
      <c r="O2903" s="6">
        <v>45502.475292421979</v>
      </c>
      <c r="P2903" t="s">
        <v>247</v>
      </c>
    </row>
    <row r="2904" spans="1:16" ht="18" customHeight="1" x14ac:dyDescent="0.35">
      <c r="A2904" s="6">
        <v>45485</v>
      </c>
      <c r="B2904" t="s">
        <v>251</v>
      </c>
      <c r="C2904" t="s">
        <v>54</v>
      </c>
      <c r="D2904" s="7">
        <v>2</v>
      </c>
      <c r="E2904" s="7">
        <v>146</v>
      </c>
      <c r="F2904" t="s">
        <v>45</v>
      </c>
      <c r="G2904" t="s">
        <v>53</v>
      </c>
      <c r="H2904" t="s">
        <v>219</v>
      </c>
      <c r="I2904" t="s">
        <v>45</v>
      </c>
      <c r="J2904" t="s">
        <v>72</v>
      </c>
      <c r="K2904" t="s">
        <v>619</v>
      </c>
      <c r="M2904" t="s">
        <v>255</v>
      </c>
      <c r="O2904" s="6">
        <v>45502.475529669355</v>
      </c>
      <c r="P2904" t="s">
        <v>247</v>
      </c>
    </row>
    <row r="2905" spans="1:16" ht="18" customHeight="1" x14ac:dyDescent="0.35">
      <c r="A2905" s="6">
        <v>45485</v>
      </c>
      <c r="B2905" t="s">
        <v>251</v>
      </c>
      <c r="C2905" t="s">
        <v>54</v>
      </c>
      <c r="D2905" s="7">
        <v>1</v>
      </c>
      <c r="E2905" s="7">
        <v>73</v>
      </c>
      <c r="F2905" t="s">
        <v>45</v>
      </c>
      <c r="G2905" t="s">
        <v>58</v>
      </c>
      <c r="H2905" t="s">
        <v>121</v>
      </c>
      <c r="I2905" t="s">
        <v>45</v>
      </c>
      <c r="K2905" t="s">
        <v>319</v>
      </c>
      <c r="M2905" t="s">
        <v>45</v>
      </c>
      <c r="O2905" s="6">
        <v>45502.476445974135</v>
      </c>
      <c r="P2905" t="s">
        <v>247</v>
      </c>
    </row>
    <row r="2906" spans="1:16" ht="18" customHeight="1" x14ac:dyDescent="0.35">
      <c r="A2906" s="6">
        <v>45485</v>
      </c>
      <c r="B2906" t="s">
        <v>251</v>
      </c>
      <c r="C2906" t="s">
        <v>54</v>
      </c>
      <c r="D2906" s="7">
        <v>1</v>
      </c>
      <c r="E2906" s="7">
        <v>73</v>
      </c>
      <c r="F2906" t="s">
        <v>45</v>
      </c>
      <c r="G2906" t="s">
        <v>53</v>
      </c>
      <c r="H2906" t="s">
        <v>73</v>
      </c>
      <c r="I2906" t="s">
        <v>45</v>
      </c>
      <c r="K2906" t="s">
        <v>252</v>
      </c>
      <c r="M2906" t="s">
        <v>45</v>
      </c>
      <c r="O2906" s="6">
        <v>45502.475816891842</v>
      </c>
      <c r="P2906" t="s">
        <v>247</v>
      </c>
    </row>
    <row r="2907" spans="1:16" ht="18" customHeight="1" x14ac:dyDescent="0.35">
      <c r="A2907" s="6">
        <v>45485</v>
      </c>
      <c r="B2907" t="s">
        <v>271</v>
      </c>
      <c r="C2907" t="s">
        <v>59</v>
      </c>
      <c r="D2907" s="7">
        <v>4</v>
      </c>
      <c r="E2907" s="7">
        <v>284</v>
      </c>
      <c r="F2907" t="s">
        <v>45</v>
      </c>
      <c r="G2907" t="s">
        <v>48</v>
      </c>
      <c r="H2907" t="s">
        <v>151</v>
      </c>
      <c r="I2907" t="s">
        <v>152</v>
      </c>
      <c r="K2907" t="s">
        <v>263</v>
      </c>
      <c r="M2907" t="s">
        <v>310</v>
      </c>
      <c r="O2907" s="6">
        <v>45490.645232771669</v>
      </c>
      <c r="P2907" t="s">
        <v>247</v>
      </c>
    </row>
    <row r="2908" spans="1:16" ht="18" customHeight="1" x14ac:dyDescent="0.35">
      <c r="A2908" s="6">
        <v>45485</v>
      </c>
      <c r="B2908" t="s">
        <v>271</v>
      </c>
      <c r="C2908" t="s">
        <v>59</v>
      </c>
      <c r="D2908" s="7">
        <v>4</v>
      </c>
      <c r="E2908" s="7">
        <v>284</v>
      </c>
      <c r="F2908" t="s">
        <v>45</v>
      </c>
      <c r="G2908" t="s">
        <v>48</v>
      </c>
      <c r="H2908" t="s">
        <v>110</v>
      </c>
      <c r="I2908" t="s">
        <v>111</v>
      </c>
      <c r="J2908" t="s">
        <v>72</v>
      </c>
      <c r="K2908" t="s">
        <v>263</v>
      </c>
      <c r="M2908" t="s">
        <v>310</v>
      </c>
      <c r="O2908" s="6">
        <v>45490.645070689112</v>
      </c>
      <c r="P2908" t="s">
        <v>247</v>
      </c>
    </row>
    <row r="2909" spans="1:16" ht="18" customHeight="1" x14ac:dyDescent="0.35">
      <c r="A2909" s="6">
        <v>45485</v>
      </c>
      <c r="B2909" t="s">
        <v>266</v>
      </c>
      <c r="C2909" t="s">
        <v>267</v>
      </c>
      <c r="D2909" s="7">
        <v>8</v>
      </c>
      <c r="E2909" s="7">
        <v>368</v>
      </c>
      <c r="G2909" t="s">
        <v>53</v>
      </c>
      <c r="H2909" t="s">
        <v>216</v>
      </c>
      <c r="I2909" t="s">
        <v>45</v>
      </c>
      <c r="K2909" t="s">
        <v>255</v>
      </c>
      <c r="M2909" t="s">
        <v>45</v>
      </c>
      <c r="O2909" s="6">
        <v>45488.649970490071</v>
      </c>
      <c r="P2909" t="s">
        <v>253</v>
      </c>
    </row>
    <row r="2910" spans="1:16" ht="18" customHeight="1" x14ac:dyDescent="0.35">
      <c r="A2910" s="6">
        <v>45485</v>
      </c>
      <c r="B2910" t="s">
        <v>245</v>
      </c>
      <c r="C2910" t="s">
        <v>44</v>
      </c>
      <c r="D2910" s="7">
        <v>8</v>
      </c>
      <c r="E2910" s="7">
        <v>592</v>
      </c>
      <c r="F2910" t="s">
        <v>45</v>
      </c>
      <c r="G2910" t="s">
        <v>48</v>
      </c>
      <c r="H2910" t="s">
        <v>114</v>
      </c>
      <c r="I2910" t="s">
        <v>115</v>
      </c>
      <c r="K2910" t="s">
        <v>287</v>
      </c>
      <c r="M2910" t="s">
        <v>45</v>
      </c>
      <c r="O2910" s="6">
        <v>45488.597498561809</v>
      </c>
      <c r="P2910" t="s">
        <v>247</v>
      </c>
    </row>
    <row r="2911" spans="1:16" ht="18" customHeight="1" x14ac:dyDescent="0.35">
      <c r="A2911" s="6">
        <v>45485</v>
      </c>
      <c r="B2911" t="s">
        <v>256</v>
      </c>
      <c r="C2911" t="s">
        <v>257</v>
      </c>
      <c r="D2911" s="7">
        <v>4.5</v>
      </c>
      <c r="E2911" s="7">
        <v>207</v>
      </c>
      <c r="F2911" t="s">
        <v>817</v>
      </c>
      <c r="G2911" t="s">
        <v>53</v>
      </c>
      <c r="H2911" t="s">
        <v>52</v>
      </c>
      <c r="I2911" t="s">
        <v>45</v>
      </c>
      <c r="K2911" t="s">
        <v>254</v>
      </c>
      <c r="M2911" t="s">
        <v>370</v>
      </c>
      <c r="O2911" s="6">
        <v>45488.331488370313</v>
      </c>
      <c r="P2911" t="s">
        <v>247</v>
      </c>
    </row>
    <row r="2912" spans="1:16" ht="18" customHeight="1" x14ac:dyDescent="0.35">
      <c r="A2912" s="6">
        <v>45485</v>
      </c>
      <c r="B2912" t="s">
        <v>256</v>
      </c>
      <c r="C2912" t="s">
        <v>257</v>
      </c>
      <c r="D2912" s="7">
        <v>2.5</v>
      </c>
      <c r="E2912" s="7">
        <v>115</v>
      </c>
      <c r="F2912" t="s">
        <v>818</v>
      </c>
      <c r="G2912" t="s">
        <v>53</v>
      </c>
      <c r="H2912" t="s">
        <v>216</v>
      </c>
      <c r="I2912" t="s">
        <v>45</v>
      </c>
      <c r="K2912" t="s">
        <v>255</v>
      </c>
      <c r="M2912" t="s">
        <v>45</v>
      </c>
      <c r="O2912" s="6">
        <v>45488.330935073551</v>
      </c>
      <c r="P2912" t="s">
        <v>247</v>
      </c>
    </row>
    <row r="2913" spans="1:16" ht="18" customHeight="1" x14ac:dyDescent="0.35">
      <c r="A2913" s="6">
        <v>45485</v>
      </c>
      <c r="B2913" t="s">
        <v>256</v>
      </c>
      <c r="C2913" t="s">
        <v>257</v>
      </c>
      <c r="D2913" s="7">
        <v>1</v>
      </c>
      <c r="E2913" s="7">
        <v>46</v>
      </c>
      <c r="F2913" t="s">
        <v>819</v>
      </c>
      <c r="G2913" t="s">
        <v>50</v>
      </c>
      <c r="H2913" t="s">
        <v>50</v>
      </c>
      <c r="I2913" t="s">
        <v>45</v>
      </c>
      <c r="K2913" t="s">
        <v>301</v>
      </c>
      <c r="M2913" t="s">
        <v>45</v>
      </c>
      <c r="O2913" s="6">
        <v>45488.330612034479</v>
      </c>
      <c r="P2913" t="s">
        <v>247</v>
      </c>
    </row>
    <row r="2914" spans="1:16" ht="18" customHeight="1" x14ac:dyDescent="0.35">
      <c r="A2914" s="6">
        <v>45485</v>
      </c>
      <c r="B2914" t="s">
        <v>295</v>
      </c>
      <c r="C2914" t="s">
        <v>296</v>
      </c>
      <c r="D2914" s="7">
        <v>1</v>
      </c>
      <c r="E2914" s="7">
        <v>46</v>
      </c>
      <c r="F2914" t="s">
        <v>45</v>
      </c>
      <c r="G2914" t="s">
        <v>48</v>
      </c>
      <c r="H2914" t="s">
        <v>226</v>
      </c>
      <c r="I2914" t="s">
        <v>227</v>
      </c>
      <c r="K2914" t="s">
        <v>687</v>
      </c>
      <c r="M2914" t="s">
        <v>45</v>
      </c>
      <c r="O2914" s="6">
        <v>45485.63322381433</v>
      </c>
      <c r="P2914" t="s">
        <v>247</v>
      </c>
    </row>
    <row r="2915" spans="1:16" ht="18" customHeight="1" x14ac:dyDescent="0.35">
      <c r="A2915" s="6">
        <v>45485</v>
      </c>
      <c r="B2915" t="s">
        <v>295</v>
      </c>
      <c r="C2915" t="s">
        <v>296</v>
      </c>
      <c r="D2915" s="7">
        <v>7</v>
      </c>
      <c r="E2915" s="7">
        <v>322</v>
      </c>
      <c r="F2915" t="s">
        <v>45</v>
      </c>
      <c r="G2915" t="s">
        <v>42</v>
      </c>
      <c r="H2915" t="s">
        <v>70</v>
      </c>
      <c r="I2915" t="s">
        <v>71</v>
      </c>
      <c r="J2915" t="s">
        <v>72</v>
      </c>
      <c r="K2915" t="s">
        <v>263</v>
      </c>
      <c r="M2915" t="s">
        <v>428</v>
      </c>
      <c r="O2915" s="6">
        <v>45485.632991376391</v>
      </c>
      <c r="P2915" t="s">
        <v>247</v>
      </c>
    </row>
    <row r="2916" spans="1:16" ht="18" customHeight="1" x14ac:dyDescent="0.35">
      <c r="A2916" s="6">
        <v>45488</v>
      </c>
      <c r="B2916" t="s">
        <v>277</v>
      </c>
      <c r="C2916" t="s">
        <v>278</v>
      </c>
      <c r="D2916" s="7">
        <v>7</v>
      </c>
      <c r="E2916" s="7">
        <v>336</v>
      </c>
      <c r="F2916" t="s">
        <v>45</v>
      </c>
      <c r="G2916" t="s">
        <v>48</v>
      </c>
      <c r="H2916" t="s">
        <v>126</v>
      </c>
      <c r="I2916" t="s">
        <v>127</v>
      </c>
      <c r="K2916" t="s">
        <v>279</v>
      </c>
      <c r="M2916" t="s">
        <v>45</v>
      </c>
      <c r="O2916" s="6">
        <v>45489.589988316817</v>
      </c>
      <c r="P2916" t="s">
        <v>247</v>
      </c>
    </row>
    <row r="2917" spans="1:16" ht="18" customHeight="1" x14ac:dyDescent="0.35">
      <c r="A2917" s="6">
        <v>45488</v>
      </c>
      <c r="B2917" t="s">
        <v>245</v>
      </c>
      <c r="C2917" t="s">
        <v>44</v>
      </c>
      <c r="D2917" s="7">
        <v>1</v>
      </c>
      <c r="E2917" s="7">
        <v>74</v>
      </c>
      <c r="F2917" t="s">
        <v>45</v>
      </c>
      <c r="G2917" t="s">
        <v>42</v>
      </c>
      <c r="H2917" t="s">
        <v>60</v>
      </c>
      <c r="I2917" t="s">
        <v>61</v>
      </c>
      <c r="K2917" t="s">
        <v>255</v>
      </c>
      <c r="M2917" t="s">
        <v>45</v>
      </c>
      <c r="O2917" s="6">
        <v>45518.408030749015</v>
      </c>
      <c r="P2917" t="s">
        <v>247</v>
      </c>
    </row>
    <row r="2918" spans="1:16" ht="18" customHeight="1" x14ac:dyDescent="0.35">
      <c r="A2918" s="6">
        <v>45488</v>
      </c>
      <c r="B2918" t="s">
        <v>245</v>
      </c>
      <c r="C2918" t="s">
        <v>44</v>
      </c>
      <c r="D2918" s="7">
        <v>7</v>
      </c>
      <c r="E2918" s="7">
        <v>518</v>
      </c>
      <c r="F2918" t="s">
        <v>45</v>
      </c>
      <c r="G2918" t="s">
        <v>42</v>
      </c>
      <c r="H2918" t="s">
        <v>194</v>
      </c>
      <c r="I2918" t="s">
        <v>195</v>
      </c>
      <c r="K2918" t="s">
        <v>264</v>
      </c>
      <c r="M2918" t="s">
        <v>45</v>
      </c>
      <c r="O2918" s="6">
        <v>45518.407550850483</v>
      </c>
      <c r="P2918" t="s">
        <v>247</v>
      </c>
    </row>
    <row r="2919" spans="1:16" ht="18" customHeight="1" x14ac:dyDescent="0.35">
      <c r="A2919" s="6">
        <v>45488</v>
      </c>
      <c r="B2919" t="s">
        <v>291</v>
      </c>
      <c r="C2919" t="s">
        <v>49</v>
      </c>
      <c r="D2919" s="7">
        <v>8</v>
      </c>
      <c r="E2919" s="7">
        <v>648</v>
      </c>
      <c r="F2919" t="s">
        <v>45</v>
      </c>
      <c r="G2919" t="s">
        <v>53</v>
      </c>
      <c r="H2919" t="s">
        <v>216</v>
      </c>
      <c r="I2919" t="s">
        <v>45</v>
      </c>
      <c r="K2919" t="s">
        <v>255</v>
      </c>
      <c r="M2919" t="s">
        <v>45</v>
      </c>
      <c r="O2919" s="6">
        <v>45506.372744445107</v>
      </c>
      <c r="P2919" t="s">
        <v>247</v>
      </c>
    </row>
    <row r="2920" spans="1:16" ht="18" customHeight="1" x14ac:dyDescent="0.35">
      <c r="A2920" s="6">
        <v>45488</v>
      </c>
      <c r="B2920" t="s">
        <v>251</v>
      </c>
      <c r="C2920" t="s">
        <v>54</v>
      </c>
      <c r="D2920" s="7">
        <v>8</v>
      </c>
      <c r="E2920" s="7">
        <v>584</v>
      </c>
      <c r="F2920" t="s">
        <v>45</v>
      </c>
      <c r="G2920" t="s">
        <v>53</v>
      </c>
      <c r="H2920" t="s">
        <v>216</v>
      </c>
      <c r="I2920" t="s">
        <v>45</v>
      </c>
      <c r="K2920" t="s">
        <v>255</v>
      </c>
      <c r="M2920" t="s">
        <v>45</v>
      </c>
      <c r="O2920" s="6">
        <v>45502.484041027674</v>
      </c>
      <c r="P2920" t="s">
        <v>247</v>
      </c>
    </row>
    <row r="2921" spans="1:16" ht="18" customHeight="1" x14ac:dyDescent="0.35">
      <c r="A2921" s="6">
        <v>45488</v>
      </c>
      <c r="B2921" t="s">
        <v>271</v>
      </c>
      <c r="C2921" t="s">
        <v>59</v>
      </c>
      <c r="D2921" s="7">
        <v>8</v>
      </c>
      <c r="E2921" s="7">
        <v>568</v>
      </c>
      <c r="F2921" t="s">
        <v>45</v>
      </c>
      <c r="G2921" t="s">
        <v>48</v>
      </c>
      <c r="H2921" t="s">
        <v>110</v>
      </c>
      <c r="I2921" t="s">
        <v>111</v>
      </c>
      <c r="J2921" t="s">
        <v>72</v>
      </c>
      <c r="K2921" t="s">
        <v>263</v>
      </c>
      <c r="M2921" t="s">
        <v>310</v>
      </c>
      <c r="O2921" s="6">
        <v>45490.643940645939</v>
      </c>
      <c r="P2921" t="s">
        <v>247</v>
      </c>
    </row>
    <row r="2922" spans="1:16" ht="18" customHeight="1" x14ac:dyDescent="0.35">
      <c r="A2922" s="6">
        <v>45488</v>
      </c>
      <c r="B2922" t="s">
        <v>272</v>
      </c>
      <c r="C2922" t="s">
        <v>273</v>
      </c>
      <c r="D2922" s="7">
        <v>6</v>
      </c>
      <c r="E2922" s="7">
        <v>276</v>
      </c>
      <c r="G2922" t="s">
        <v>53</v>
      </c>
      <c r="H2922" t="s">
        <v>219</v>
      </c>
      <c r="I2922" t="s">
        <v>45</v>
      </c>
      <c r="J2922" t="s">
        <v>72</v>
      </c>
      <c r="K2922" t="s">
        <v>619</v>
      </c>
      <c r="M2922" t="s">
        <v>255</v>
      </c>
      <c r="O2922" s="6">
        <v>45489.641127552022</v>
      </c>
      <c r="P2922" t="s">
        <v>253</v>
      </c>
    </row>
    <row r="2923" spans="1:16" ht="18" customHeight="1" x14ac:dyDescent="0.35">
      <c r="A2923" s="6">
        <v>45488</v>
      </c>
      <c r="B2923" t="s">
        <v>272</v>
      </c>
      <c r="C2923" t="s">
        <v>273</v>
      </c>
      <c r="D2923" s="7">
        <v>2</v>
      </c>
      <c r="E2923" s="7">
        <v>92</v>
      </c>
      <c r="G2923" t="s">
        <v>42</v>
      </c>
      <c r="H2923" t="s">
        <v>60</v>
      </c>
      <c r="I2923" t="s">
        <v>61</v>
      </c>
      <c r="K2923" t="s">
        <v>274</v>
      </c>
      <c r="M2923" t="s">
        <v>45</v>
      </c>
      <c r="O2923" s="6">
        <v>45489.640946065003</v>
      </c>
      <c r="P2923" t="s">
        <v>253</v>
      </c>
    </row>
    <row r="2924" spans="1:16" ht="18" customHeight="1" x14ac:dyDescent="0.35">
      <c r="A2924" s="6">
        <v>45488</v>
      </c>
      <c r="B2924" t="s">
        <v>277</v>
      </c>
      <c r="C2924" t="s">
        <v>278</v>
      </c>
      <c r="D2924" s="7">
        <v>1</v>
      </c>
      <c r="E2924" s="7">
        <v>48</v>
      </c>
      <c r="F2924" t="s">
        <v>45</v>
      </c>
      <c r="G2924" t="s">
        <v>42</v>
      </c>
      <c r="H2924" t="s">
        <v>153</v>
      </c>
      <c r="I2924" t="s">
        <v>154</v>
      </c>
      <c r="K2924" t="s">
        <v>310</v>
      </c>
      <c r="M2924" t="s">
        <v>45</v>
      </c>
      <c r="O2924" s="6">
        <v>45489.59028812185</v>
      </c>
      <c r="P2924" t="s">
        <v>247</v>
      </c>
    </row>
    <row r="2925" spans="1:16" ht="18" customHeight="1" x14ac:dyDescent="0.35">
      <c r="A2925" s="6">
        <v>45488</v>
      </c>
      <c r="B2925" t="s">
        <v>280</v>
      </c>
      <c r="C2925" t="s">
        <v>281</v>
      </c>
      <c r="D2925" s="7">
        <v>2</v>
      </c>
      <c r="E2925" s="7">
        <v>156</v>
      </c>
      <c r="F2925" t="s">
        <v>45</v>
      </c>
      <c r="G2925" t="s">
        <v>42</v>
      </c>
      <c r="H2925" t="s">
        <v>153</v>
      </c>
      <c r="I2925" t="s">
        <v>154</v>
      </c>
      <c r="K2925" t="s">
        <v>310</v>
      </c>
      <c r="M2925" t="s">
        <v>45</v>
      </c>
      <c r="O2925" s="6">
        <v>45489.332741461702</v>
      </c>
      <c r="P2925" t="s">
        <v>247</v>
      </c>
    </row>
    <row r="2926" spans="1:16" ht="18" customHeight="1" x14ac:dyDescent="0.35">
      <c r="A2926" s="6">
        <v>45488</v>
      </c>
      <c r="B2926" t="s">
        <v>280</v>
      </c>
      <c r="C2926" t="s">
        <v>281</v>
      </c>
      <c r="D2926" s="7">
        <v>2</v>
      </c>
      <c r="E2926" s="7">
        <v>156</v>
      </c>
      <c r="F2926" t="s">
        <v>45</v>
      </c>
      <c r="G2926" t="s">
        <v>42</v>
      </c>
      <c r="H2926" t="s">
        <v>70</v>
      </c>
      <c r="I2926" t="s">
        <v>71</v>
      </c>
      <c r="J2926" t="s">
        <v>72</v>
      </c>
      <c r="K2926" t="s">
        <v>263</v>
      </c>
      <c r="M2926" t="s">
        <v>428</v>
      </c>
      <c r="O2926" s="6">
        <v>45489.332330471945</v>
      </c>
      <c r="P2926" t="s">
        <v>247</v>
      </c>
    </row>
    <row r="2927" spans="1:16" ht="18" customHeight="1" x14ac:dyDescent="0.35">
      <c r="A2927" s="6">
        <v>45488</v>
      </c>
      <c r="B2927" t="s">
        <v>256</v>
      </c>
      <c r="C2927" t="s">
        <v>257</v>
      </c>
      <c r="D2927" s="7">
        <v>8</v>
      </c>
      <c r="E2927" s="7">
        <v>368</v>
      </c>
      <c r="F2927" t="s">
        <v>820</v>
      </c>
      <c r="G2927" t="s">
        <v>53</v>
      </c>
      <c r="H2927" t="s">
        <v>216</v>
      </c>
      <c r="I2927" t="s">
        <v>45</v>
      </c>
      <c r="K2927" t="s">
        <v>255</v>
      </c>
      <c r="M2927" t="s">
        <v>45</v>
      </c>
      <c r="O2927" s="6">
        <v>45488.335124972349</v>
      </c>
      <c r="P2927" t="s">
        <v>247</v>
      </c>
    </row>
    <row r="2928" spans="1:16" ht="18" customHeight="1" x14ac:dyDescent="0.35">
      <c r="A2928" s="6">
        <v>45488</v>
      </c>
      <c r="B2928" t="s">
        <v>295</v>
      </c>
      <c r="C2928" t="s">
        <v>296</v>
      </c>
      <c r="D2928" s="7">
        <v>8</v>
      </c>
      <c r="E2928" s="7">
        <v>368</v>
      </c>
      <c r="F2928" t="s">
        <v>45</v>
      </c>
      <c r="G2928" t="s">
        <v>42</v>
      </c>
      <c r="H2928" t="s">
        <v>70</v>
      </c>
      <c r="I2928" t="s">
        <v>71</v>
      </c>
      <c r="J2928" t="s">
        <v>72</v>
      </c>
      <c r="K2928" t="s">
        <v>263</v>
      </c>
      <c r="M2928" t="s">
        <v>428</v>
      </c>
      <c r="O2928" s="6">
        <v>45488.657758140995</v>
      </c>
      <c r="P2928" t="s">
        <v>247</v>
      </c>
    </row>
    <row r="2929" spans="1:16" ht="18" customHeight="1" x14ac:dyDescent="0.35">
      <c r="A2929" s="6">
        <v>45488</v>
      </c>
      <c r="B2929" t="s">
        <v>266</v>
      </c>
      <c r="C2929" t="s">
        <v>267</v>
      </c>
      <c r="D2929" s="7">
        <v>8</v>
      </c>
      <c r="E2929" s="7">
        <v>368</v>
      </c>
      <c r="G2929" t="s">
        <v>53</v>
      </c>
      <c r="H2929" t="s">
        <v>216</v>
      </c>
      <c r="I2929" t="s">
        <v>45</v>
      </c>
      <c r="K2929" t="s">
        <v>255</v>
      </c>
      <c r="M2929" t="s">
        <v>45</v>
      </c>
      <c r="O2929" s="6">
        <v>45488.650220992546</v>
      </c>
      <c r="P2929" t="s">
        <v>253</v>
      </c>
    </row>
    <row r="2930" spans="1:16" ht="18" customHeight="1" x14ac:dyDescent="0.35">
      <c r="A2930" s="6">
        <v>45489</v>
      </c>
      <c r="B2930" t="s">
        <v>277</v>
      </c>
      <c r="C2930" t="s">
        <v>278</v>
      </c>
      <c r="D2930" s="7">
        <v>4</v>
      </c>
      <c r="E2930" s="7">
        <v>192</v>
      </c>
      <c r="F2930" t="s">
        <v>45</v>
      </c>
      <c r="G2930" t="s">
        <v>48</v>
      </c>
      <c r="H2930" t="s">
        <v>126</v>
      </c>
      <c r="I2930" t="s">
        <v>127</v>
      </c>
      <c r="K2930" t="s">
        <v>279</v>
      </c>
      <c r="M2930" t="s">
        <v>45</v>
      </c>
      <c r="O2930" s="6">
        <v>45489.58975552029</v>
      </c>
      <c r="P2930" t="s">
        <v>247</v>
      </c>
    </row>
    <row r="2931" spans="1:16" ht="18" customHeight="1" x14ac:dyDescent="0.35">
      <c r="A2931" s="6">
        <v>45489</v>
      </c>
      <c r="B2931" t="s">
        <v>245</v>
      </c>
      <c r="C2931" t="s">
        <v>44</v>
      </c>
      <c r="D2931" s="7">
        <v>8</v>
      </c>
      <c r="E2931" s="7">
        <v>592</v>
      </c>
      <c r="F2931" t="s">
        <v>45</v>
      </c>
      <c r="G2931" t="s">
        <v>42</v>
      </c>
      <c r="H2931" t="s">
        <v>194</v>
      </c>
      <c r="I2931" t="s">
        <v>195</v>
      </c>
      <c r="K2931" t="s">
        <v>264</v>
      </c>
      <c r="M2931" t="s">
        <v>45</v>
      </c>
      <c r="O2931" s="6">
        <v>45518.408335832952</v>
      </c>
      <c r="P2931" t="s">
        <v>247</v>
      </c>
    </row>
    <row r="2932" spans="1:16" ht="18" customHeight="1" x14ac:dyDescent="0.35">
      <c r="A2932" s="6">
        <v>45489</v>
      </c>
      <c r="B2932" t="s">
        <v>291</v>
      </c>
      <c r="C2932" t="s">
        <v>49</v>
      </c>
      <c r="D2932" s="7">
        <v>8</v>
      </c>
      <c r="E2932" s="7">
        <v>648</v>
      </c>
      <c r="F2932" t="s">
        <v>45</v>
      </c>
      <c r="G2932" t="s">
        <v>53</v>
      </c>
      <c r="H2932" t="s">
        <v>148</v>
      </c>
      <c r="I2932" t="s">
        <v>45</v>
      </c>
      <c r="J2932" t="s">
        <v>72</v>
      </c>
      <c r="K2932" t="s">
        <v>274</v>
      </c>
      <c r="M2932" t="s">
        <v>45</v>
      </c>
      <c r="O2932" s="6">
        <v>45506.373383177219</v>
      </c>
      <c r="P2932" t="s">
        <v>247</v>
      </c>
    </row>
    <row r="2933" spans="1:16" ht="18" customHeight="1" x14ac:dyDescent="0.35">
      <c r="A2933" s="6">
        <v>45489</v>
      </c>
      <c r="B2933" t="s">
        <v>251</v>
      </c>
      <c r="C2933" t="s">
        <v>54</v>
      </c>
      <c r="D2933" s="7">
        <v>3</v>
      </c>
      <c r="E2933" s="7">
        <v>219</v>
      </c>
      <c r="F2933" t="s">
        <v>45</v>
      </c>
      <c r="G2933" t="s">
        <v>53</v>
      </c>
      <c r="H2933" t="s">
        <v>216</v>
      </c>
      <c r="I2933" t="s">
        <v>45</v>
      </c>
      <c r="K2933" t="s">
        <v>255</v>
      </c>
      <c r="M2933" t="s">
        <v>45</v>
      </c>
      <c r="O2933" s="6">
        <v>45502.48506938346</v>
      </c>
      <c r="P2933" t="s">
        <v>247</v>
      </c>
    </row>
    <row r="2934" spans="1:16" ht="18" customHeight="1" x14ac:dyDescent="0.35">
      <c r="A2934" s="6">
        <v>45489</v>
      </c>
      <c r="B2934" t="s">
        <v>251</v>
      </c>
      <c r="C2934" t="s">
        <v>54</v>
      </c>
      <c r="D2934" s="7">
        <v>2</v>
      </c>
      <c r="E2934" s="7">
        <v>146</v>
      </c>
      <c r="F2934" t="s">
        <v>45</v>
      </c>
      <c r="G2934" t="s">
        <v>53</v>
      </c>
      <c r="H2934" t="s">
        <v>73</v>
      </c>
      <c r="I2934" t="s">
        <v>45</v>
      </c>
      <c r="K2934" t="s">
        <v>252</v>
      </c>
      <c r="M2934" t="s">
        <v>45</v>
      </c>
      <c r="O2934" s="6">
        <v>45502.484591688517</v>
      </c>
      <c r="P2934" t="s">
        <v>247</v>
      </c>
    </row>
    <row r="2935" spans="1:16" ht="18" customHeight="1" x14ac:dyDescent="0.35">
      <c r="A2935" s="6">
        <v>45489</v>
      </c>
      <c r="B2935" t="s">
        <v>251</v>
      </c>
      <c r="C2935" t="s">
        <v>54</v>
      </c>
      <c r="D2935" s="7">
        <v>3</v>
      </c>
      <c r="E2935" s="7">
        <v>219</v>
      </c>
      <c r="F2935" t="s">
        <v>45</v>
      </c>
      <c r="G2935" t="s">
        <v>53</v>
      </c>
      <c r="H2935" t="s">
        <v>219</v>
      </c>
      <c r="I2935" t="s">
        <v>45</v>
      </c>
      <c r="J2935" t="s">
        <v>72</v>
      </c>
      <c r="K2935" t="s">
        <v>619</v>
      </c>
      <c r="M2935" t="s">
        <v>255</v>
      </c>
      <c r="O2935" s="6">
        <v>45502.484328944469</v>
      </c>
      <c r="P2935" t="s">
        <v>247</v>
      </c>
    </row>
    <row r="2936" spans="1:16" ht="18" customHeight="1" x14ac:dyDescent="0.35">
      <c r="A2936" s="6">
        <v>45489</v>
      </c>
      <c r="B2936" t="s">
        <v>277</v>
      </c>
      <c r="C2936" t="s">
        <v>278</v>
      </c>
      <c r="D2936" s="7">
        <v>1</v>
      </c>
      <c r="E2936" s="7">
        <v>48</v>
      </c>
      <c r="F2936" t="s">
        <v>45</v>
      </c>
      <c r="G2936" t="s">
        <v>42</v>
      </c>
      <c r="H2936" t="s">
        <v>153</v>
      </c>
      <c r="I2936" t="s">
        <v>154</v>
      </c>
      <c r="K2936" t="s">
        <v>310</v>
      </c>
      <c r="M2936" t="s">
        <v>45</v>
      </c>
      <c r="O2936" s="6">
        <v>45499.586149074406</v>
      </c>
      <c r="P2936" t="s">
        <v>247</v>
      </c>
    </row>
    <row r="2937" spans="1:16" ht="18" customHeight="1" x14ac:dyDescent="0.35">
      <c r="A2937" s="6">
        <v>45489</v>
      </c>
      <c r="B2937" t="s">
        <v>256</v>
      </c>
      <c r="C2937" t="s">
        <v>257</v>
      </c>
      <c r="D2937" s="7">
        <v>8</v>
      </c>
      <c r="E2937" s="7">
        <v>368</v>
      </c>
      <c r="F2937" t="s">
        <v>45</v>
      </c>
      <c r="G2937" t="s">
        <v>53</v>
      </c>
      <c r="H2937" t="s">
        <v>219</v>
      </c>
      <c r="I2937" t="s">
        <v>45</v>
      </c>
      <c r="J2937" t="s">
        <v>72</v>
      </c>
      <c r="K2937" t="s">
        <v>619</v>
      </c>
      <c r="M2937" t="s">
        <v>255</v>
      </c>
      <c r="O2937" s="6">
        <v>45495.651157071225</v>
      </c>
      <c r="P2937" t="s">
        <v>247</v>
      </c>
    </row>
    <row r="2938" spans="1:16" ht="18" customHeight="1" x14ac:dyDescent="0.35">
      <c r="A2938" s="6">
        <v>45489</v>
      </c>
      <c r="B2938" t="s">
        <v>280</v>
      </c>
      <c r="C2938" t="s">
        <v>281</v>
      </c>
      <c r="D2938" s="7">
        <v>2</v>
      </c>
      <c r="E2938" s="7">
        <v>156</v>
      </c>
      <c r="F2938" t="s">
        <v>45</v>
      </c>
      <c r="G2938" t="s">
        <v>42</v>
      </c>
      <c r="H2938" t="s">
        <v>70</v>
      </c>
      <c r="I2938" t="s">
        <v>71</v>
      </c>
      <c r="J2938" t="s">
        <v>72</v>
      </c>
      <c r="K2938" t="s">
        <v>263</v>
      </c>
      <c r="M2938" t="s">
        <v>428</v>
      </c>
      <c r="O2938" s="6">
        <v>45492.291246484907</v>
      </c>
      <c r="P2938" t="s">
        <v>247</v>
      </c>
    </row>
    <row r="2939" spans="1:16" ht="18" customHeight="1" x14ac:dyDescent="0.35">
      <c r="A2939" s="6">
        <v>45489</v>
      </c>
      <c r="B2939" t="s">
        <v>280</v>
      </c>
      <c r="C2939" t="s">
        <v>281</v>
      </c>
      <c r="D2939" s="7">
        <v>6</v>
      </c>
      <c r="E2939" s="7">
        <v>468</v>
      </c>
      <c r="F2939" t="s">
        <v>45</v>
      </c>
      <c r="G2939" t="s">
        <v>42</v>
      </c>
      <c r="H2939" t="s">
        <v>153</v>
      </c>
      <c r="I2939" t="s">
        <v>154</v>
      </c>
      <c r="K2939" t="s">
        <v>310</v>
      </c>
      <c r="M2939" t="s">
        <v>45</v>
      </c>
      <c r="O2939" s="6">
        <v>45492.290972470175</v>
      </c>
      <c r="P2939" t="s">
        <v>247</v>
      </c>
    </row>
    <row r="2940" spans="1:16" ht="18" customHeight="1" x14ac:dyDescent="0.35">
      <c r="A2940" s="6">
        <v>45489</v>
      </c>
      <c r="B2940" t="s">
        <v>271</v>
      </c>
      <c r="C2940" t="s">
        <v>59</v>
      </c>
      <c r="D2940" s="7">
        <v>8</v>
      </c>
      <c r="E2940" s="7">
        <v>568</v>
      </c>
      <c r="F2940" t="s">
        <v>45</v>
      </c>
      <c r="G2940" t="s">
        <v>48</v>
      </c>
      <c r="H2940" t="s">
        <v>151</v>
      </c>
      <c r="I2940" t="s">
        <v>152</v>
      </c>
      <c r="K2940" t="s">
        <v>263</v>
      </c>
      <c r="M2940" t="s">
        <v>310</v>
      </c>
      <c r="O2940" s="6">
        <v>45490.644107003056</v>
      </c>
      <c r="P2940" t="s">
        <v>247</v>
      </c>
    </row>
    <row r="2941" spans="1:16" ht="18" customHeight="1" x14ac:dyDescent="0.35">
      <c r="A2941" s="6">
        <v>45489</v>
      </c>
      <c r="B2941" t="s">
        <v>266</v>
      </c>
      <c r="C2941" t="s">
        <v>267</v>
      </c>
      <c r="D2941" s="7">
        <v>8</v>
      </c>
      <c r="E2941" s="7">
        <v>368</v>
      </c>
      <c r="G2941" t="s">
        <v>53</v>
      </c>
      <c r="H2941" t="s">
        <v>216</v>
      </c>
      <c r="I2941" t="s">
        <v>45</v>
      </c>
      <c r="K2941" t="s">
        <v>255</v>
      </c>
      <c r="M2941" t="s">
        <v>45</v>
      </c>
      <c r="O2941" s="6">
        <v>45489.668533631135</v>
      </c>
      <c r="P2941" t="s">
        <v>253</v>
      </c>
    </row>
    <row r="2942" spans="1:16" ht="18" customHeight="1" x14ac:dyDescent="0.35">
      <c r="A2942" s="6">
        <v>45489</v>
      </c>
      <c r="B2942" t="s">
        <v>295</v>
      </c>
      <c r="C2942" t="s">
        <v>296</v>
      </c>
      <c r="D2942" s="7">
        <v>8</v>
      </c>
      <c r="E2942" s="7">
        <v>368</v>
      </c>
      <c r="F2942" t="s">
        <v>45</v>
      </c>
      <c r="G2942" t="s">
        <v>42</v>
      </c>
      <c r="H2942" t="s">
        <v>70</v>
      </c>
      <c r="I2942" t="s">
        <v>71</v>
      </c>
      <c r="J2942" t="s">
        <v>72</v>
      </c>
      <c r="K2942" t="s">
        <v>263</v>
      </c>
      <c r="M2942" t="s">
        <v>428</v>
      </c>
      <c r="O2942" s="6">
        <v>45489.658663257862</v>
      </c>
      <c r="P2942" t="s">
        <v>247</v>
      </c>
    </row>
    <row r="2943" spans="1:16" ht="18" customHeight="1" x14ac:dyDescent="0.35">
      <c r="A2943" s="6">
        <v>45489</v>
      </c>
      <c r="B2943" t="s">
        <v>272</v>
      </c>
      <c r="C2943" t="s">
        <v>273</v>
      </c>
      <c r="D2943" s="7">
        <v>4</v>
      </c>
      <c r="E2943" s="7">
        <v>184</v>
      </c>
      <c r="G2943" t="s">
        <v>53</v>
      </c>
      <c r="H2943" t="s">
        <v>219</v>
      </c>
      <c r="I2943" t="s">
        <v>45</v>
      </c>
      <c r="J2943" t="s">
        <v>72</v>
      </c>
      <c r="K2943" t="s">
        <v>619</v>
      </c>
      <c r="M2943" t="s">
        <v>255</v>
      </c>
      <c r="O2943" s="6">
        <v>45489.640545910646</v>
      </c>
      <c r="P2943" t="s">
        <v>253</v>
      </c>
    </row>
    <row r="2944" spans="1:16" ht="18" customHeight="1" x14ac:dyDescent="0.35">
      <c r="A2944" s="6">
        <v>45489</v>
      </c>
      <c r="B2944" t="s">
        <v>272</v>
      </c>
      <c r="C2944" t="s">
        <v>273</v>
      </c>
      <c r="D2944" s="7">
        <v>4</v>
      </c>
      <c r="E2944" s="7">
        <v>184</v>
      </c>
      <c r="G2944" t="s">
        <v>42</v>
      </c>
      <c r="H2944" t="s">
        <v>60</v>
      </c>
      <c r="I2944" t="s">
        <v>61</v>
      </c>
      <c r="K2944" t="s">
        <v>274</v>
      </c>
      <c r="M2944" t="s">
        <v>45</v>
      </c>
      <c r="O2944" s="6">
        <v>45489.640407773244</v>
      </c>
      <c r="P2944" t="s">
        <v>253</v>
      </c>
    </row>
    <row r="2945" spans="1:16" ht="18" customHeight="1" x14ac:dyDescent="0.35">
      <c r="A2945" s="6">
        <v>45489</v>
      </c>
      <c r="B2945" t="s">
        <v>277</v>
      </c>
      <c r="C2945" t="s">
        <v>278</v>
      </c>
      <c r="D2945" s="7">
        <v>3</v>
      </c>
      <c r="E2945" s="7">
        <v>144</v>
      </c>
      <c r="F2945" t="s">
        <v>45</v>
      </c>
      <c r="G2945" t="s">
        <v>50</v>
      </c>
      <c r="H2945" t="s">
        <v>50</v>
      </c>
      <c r="I2945" t="s">
        <v>45</v>
      </c>
      <c r="K2945" t="s">
        <v>314</v>
      </c>
      <c r="M2945" t="s">
        <v>45</v>
      </c>
      <c r="O2945" s="6">
        <v>45489.58955193164</v>
      </c>
      <c r="P2945" t="s">
        <v>247</v>
      </c>
    </row>
    <row r="2946" spans="1:16" ht="18" customHeight="1" x14ac:dyDescent="0.35">
      <c r="A2946" s="6">
        <v>45490</v>
      </c>
      <c r="B2946" t="s">
        <v>277</v>
      </c>
      <c r="C2946" t="s">
        <v>278</v>
      </c>
      <c r="D2946" s="7">
        <v>2</v>
      </c>
      <c r="E2946" s="7">
        <v>96</v>
      </c>
      <c r="F2946" t="s">
        <v>45</v>
      </c>
      <c r="G2946" t="s">
        <v>48</v>
      </c>
      <c r="H2946" t="s">
        <v>126</v>
      </c>
      <c r="I2946" t="s">
        <v>127</v>
      </c>
      <c r="K2946" t="s">
        <v>279</v>
      </c>
      <c r="M2946" t="s">
        <v>45</v>
      </c>
      <c r="O2946" s="6">
        <v>45499.591474082743</v>
      </c>
      <c r="P2946" t="s">
        <v>247</v>
      </c>
    </row>
    <row r="2947" spans="1:16" ht="18" customHeight="1" x14ac:dyDescent="0.35">
      <c r="A2947" s="6">
        <v>45490</v>
      </c>
      <c r="B2947" t="s">
        <v>266</v>
      </c>
      <c r="C2947" t="s">
        <v>267</v>
      </c>
      <c r="D2947" s="7">
        <v>8</v>
      </c>
      <c r="E2947" s="7">
        <v>368</v>
      </c>
      <c r="F2947" t="s">
        <v>45</v>
      </c>
      <c r="G2947" t="s">
        <v>53</v>
      </c>
      <c r="H2947" t="s">
        <v>216</v>
      </c>
      <c r="I2947" t="s">
        <v>45</v>
      </c>
      <c r="K2947" t="s">
        <v>255</v>
      </c>
      <c r="M2947" t="s">
        <v>45</v>
      </c>
      <c r="O2947" s="6">
        <v>45649.760097395621</v>
      </c>
      <c r="P2947" t="s">
        <v>247</v>
      </c>
    </row>
    <row r="2948" spans="1:16" ht="18" customHeight="1" x14ac:dyDescent="0.35">
      <c r="A2948" s="6">
        <v>45490</v>
      </c>
      <c r="B2948" t="s">
        <v>245</v>
      </c>
      <c r="C2948" t="s">
        <v>44</v>
      </c>
      <c r="D2948" s="7">
        <v>4</v>
      </c>
      <c r="E2948" s="7">
        <v>296</v>
      </c>
      <c r="F2948" t="s">
        <v>45</v>
      </c>
      <c r="G2948" t="s">
        <v>42</v>
      </c>
      <c r="H2948" t="s">
        <v>194</v>
      </c>
      <c r="I2948" t="s">
        <v>195</v>
      </c>
      <c r="K2948" t="s">
        <v>264</v>
      </c>
      <c r="M2948" t="s">
        <v>45</v>
      </c>
      <c r="O2948" s="6">
        <v>45518.40981071123</v>
      </c>
      <c r="P2948" t="s">
        <v>247</v>
      </c>
    </row>
    <row r="2949" spans="1:16" ht="18" customHeight="1" x14ac:dyDescent="0.35">
      <c r="A2949" s="6">
        <v>45490</v>
      </c>
      <c r="B2949" t="s">
        <v>291</v>
      </c>
      <c r="C2949" t="s">
        <v>49</v>
      </c>
      <c r="D2949" s="7">
        <v>8</v>
      </c>
      <c r="E2949" s="7">
        <v>648</v>
      </c>
      <c r="F2949" t="s">
        <v>45</v>
      </c>
      <c r="G2949" t="s">
        <v>53</v>
      </c>
      <c r="H2949" t="s">
        <v>148</v>
      </c>
      <c r="I2949" t="s">
        <v>45</v>
      </c>
      <c r="J2949" t="s">
        <v>72</v>
      </c>
      <c r="K2949" t="s">
        <v>274</v>
      </c>
      <c r="M2949" t="s">
        <v>45</v>
      </c>
      <c r="O2949" s="6">
        <v>45506.373758708127</v>
      </c>
      <c r="P2949" t="s">
        <v>247</v>
      </c>
    </row>
    <row r="2950" spans="1:16" ht="18" customHeight="1" x14ac:dyDescent="0.35">
      <c r="A2950" s="6">
        <v>45490</v>
      </c>
      <c r="B2950" t="s">
        <v>251</v>
      </c>
      <c r="C2950" t="s">
        <v>54</v>
      </c>
      <c r="D2950" s="7">
        <v>2</v>
      </c>
      <c r="E2950" s="7">
        <v>146</v>
      </c>
      <c r="F2950" t="s">
        <v>45</v>
      </c>
      <c r="G2950" t="s">
        <v>53</v>
      </c>
      <c r="H2950" t="s">
        <v>73</v>
      </c>
      <c r="I2950" t="s">
        <v>45</v>
      </c>
      <c r="K2950" t="s">
        <v>252</v>
      </c>
      <c r="M2950" t="s">
        <v>45</v>
      </c>
      <c r="O2950" s="6">
        <v>45502.485771778644</v>
      </c>
      <c r="P2950" t="s">
        <v>247</v>
      </c>
    </row>
    <row r="2951" spans="1:16" ht="18" customHeight="1" x14ac:dyDescent="0.35">
      <c r="A2951" s="6">
        <v>45490</v>
      </c>
      <c r="B2951" t="s">
        <v>251</v>
      </c>
      <c r="C2951" t="s">
        <v>54</v>
      </c>
      <c r="D2951" s="7">
        <v>3</v>
      </c>
      <c r="E2951" s="7">
        <v>219</v>
      </c>
      <c r="F2951" t="s">
        <v>45</v>
      </c>
      <c r="G2951" t="s">
        <v>53</v>
      </c>
      <c r="H2951" t="s">
        <v>219</v>
      </c>
      <c r="I2951" t="s">
        <v>45</v>
      </c>
      <c r="J2951" t="s">
        <v>72</v>
      </c>
      <c r="K2951" t="s">
        <v>619</v>
      </c>
      <c r="M2951" t="s">
        <v>255</v>
      </c>
      <c r="O2951" s="6">
        <v>45502.485581090637</v>
      </c>
      <c r="P2951" t="s">
        <v>247</v>
      </c>
    </row>
    <row r="2952" spans="1:16" ht="18" customHeight="1" x14ac:dyDescent="0.35">
      <c r="A2952" s="6">
        <v>45490</v>
      </c>
      <c r="B2952" t="s">
        <v>251</v>
      </c>
      <c r="C2952" t="s">
        <v>54</v>
      </c>
      <c r="D2952" s="7">
        <v>3</v>
      </c>
      <c r="E2952" s="7">
        <v>219</v>
      </c>
      <c r="F2952" t="s">
        <v>45</v>
      </c>
      <c r="G2952" t="s">
        <v>53</v>
      </c>
      <c r="H2952" t="s">
        <v>216</v>
      </c>
      <c r="I2952" t="s">
        <v>45</v>
      </c>
      <c r="K2952" t="s">
        <v>255</v>
      </c>
      <c r="M2952" t="s">
        <v>45</v>
      </c>
      <c r="O2952" s="6">
        <v>45502.485353088727</v>
      </c>
      <c r="P2952" t="s">
        <v>247</v>
      </c>
    </row>
    <row r="2953" spans="1:16" ht="18" customHeight="1" x14ac:dyDescent="0.35">
      <c r="A2953" s="6">
        <v>45490</v>
      </c>
      <c r="B2953" t="s">
        <v>277</v>
      </c>
      <c r="C2953" t="s">
        <v>278</v>
      </c>
      <c r="D2953" s="7">
        <v>2</v>
      </c>
      <c r="E2953" s="7">
        <v>96</v>
      </c>
      <c r="F2953" t="s">
        <v>45</v>
      </c>
      <c r="G2953" t="s">
        <v>50</v>
      </c>
      <c r="H2953" t="s">
        <v>50</v>
      </c>
      <c r="I2953" t="s">
        <v>45</v>
      </c>
      <c r="K2953" t="s">
        <v>246</v>
      </c>
      <c r="M2953" t="s">
        <v>45</v>
      </c>
      <c r="O2953" s="6">
        <v>45499.59134816008</v>
      </c>
      <c r="P2953" t="s">
        <v>247</v>
      </c>
    </row>
    <row r="2954" spans="1:16" ht="18" customHeight="1" x14ac:dyDescent="0.35">
      <c r="A2954" s="6">
        <v>45490</v>
      </c>
      <c r="B2954" t="s">
        <v>277</v>
      </c>
      <c r="C2954" t="s">
        <v>278</v>
      </c>
      <c r="D2954" s="7">
        <v>3</v>
      </c>
      <c r="E2954" s="7">
        <v>144</v>
      </c>
      <c r="F2954" t="s">
        <v>45</v>
      </c>
      <c r="G2954" t="s">
        <v>42</v>
      </c>
      <c r="H2954" t="s">
        <v>103</v>
      </c>
      <c r="I2954" t="s">
        <v>104</v>
      </c>
      <c r="K2954" t="s">
        <v>310</v>
      </c>
      <c r="M2954" t="s">
        <v>45</v>
      </c>
      <c r="O2954" s="6">
        <v>45499.591628165545</v>
      </c>
      <c r="P2954" t="s">
        <v>247</v>
      </c>
    </row>
    <row r="2955" spans="1:16" ht="18" customHeight="1" x14ac:dyDescent="0.35">
      <c r="A2955" s="6">
        <v>45490</v>
      </c>
      <c r="B2955" t="s">
        <v>277</v>
      </c>
      <c r="C2955" t="s">
        <v>278</v>
      </c>
      <c r="D2955" s="7">
        <v>1</v>
      </c>
      <c r="E2955" s="7">
        <v>48</v>
      </c>
      <c r="F2955" t="s">
        <v>45</v>
      </c>
      <c r="G2955" t="s">
        <v>42</v>
      </c>
      <c r="H2955" t="s">
        <v>153</v>
      </c>
      <c r="I2955" t="s">
        <v>154</v>
      </c>
      <c r="K2955" t="s">
        <v>310</v>
      </c>
      <c r="M2955" t="s">
        <v>45</v>
      </c>
      <c r="O2955" s="6">
        <v>45499.591274422324</v>
      </c>
      <c r="P2955" t="s">
        <v>247</v>
      </c>
    </row>
    <row r="2956" spans="1:16" ht="18" customHeight="1" x14ac:dyDescent="0.35">
      <c r="A2956" s="6">
        <v>45490</v>
      </c>
      <c r="B2956" t="s">
        <v>256</v>
      </c>
      <c r="C2956" t="s">
        <v>257</v>
      </c>
      <c r="D2956" s="7">
        <v>8</v>
      </c>
      <c r="E2956" s="7">
        <v>368</v>
      </c>
      <c r="F2956" t="s">
        <v>45</v>
      </c>
      <c r="G2956" t="s">
        <v>53</v>
      </c>
      <c r="H2956" t="s">
        <v>216</v>
      </c>
      <c r="I2956" t="s">
        <v>45</v>
      </c>
      <c r="K2956" t="s">
        <v>255</v>
      </c>
      <c r="M2956" t="s">
        <v>45</v>
      </c>
      <c r="O2956" s="6">
        <v>45495.650948045441</v>
      </c>
      <c r="P2956" t="s">
        <v>247</v>
      </c>
    </row>
    <row r="2957" spans="1:16" ht="18" customHeight="1" x14ac:dyDescent="0.35">
      <c r="A2957" s="6">
        <v>45490</v>
      </c>
      <c r="B2957" t="s">
        <v>280</v>
      </c>
      <c r="C2957" t="s">
        <v>281</v>
      </c>
      <c r="D2957" s="7">
        <v>2</v>
      </c>
      <c r="E2957" s="7">
        <v>156</v>
      </c>
      <c r="F2957" t="s">
        <v>45</v>
      </c>
      <c r="G2957" t="s">
        <v>50</v>
      </c>
      <c r="H2957" t="s">
        <v>50</v>
      </c>
      <c r="I2957" t="s">
        <v>45</v>
      </c>
      <c r="K2957" t="s">
        <v>246</v>
      </c>
      <c r="M2957" t="s">
        <v>45</v>
      </c>
      <c r="O2957" s="6">
        <v>45492.292988398855</v>
      </c>
      <c r="P2957" t="s">
        <v>247</v>
      </c>
    </row>
    <row r="2958" spans="1:16" ht="18" customHeight="1" x14ac:dyDescent="0.35">
      <c r="A2958" s="6">
        <v>45490</v>
      </c>
      <c r="B2958" t="s">
        <v>280</v>
      </c>
      <c r="C2958" t="s">
        <v>281</v>
      </c>
      <c r="D2958" s="7">
        <v>2</v>
      </c>
      <c r="E2958" s="7">
        <v>156</v>
      </c>
      <c r="F2958" t="s">
        <v>45</v>
      </c>
      <c r="G2958" t="s">
        <v>42</v>
      </c>
      <c r="H2958" t="s">
        <v>153</v>
      </c>
      <c r="I2958" t="s">
        <v>154</v>
      </c>
      <c r="K2958" t="s">
        <v>310</v>
      </c>
      <c r="M2958" t="s">
        <v>45</v>
      </c>
      <c r="O2958" s="6">
        <v>45492.292240977069</v>
      </c>
      <c r="P2958" t="s">
        <v>247</v>
      </c>
    </row>
    <row r="2959" spans="1:16" ht="18" customHeight="1" x14ac:dyDescent="0.35">
      <c r="A2959" s="6">
        <v>45490</v>
      </c>
      <c r="B2959" t="s">
        <v>295</v>
      </c>
      <c r="C2959" t="s">
        <v>296</v>
      </c>
      <c r="D2959" s="7">
        <v>8</v>
      </c>
      <c r="E2959" s="7">
        <v>368</v>
      </c>
      <c r="F2959" t="s">
        <v>45</v>
      </c>
      <c r="G2959" t="s">
        <v>48</v>
      </c>
      <c r="H2959" t="s">
        <v>226</v>
      </c>
      <c r="I2959" t="s">
        <v>227</v>
      </c>
      <c r="K2959" t="s">
        <v>687</v>
      </c>
      <c r="M2959" t="s">
        <v>45</v>
      </c>
      <c r="O2959" s="6">
        <v>45491.580766562838</v>
      </c>
      <c r="P2959" t="s">
        <v>247</v>
      </c>
    </row>
    <row r="2960" spans="1:16" ht="18" customHeight="1" x14ac:dyDescent="0.35">
      <c r="A2960" s="6">
        <v>45490</v>
      </c>
      <c r="B2960" t="s">
        <v>271</v>
      </c>
      <c r="C2960" t="s">
        <v>59</v>
      </c>
      <c r="D2960" s="7">
        <v>4</v>
      </c>
      <c r="E2960" s="7">
        <v>284</v>
      </c>
      <c r="F2960" t="s">
        <v>45</v>
      </c>
      <c r="G2960" t="s">
        <v>48</v>
      </c>
      <c r="H2960" t="s">
        <v>151</v>
      </c>
      <c r="I2960" t="s">
        <v>152</v>
      </c>
      <c r="K2960" t="s">
        <v>263</v>
      </c>
      <c r="M2960" t="s">
        <v>310</v>
      </c>
      <c r="O2960" s="6">
        <v>45490.644380344282</v>
      </c>
      <c r="P2960" t="s">
        <v>247</v>
      </c>
    </row>
    <row r="2961" spans="1:16" ht="18" customHeight="1" x14ac:dyDescent="0.35">
      <c r="A2961" s="6">
        <v>45490</v>
      </c>
      <c r="B2961" t="s">
        <v>271</v>
      </c>
      <c r="C2961" t="s">
        <v>59</v>
      </c>
      <c r="D2961" s="7">
        <v>4</v>
      </c>
      <c r="E2961" s="7">
        <v>284</v>
      </c>
      <c r="F2961" t="s">
        <v>45</v>
      </c>
      <c r="G2961" t="s">
        <v>48</v>
      </c>
      <c r="H2961" t="s">
        <v>110</v>
      </c>
      <c r="I2961" t="s">
        <v>111</v>
      </c>
      <c r="J2961" t="s">
        <v>72</v>
      </c>
      <c r="K2961" t="s">
        <v>263</v>
      </c>
      <c r="M2961" t="s">
        <v>310</v>
      </c>
      <c r="O2961" s="6">
        <v>45490.644238481735</v>
      </c>
      <c r="P2961" t="s">
        <v>247</v>
      </c>
    </row>
    <row r="2962" spans="1:16" ht="18" customHeight="1" x14ac:dyDescent="0.35">
      <c r="A2962" s="6">
        <v>45490</v>
      </c>
      <c r="B2962" t="s">
        <v>272</v>
      </c>
      <c r="C2962" t="s">
        <v>273</v>
      </c>
      <c r="D2962" s="7">
        <v>4</v>
      </c>
      <c r="E2962" s="7">
        <v>184</v>
      </c>
      <c r="G2962" t="s">
        <v>53</v>
      </c>
      <c r="H2962" t="s">
        <v>219</v>
      </c>
      <c r="I2962" t="s">
        <v>45</v>
      </c>
      <c r="J2962" t="s">
        <v>72</v>
      </c>
      <c r="K2962" t="s">
        <v>619</v>
      </c>
      <c r="M2962" t="s">
        <v>255</v>
      </c>
      <c r="O2962" s="6">
        <v>45490.636601153921</v>
      </c>
      <c r="P2962" t="s">
        <v>253</v>
      </c>
    </row>
    <row r="2963" spans="1:16" ht="18" customHeight="1" x14ac:dyDescent="0.35">
      <c r="A2963" s="6">
        <v>45490</v>
      </c>
      <c r="B2963" t="s">
        <v>272</v>
      </c>
      <c r="C2963" t="s">
        <v>273</v>
      </c>
      <c r="D2963" s="7">
        <v>4</v>
      </c>
      <c r="E2963" s="7">
        <v>184</v>
      </c>
      <c r="G2963" t="s">
        <v>42</v>
      </c>
      <c r="H2963" t="s">
        <v>60</v>
      </c>
      <c r="I2963" t="s">
        <v>61</v>
      </c>
      <c r="K2963" t="s">
        <v>274</v>
      </c>
      <c r="M2963" t="s">
        <v>45</v>
      </c>
      <c r="O2963" s="6">
        <v>45490.636466114236</v>
      </c>
      <c r="P2963" t="s">
        <v>253</v>
      </c>
    </row>
    <row r="2964" spans="1:16" ht="18" customHeight="1" x14ac:dyDescent="0.35">
      <c r="A2964" s="6">
        <v>45491</v>
      </c>
      <c r="B2964" t="s">
        <v>266</v>
      </c>
      <c r="C2964" t="s">
        <v>267</v>
      </c>
      <c r="D2964" s="7">
        <v>8</v>
      </c>
      <c r="E2964" s="7">
        <v>368</v>
      </c>
      <c r="F2964" t="s">
        <v>45</v>
      </c>
      <c r="G2964" t="s">
        <v>53</v>
      </c>
      <c r="H2964" t="s">
        <v>216</v>
      </c>
      <c r="I2964" t="s">
        <v>45</v>
      </c>
      <c r="K2964" t="s">
        <v>255</v>
      </c>
      <c r="M2964" t="s">
        <v>45</v>
      </c>
      <c r="O2964" s="6">
        <v>45649.759752852035</v>
      </c>
      <c r="P2964" t="s">
        <v>247</v>
      </c>
    </row>
    <row r="2965" spans="1:16" ht="18" customHeight="1" x14ac:dyDescent="0.35">
      <c r="A2965" s="6">
        <v>45491</v>
      </c>
      <c r="B2965" t="s">
        <v>245</v>
      </c>
      <c r="C2965" t="s">
        <v>44</v>
      </c>
      <c r="D2965" s="7">
        <v>8</v>
      </c>
      <c r="E2965" s="7">
        <v>592</v>
      </c>
      <c r="F2965" t="s">
        <v>45</v>
      </c>
      <c r="G2965" t="s">
        <v>42</v>
      </c>
      <c r="H2965" t="s">
        <v>80</v>
      </c>
      <c r="I2965" t="s">
        <v>81</v>
      </c>
      <c r="K2965" t="s">
        <v>428</v>
      </c>
      <c r="M2965" t="s">
        <v>45</v>
      </c>
      <c r="O2965" s="6">
        <v>45547.640359335855</v>
      </c>
      <c r="P2965" t="s">
        <v>247</v>
      </c>
    </row>
    <row r="2966" spans="1:16" ht="18" customHeight="1" x14ac:dyDescent="0.35">
      <c r="A2966" s="6">
        <v>45491</v>
      </c>
      <c r="B2966" t="s">
        <v>291</v>
      </c>
      <c r="C2966" t="s">
        <v>49</v>
      </c>
      <c r="D2966" s="7">
        <v>8</v>
      </c>
      <c r="E2966" s="7">
        <v>648</v>
      </c>
      <c r="F2966" t="s">
        <v>45</v>
      </c>
      <c r="G2966" t="s">
        <v>53</v>
      </c>
      <c r="H2966" t="s">
        <v>148</v>
      </c>
      <c r="I2966" t="s">
        <v>45</v>
      </c>
      <c r="J2966" t="s">
        <v>72</v>
      </c>
      <c r="K2966" t="s">
        <v>274</v>
      </c>
      <c r="M2966" t="s">
        <v>45</v>
      </c>
      <c r="O2966" s="6">
        <v>45506.37392151259</v>
      </c>
      <c r="P2966" t="s">
        <v>247</v>
      </c>
    </row>
    <row r="2967" spans="1:16" ht="18" customHeight="1" x14ac:dyDescent="0.35">
      <c r="A2967" s="6">
        <v>45491</v>
      </c>
      <c r="B2967" t="s">
        <v>271</v>
      </c>
      <c r="C2967" t="s">
        <v>59</v>
      </c>
      <c r="D2967" s="7">
        <v>8</v>
      </c>
      <c r="E2967" s="7">
        <v>568</v>
      </c>
      <c r="F2967" t="s">
        <v>45</v>
      </c>
      <c r="G2967" t="s">
        <v>48</v>
      </c>
      <c r="H2967" t="s">
        <v>151</v>
      </c>
      <c r="I2967" t="s">
        <v>152</v>
      </c>
      <c r="K2967" t="s">
        <v>263</v>
      </c>
      <c r="M2967" t="s">
        <v>310</v>
      </c>
      <c r="O2967" s="6">
        <v>45504.646304114933</v>
      </c>
      <c r="P2967" t="s">
        <v>247</v>
      </c>
    </row>
    <row r="2968" spans="1:16" ht="18" customHeight="1" x14ac:dyDescent="0.35">
      <c r="A2968" s="6">
        <v>45491</v>
      </c>
      <c r="B2968" t="s">
        <v>251</v>
      </c>
      <c r="C2968" t="s">
        <v>54</v>
      </c>
      <c r="D2968" s="7">
        <v>1</v>
      </c>
      <c r="E2968" s="7">
        <v>73</v>
      </c>
      <c r="F2968" t="s">
        <v>45</v>
      </c>
      <c r="G2968" t="s">
        <v>53</v>
      </c>
      <c r="H2968" t="s">
        <v>73</v>
      </c>
      <c r="I2968" t="s">
        <v>45</v>
      </c>
      <c r="K2968" t="s">
        <v>252</v>
      </c>
      <c r="M2968" t="s">
        <v>45</v>
      </c>
      <c r="O2968" s="6">
        <v>45502.487482486737</v>
      </c>
      <c r="P2968" t="s">
        <v>247</v>
      </c>
    </row>
    <row r="2969" spans="1:16" ht="18" customHeight="1" x14ac:dyDescent="0.35">
      <c r="A2969" s="6">
        <v>45491</v>
      </c>
      <c r="B2969" t="s">
        <v>251</v>
      </c>
      <c r="C2969" t="s">
        <v>54</v>
      </c>
      <c r="D2969" s="7">
        <v>1</v>
      </c>
      <c r="E2969" s="7">
        <v>73</v>
      </c>
      <c r="F2969" t="s">
        <v>45</v>
      </c>
      <c r="G2969" t="s">
        <v>58</v>
      </c>
      <c r="H2969" t="s">
        <v>121</v>
      </c>
      <c r="I2969" t="s">
        <v>45</v>
      </c>
      <c r="K2969" t="s">
        <v>319</v>
      </c>
      <c r="M2969" t="s">
        <v>45</v>
      </c>
      <c r="O2969" s="6">
        <v>45502.487264343959</v>
      </c>
      <c r="P2969" t="s">
        <v>247</v>
      </c>
    </row>
    <row r="2970" spans="1:16" ht="18" customHeight="1" x14ac:dyDescent="0.35">
      <c r="A2970" s="6">
        <v>45491</v>
      </c>
      <c r="B2970" t="s">
        <v>251</v>
      </c>
      <c r="C2970" t="s">
        <v>54</v>
      </c>
      <c r="D2970" s="7">
        <v>5</v>
      </c>
      <c r="E2970" s="7">
        <v>365</v>
      </c>
      <c r="F2970" t="s">
        <v>45</v>
      </c>
      <c r="G2970" t="s">
        <v>53</v>
      </c>
      <c r="H2970" t="s">
        <v>216</v>
      </c>
      <c r="I2970" t="s">
        <v>45</v>
      </c>
      <c r="K2970" t="s">
        <v>255</v>
      </c>
      <c r="M2970" t="s">
        <v>45</v>
      </c>
      <c r="O2970" s="6">
        <v>45502.486571757763</v>
      </c>
      <c r="P2970" t="s">
        <v>247</v>
      </c>
    </row>
    <row r="2971" spans="1:16" ht="18" customHeight="1" x14ac:dyDescent="0.35">
      <c r="A2971" s="6">
        <v>45491</v>
      </c>
      <c r="B2971" t="s">
        <v>251</v>
      </c>
      <c r="C2971" t="s">
        <v>54</v>
      </c>
      <c r="D2971" s="7">
        <v>1</v>
      </c>
      <c r="E2971" s="7">
        <v>73</v>
      </c>
      <c r="F2971" t="s">
        <v>45</v>
      </c>
      <c r="G2971" t="s">
        <v>53</v>
      </c>
      <c r="H2971" t="s">
        <v>219</v>
      </c>
      <c r="I2971" t="s">
        <v>45</v>
      </c>
      <c r="J2971" t="s">
        <v>72</v>
      </c>
      <c r="K2971" t="s">
        <v>619</v>
      </c>
      <c r="M2971" t="s">
        <v>255</v>
      </c>
      <c r="O2971" s="6">
        <v>45502.48607626</v>
      </c>
      <c r="P2971" t="s">
        <v>247</v>
      </c>
    </row>
    <row r="2972" spans="1:16" ht="18" customHeight="1" x14ac:dyDescent="0.35">
      <c r="A2972" s="6">
        <v>45491</v>
      </c>
      <c r="B2972" t="s">
        <v>277</v>
      </c>
      <c r="C2972" t="s">
        <v>278</v>
      </c>
      <c r="D2972" s="7">
        <v>4</v>
      </c>
      <c r="E2972" s="7">
        <v>192</v>
      </c>
      <c r="F2972" t="s">
        <v>45</v>
      </c>
      <c r="G2972" t="s">
        <v>42</v>
      </c>
      <c r="H2972" t="s">
        <v>103</v>
      </c>
      <c r="I2972" t="s">
        <v>104</v>
      </c>
      <c r="K2972" t="s">
        <v>310</v>
      </c>
      <c r="M2972" t="s">
        <v>45</v>
      </c>
      <c r="O2972" s="6">
        <v>45499.593317653795</v>
      </c>
      <c r="P2972" t="s">
        <v>247</v>
      </c>
    </row>
    <row r="2973" spans="1:16" ht="18" customHeight="1" x14ac:dyDescent="0.35">
      <c r="A2973" s="6">
        <v>45491</v>
      </c>
      <c r="B2973" t="s">
        <v>277</v>
      </c>
      <c r="C2973" t="s">
        <v>278</v>
      </c>
      <c r="D2973" s="7">
        <v>4</v>
      </c>
      <c r="E2973" s="7">
        <v>192</v>
      </c>
      <c r="F2973" t="s">
        <v>45</v>
      </c>
      <c r="G2973" t="s">
        <v>42</v>
      </c>
      <c r="H2973" t="s">
        <v>153</v>
      </c>
      <c r="I2973" t="s">
        <v>154</v>
      </c>
      <c r="K2973" t="s">
        <v>310</v>
      </c>
      <c r="M2973" t="s">
        <v>45</v>
      </c>
      <c r="O2973" s="6">
        <v>45499.585788819204</v>
      </c>
      <c r="P2973" t="s">
        <v>247</v>
      </c>
    </row>
    <row r="2974" spans="1:16" ht="18" customHeight="1" x14ac:dyDescent="0.35">
      <c r="A2974" s="6">
        <v>45491</v>
      </c>
      <c r="B2974" t="s">
        <v>256</v>
      </c>
      <c r="C2974" t="s">
        <v>257</v>
      </c>
      <c r="D2974" s="7">
        <v>1</v>
      </c>
      <c r="E2974" s="7">
        <v>46</v>
      </c>
      <c r="F2974" t="s">
        <v>45</v>
      </c>
      <c r="G2974" t="s">
        <v>53</v>
      </c>
      <c r="H2974" t="s">
        <v>216</v>
      </c>
      <c r="I2974" t="s">
        <v>45</v>
      </c>
      <c r="K2974" t="s">
        <v>255</v>
      </c>
      <c r="M2974" t="s">
        <v>45</v>
      </c>
      <c r="O2974" s="6">
        <v>45495.652606831434</v>
      </c>
      <c r="P2974" t="s">
        <v>247</v>
      </c>
    </row>
    <row r="2975" spans="1:16" ht="18" customHeight="1" x14ac:dyDescent="0.35">
      <c r="A2975" s="6">
        <v>45491</v>
      </c>
      <c r="B2975" t="s">
        <v>256</v>
      </c>
      <c r="C2975" t="s">
        <v>257</v>
      </c>
      <c r="D2975" s="7">
        <v>1</v>
      </c>
      <c r="E2975" s="7">
        <v>46</v>
      </c>
      <c r="F2975" t="s">
        <v>45</v>
      </c>
      <c r="G2975" t="s">
        <v>53</v>
      </c>
      <c r="H2975" t="s">
        <v>219</v>
      </c>
      <c r="I2975" t="s">
        <v>45</v>
      </c>
      <c r="J2975" t="s">
        <v>72</v>
      </c>
      <c r="K2975" t="s">
        <v>619</v>
      </c>
      <c r="M2975" t="s">
        <v>255</v>
      </c>
      <c r="O2975" s="6">
        <v>45495.652505160164</v>
      </c>
      <c r="P2975" t="s">
        <v>247</v>
      </c>
    </row>
    <row r="2976" spans="1:16" ht="18" customHeight="1" x14ac:dyDescent="0.35">
      <c r="A2976" s="6">
        <v>45491</v>
      </c>
      <c r="B2976" t="s">
        <v>256</v>
      </c>
      <c r="C2976" t="s">
        <v>257</v>
      </c>
      <c r="D2976" s="7">
        <v>6</v>
      </c>
      <c r="E2976" s="7">
        <v>276</v>
      </c>
      <c r="F2976" t="s">
        <v>821</v>
      </c>
      <c r="G2976" t="s">
        <v>53</v>
      </c>
      <c r="H2976" t="s">
        <v>52</v>
      </c>
      <c r="I2976" t="s">
        <v>45</v>
      </c>
      <c r="K2976" t="s">
        <v>254</v>
      </c>
      <c r="M2976" t="s">
        <v>370</v>
      </c>
      <c r="O2976" s="6">
        <v>45495.652389805349</v>
      </c>
      <c r="P2976" t="s">
        <v>247</v>
      </c>
    </row>
    <row r="2977" spans="1:16" ht="18" customHeight="1" x14ac:dyDescent="0.35">
      <c r="A2977" s="6">
        <v>45491</v>
      </c>
      <c r="B2977" t="s">
        <v>272</v>
      </c>
      <c r="C2977" t="s">
        <v>273</v>
      </c>
      <c r="D2977" s="7">
        <v>8</v>
      </c>
      <c r="E2977" s="7">
        <v>368</v>
      </c>
      <c r="G2977" t="s">
        <v>53</v>
      </c>
      <c r="H2977" t="s">
        <v>219</v>
      </c>
      <c r="I2977" t="s">
        <v>45</v>
      </c>
      <c r="J2977" t="s">
        <v>72</v>
      </c>
      <c r="K2977" t="s">
        <v>619</v>
      </c>
      <c r="M2977" t="s">
        <v>255</v>
      </c>
      <c r="O2977" s="6">
        <v>45495.283152035547</v>
      </c>
      <c r="P2977" t="s">
        <v>253</v>
      </c>
    </row>
    <row r="2978" spans="1:16" ht="18" customHeight="1" x14ac:dyDescent="0.35">
      <c r="A2978" s="6">
        <v>45491</v>
      </c>
      <c r="B2978" t="s">
        <v>272</v>
      </c>
      <c r="C2978" t="s">
        <v>273</v>
      </c>
      <c r="D2978" s="7">
        <v>4</v>
      </c>
      <c r="E2978" s="7">
        <v>184</v>
      </c>
      <c r="F2978" t="s">
        <v>45</v>
      </c>
      <c r="G2978" t="s">
        <v>42</v>
      </c>
      <c r="H2978" t="s">
        <v>169</v>
      </c>
      <c r="I2978" t="s">
        <v>170</v>
      </c>
      <c r="K2978" t="s">
        <v>287</v>
      </c>
      <c r="M2978" t="s">
        <v>45</v>
      </c>
      <c r="O2978" s="6">
        <v>45491.630472478821</v>
      </c>
      <c r="P2978" t="s">
        <v>247</v>
      </c>
    </row>
    <row r="2979" spans="1:16" ht="18" customHeight="1" x14ac:dyDescent="0.35">
      <c r="A2979" s="6">
        <v>45491</v>
      </c>
      <c r="B2979" t="s">
        <v>272</v>
      </c>
      <c r="C2979" t="s">
        <v>273</v>
      </c>
      <c r="D2979" s="7">
        <v>4</v>
      </c>
      <c r="E2979" s="7">
        <v>184</v>
      </c>
      <c r="F2979" t="s">
        <v>822</v>
      </c>
      <c r="G2979" t="s">
        <v>50</v>
      </c>
      <c r="H2979" t="s">
        <v>50</v>
      </c>
      <c r="I2979" t="s">
        <v>45</v>
      </c>
      <c r="K2979" t="s">
        <v>246</v>
      </c>
      <c r="M2979" t="s">
        <v>45</v>
      </c>
      <c r="O2979" s="6">
        <v>45491.629768941355</v>
      </c>
      <c r="P2979" t="s">
        <v>253</v>
      </c>
    </row>
    <row r="2980" spans="1:16" ht="18" customHeight="1" x14ac:dyDescent="0.35">
      <c r="A2980" s="6">
        <v>45491</v>
      </c>
      <c r="B2980" t="s">
        <v>295</v>
      </c>
      <c r="C2980" t="s">
        <v>296</v>
      </c>
      <c r="D2980" s="7">
        <v>8</v>
      </c>
      <c r="E2980" s="7">
        <v>368</v>
      </c>
      <c r="F2980" t="s">
        <v>45</v>
      </c>
      <c r="G2980" t="s">
        <v>48</v>
      </c>
      <c r="H2980" t="s">
        <v>110</v>
      </c>
      <c r="I2980" t="s">
        <v>111</v>
      </c>
      <c r="J2980" t="s">
        <v>72</v>
      </c>
      <c r="K2980" t="s">
        <v>263</v>
      </c>
      <c r="M2980" t="s">
        <v>310</v>
      </c>
      <c r="O2980" s="6">
        <v>45491.580922663554</v>
      </c>
      <c r="P2980" t="s">
        <v>247</v>
      </c>
    </row>
    <row r="2981" spans="1:16" ht="18" customHeight="1" x14ac:dyDescent="0.35">
      <c r="A2981" s="6">
        <v>45492</v>
      </c>
      <c r="B2981" t="s">
        <v>266</v>
      </c>
      <c r="C2981" t="s">
        <v>267</v>
      </c>
      <c r="D2981" s="7">
        <v>8</v>
      </c>
      <c r="E2981" s="7">
        <v>368</v>
      </c>
      <c r="F2981" t="s">
        <v>45</v>
      </c>
      <c r="G2981" t="s">
        <v>53</v>
      </c>
      <c r="H2981" t="s">
        <v>216</v>
      </c>
      <c r="I2981" t="s">
        <v>45</v>
      </c>
      <c r="K2981" t="s">
        <v>255</v>
      </c>
      <c r="M2981" t="s">
        <v>45</v>
      </c>
      <c r="O2981" s="6">
        <v>45649.759669086328</v>
      </c>
      <c r="P2981" t="s">
        <v>247</v>
      </c>
    </row>
    <row r="2982" spans="1:16" ht="18" customHeight="1" x14ac:dyDescent="0.35">
      <c r="A2982" s="6">
        <v>45492</v>
      </c>
      <c r="B2982" t="s">
        <v>245</v>
      </c>
      <c r="C2982" t="s">
        <v>44</v>
      </c>
      <c r="D2982" s="7">
        <v>8</v>
      </c>
      <c r="E2982" s="7">
        <v>592</v>
      </c>
      <c r="F2982" t="s">
        <v>45</v>
      </c>
      <c r="G2982" t="s">
        <v>42</v>
      </c>
      <c r="H2982" t="s">
        <v>80</v>
      </c>
      <c r="I2982" t="s">
        <v>81</v>
      </c>
      <c r="K2982" t="s">
        <v>428</v>
      </c>
      <c r="M2982" t="s">
        <v>45</v>
      </c>
      <c r="O2982" s="6">
        <v>45547.640633655355</v>
      </c>
      <c r="P2982" t="s">
        <v>247</v>
      </c>
    </row>
    <row r="2983" spans="1:16" ht="18" customHeight="1" x14ac:dyDescent="0.35">
      <c r="A2983" s="6">
        <v>45492</v>
      </c>
      <c r="B2983" t="s">
        <v>291</v>
      </c>
      <c r="C2983" t="s">
        <v>49</v>
      </c>
      <c r="D2983" s="7">
        <v>8</v>
      </c>
      <c r="E2983" s="7">
        <v>648</v>
      </c>
      <c r="F2983" t="s">
        <v>823</v>
      </c>
      <c r="G2983" t="s">
        <v>53</v>
      </c>
      <c r="H2983" t="s">
        <v>219</v>
      </c>
      <c r="I2983" t="s">
        <v>45</v>
      </c>
      <c r="J2983" t="s">
        <v>72</v>
      </c>
      <c r="K2983" t="s">
        <v>619</v>
      </c>
      <c r="M2983" t="s">
        <v>274</v>
      </c>
      <c r="O2983" s="6">
        <v>45506.374450138494</v>
      </c>
      <c r="P2983" t="s">
        <v>247</v>
      </c>
    </row>
    <row r="2984" spans="1:16" ht="18" customHeight="1" x14ac:dyDescent="0.35">
      <c r="A2984" s="6">
        <v>45492</v>
      </c>
      <c r="B2984" t="s">
        <v>271</v>
      </c>
      <c r="C2984" t="s">
        <v>59</v>
      </c>
      <c r="D2984" s="7">
        <v>8</v>
      </c>
      <c r="E2984" s="7">
        <v>568</v>
      </c>
      <c r="F2984" t="s">
        <v>45</v>
      </c>
      <c r="G2984" t="s">
        <v>48</v>
      </c>
      <c r="H2984" t="s">
        <v>110</v>
      </c>
      <c r="I2984" t="s">
        <v>111</v>
      </c>
      <c r="J2984" t="s">
        <v>72</v>
      </c>
      <c r="K2984" t="s">
        <v>263</v>
      </c>
      <c r="M2984" t="s">
        <v>310</v>
      </c>
      <c r="O2984" s="6">
        <v>45504.646479294141</v>
      </c>
      <c r="P2984" t="s">
        <v>247</v>
      </c>
    </row>
    <row r="2985" spans="1:16" ht="18" customHeight="1" x14ac:dyDescent="0.35">
      <c r="A2985" s="6">
        <v>45492</v>
      </c>
      <c r="B2985" t="s">
        <v>251</v>
      </c>
      <c r="C2985" t="s">
        <v>54</v>
      </c>
      <c r="D2985" s="7">
        <v>2</v>
      </c>
      <c r="E2985" s="7">
        <v>146</v>
      </c>
      <c r="F2985" t="s">
        <v>45</v>
      </c>
      <c r="G2985" t="s">
        <v>53</v>
      </c>
      <c r="H2985" t="s">
        <v>219</v>
      </c>
      <c r="I2985" t="s">
        <v>45</v>
      </c>
      <c r="J2985" t="s">
        <v>72</v>
      </c>
      <c r="K2985" t="s">
        <v>619</v>
      </c>
      <c r="M2985" t="s">
        <v>255</v>
      </c>
      <c r="O2985" s="6">
        <v>45502.487700405014</v>
      </c>
      <c r="P2985" t="s">
        <v>247</v>
      </c>
    </row>
    <row r="2986" spans="1:16" ht="18" customHeight="1" x14ac:dyDescent="0.35">
      <c r="A2986" s="6">
        <v>45492</v>
      </c>
      <c r="B2986" t="s">
        <v>251</v>
      </c>
      <c r="C2986" t="s">
        <v>54</v>
      </c>
      <c r="D2986" s="7">
        <v>6</v>
      </c>
      <c r="E2986" s="7">
        <v>438</v>
      </c>
      <c r="F2986" t="s">
        <v>45</v>
      </c>
      <c r="G2986" t="s">
        <v>53</v>
      </c>
      <c r="H2986" t="s">
        <v>216</v>
      </c>
      <c r="I2986" t="s">
        <v>45</v>
      </c>
      <c r="K2986" t="s">
        <v>255</v>
      </c>
      <c r="M2986" t="s">
        <v>45</v>
      </c>
      <c r="O2986" s="6">
        <v>45502.487926908863</v>
      </c>
      <c r="P2986" t="s">
        <v>247</v>
      </c>
    </row>
    <row r="2987" spans="1:16" ht="18" customHeight="1" x14ac:dyDescent="0.35">
      <c r="A2987" s="6">
        <v>45492</v>
      </c>
      <c r="B2987" t="s">
        <v>277</v>
      </c>
      <c r="C2987" t="s">
        <v>278</v>
      </c>
      <c r="D2987" s="7">
        <v>6</v>
      </c>
      <c r="E2987" s="7">
        <v>288</v>
      </c>
      <c r="F2987" t="s">
        <v>45</v>
      </c>
      <c r="G2987" t="s">
        <v>42</v>
      </c>
      <c r="H2987" t="s">
        <v>103</v>
      </c>
      <c r="I2987" t="s">
        <v>104</v>
      </c>
      <c r="K2987" t="s">
        <v>264</v>
      </c>
      <c r="M2987" t="s">
        <v>45</v>
      </c>
      <c r="O2987" s="6">
        <v>45499.586528342224</v>
      </c>
      <c r="P2987" t="s">
        <v>247</v>
      </c>
    </row>
    <row r="2988" spans="1:16" ht="18" customHeight="1" x14ac:dyDescent="0.35">
      <c r="A2988" s="6">
        <v>45492</v>
      </c>
      <c r="B2988" t="s">
        <v>277</v>
      </c>
      <c r="C2988" t="s">
        <v>278</v>
      </c>
      <c r="D2988" s="7">
        <v>2</v>
      </c>
      <c r="E2988" s="7">
        <v>96</v>
      </c>
      <c r="F2988" t="s">
        <v>45</v>
      </c>
      <c r="G2988" t="s">
        <v>42</v>
      </c>
      <c r="H2988" t="s">
        <v>153</v>
      </c>
      <c r="I2988" t="s">
        <v>154</v>
      </c>
      <c r="K2988" t="s">
        <v>310</v>
      </c>
      <c r="M2988" t="s">
        <v>45</v>
      </c>
      <c r="O2988" s="6">
        <v>45499.586013994725</v>
      </c>
      <c r="P2988" t="s">
        <v>247</v>
      </c>
    </row>
    <row r="2989" spans="1:16" ht="18" customHeight="1" x14ac:dyDescent="0.35">
      <c r="A2989" s="6">
        <v>45492</v>
      </c>
      <c r="B2989" t="s">
        <v>256</v>
      </c>
      <c r="C2989" t="s">
        <v>257</v>
      </c>
      <c r="D2989" s="7">
        <v>3</v>
      </c>
      <c r="E2989" s="7">
        <v>138</v>
      </c>
      <c r="F2989" t="s">
        <v>45</v>
      </c>
      <c r="G2989" t="s">
        <v>53</v>
      </c>
      <c r="H2989" t="s">
        <v>52</v>
      </c>
      <c r="I2989" t="s">
        <v>45</v>
      </c>
      <c r="K2989" t="s">
        <v>254</v>
      </c>
      <c r="M2989" t="s">
        <v>370</v>
      </c>
      <c r="O2989" s="6">
        <v>45495.651966629157</v>
      </c>
      <c r="P2989" t="s">
        <v>247</v>
      </c>
    </row>
    <row r="2990" spans="1:16" ht="18" customHeight="1" x14ac:dyDescent="0.35">
      <c r="A2990" s="6">
        <v>45492</v>
      </c>
      <c r="B2990" t="s">
        <v>256</v>
      </c>
      <c r="C2990" t="s">
        <v>257</v>
      </c>
      <c r="D2990" s="7">
        <v>3</v>
      </c>
      <c r="E2990" s="7">
        <v>138</v>
      </c>
      <c r="F2990" t="s">
        <v>824</v>
      </c>
      <c r="G2990" t="s">
        <v>53</v>
      </c>
      <c r="H2990" t="s">
        <v>219</v>
      </c>
      <c r="I2990" t="s">
        <v>45</v>
      </c>
      <c r="J2990" t="s">
        <v>72</v>
      </c>
      <c r="K2990" t="s">
        <v>619</v>
      </c>
      <c r="M2990" t="s">
        <v>255</v>
      </c>
      <c r="O2990" s="6">
        <v>45495.651847423993</v>
      </c>
      <c r="P2990" t="s">
        <v>247</v>
      </c>
    </row>
    <row r="2991" spans="1:16" ht="18" customHeight="1" x14ac:dyDescent="0.35">
      <c r="A2991" s="6">
        <v>45492</v>
      </c>
      <c r="B2991" t="s">
        <v>256</v>
      </c>
      <c r="C2991" t="s">
        <v>257</v>
      </c>
      <c r="D2991" s="7">
        <v>2</v>
      </c>
      <c r="E2991" s="7">
        <v>92</v>
      </c>
      <c r="F2991" t="s">
        <v>45</v>
      </c>
      <c r="G2991" t="s">
        <v>53</v>
      </c>
      <c r="H2991" t="s">
        <v>216</v>
      </c>
      <c r="I2991" t="s">
        <v>45</v>
      </c>
      <c r="K2991" t="s">
        <v>255</v>
      </c>
      <c r="M2991" t="s">
        <v>45</v>
      </c>
      <c r="O2991" s="6">
        <v>45495.650772968715</v>
      </c>
      <c r="P2991" t="s">
        <v>247</v>
      </c>
    </row>
    <row r="2992" spans="1:16" ht="18" customHeight="1" x14ac:dyDescent="0.35">
      <c r="A2992" s="6">
        <v>45492</v>
      </c>
      <c r="B2992" t="s">
        <v>272</v>
      </c>
      <c r="C2992" t="s">
        <v>273</v>
      </c>
      <c r="D2992" s="7">
        <v>8</v>
      </c>
      <c r="E2992" s="7">
        <v>368</v>
      </c>
      <c r="G2992" t="s">
        <v>53</v>
      </c>
      <c r="H2992" t="s">
        <v>219</v>
      </c>
      <c r="I2992" t="s">
        <v>45</v>
      </c>
      <c r="J2992" t="s">
        <v>72</v>
      </c>
      <c r="K2992" t="s">
        <v>619</v>
      </c>
      <c r="M2992" t="s">
        <v>255</v>
      </c>
      <c r="O2992" s="6">
        <v>45495.283343487266</v>
      </c>
      <c r="P2992" t="s">
        <v>253</v>
      </c>
    </row>
    <row r="2993" spans="1:16" ht="18" customHeight="1" x14ac:dyDescent="0.35">
      <c r="A2993" s="6">
        <v>45495</v>
      </c>
      <c r="B2993" t="s">
        <v>245</v>
      </c>
      <c r="C2993" t="s">
        <v>44</v>
      </c>
      <c r="D2993" s="7">
        <v>1</v>
      </c>
      <c r="E2993" s="7">
        <v>74</v>
      </c>
      <c r="F2993" t="s">
        <v>45</v>
      </c>
      <c r="G2993" t="s">
        <v>175</v>
      </c>
      <c r="H2993" t="s">
        <v>173</v>
      </c>
      <c r="I2993" t="s">
        <v>174</v>
      </c>
      <c r="J2993" t="s">
        <v>72</v>
      </c>
      <c r="K2993" t="s">
        <v>263</v>
      </c>
      <c r="M2993" t="s">
        <v>287</v>
      </c>
      <c r="O2993" s="6">
        <v>45547.641552352376</v>
      </c>
      <c r="P2993" t="s">
        <v>247</v>
      </c>
    </row>
    <row r="2994" spans="1:16" ht="18" customHeight="1" x14ac:dyDescent="0.35">
      <c r="A2994" s="6">
        <v>45495</v>
      </c>
      <c r="B2994" t="s">
        <v>245</v>
      </c>
      <c r="C2994" t="s">
        <v>44</v>
      </c>
      <c r="D2994" s="7">
        <v>7</v>
      </c>
      <c r="E2994" s="7">
        <v>518</v>
      </c>
      <c r="F2994" t="s">
        <v>45</v>
      </c>
      <c r="G2994" t="s">
        <v>42</v>
      </c>
      <c r="H2994" t="s">
        <v>80</v>
      </c>
      <c r="I2994" t="s">
        <v>81</v>
      </c>
      <c r="K2994" t="s">
        <v>428</v>
      </c>
      <c r="M2994" t="s">
        <v>45</v>
      </c>
      <c r="O2994" s="6">
        <v>45547.641167844609</v>
      </c>
      <c r="P2994" t="s">
        <v>247</v>
      </c>
    </row>
    <row r="2995" spans="1:16" ht="18" customHeight="1" x14ac:dyDescent="0.35">
      <c r="A2995" s="6">
        <v>45495</v>
      </c>
      <c r="B2995" t="s">
        <v>271</v>
      </c>
      <c r="C2995" t="s">
        <v>59</v>
      </c>
      <c r="D2995" s="7">
        <v>8</v>
      </c>
      <c r="E2995" s="7">
        <v>568</v>
      </c>
      <c r="F2995" t="s">
        <v>825</v>
      </c>
      <c r="G2995" t="s">
        <v>50</v>
      </c>
      <c r="H2995" t="s">
        <v>50</v>
      </c>
      <c r="I2995" t="s">
        <v>45</v>
      </c>
      <c r="K2995" t="s">
        <v>246</v>
      </c>
      <c r="M2995" t="s">
        <v>45</v>
      </c>
      <c r="O2995" s="6">
        <v>45504.648008753691</v>
      </c>
      <c r="P2995" t="s">
        <v>247</v>
      </c>
    </row>
    <row r="2996" spans="1:16" ht="18" customHeight="1" x14ac:dyDescent="0.35">
      <c r="A2996" s="6">
        <v>45495</v>
      </c>
      <c r="B2996" t="s">
        <v>271</v>
      </c>
      <c r="C2996" t="s">
        <v>59</v>
      </c>
      <c r="D2996" s="7">
        <v>8</v>
      </c>
      <c r="E2996" s="7">
        <v>568</v>
      </c>
      <c r="F2996" t="s">
        <v>45</v>
      </c>
      <c r="G2996" t="s">
        <v>48</v>
      </c>
      <c r="H2996" t="s">
        <v>110</v>
      </c>
      <c r="I2996" t="s">
        <v>111</v>
      </c>
      <c r="J2996" t="s">
        <v>72</v>
      </c>
      <c r="K2996" t="s">
        <v>263</v>
      </c>
      <c r="M2996" t="s">
        <v>310</v>
      </c>
      <c r="O2996" s="6">
        <v>45504.647848195818</v>
      </c>
      <c r="P2996" t="s">
        <v>247</v>
      </c>
    </row>
    <row r="2997" spans="1:16" ht="18" customHeight="1" x14ac:dyDescent="0.35">
      <c r="A2997" s="6">
        <v>45495</v>
      </c>
      <c r="B2997" t="s">
        <v>251</v>
      </c>
      <c r="C2997" t="s">
        <v>54</v>
      </c>
      <c r="D2997" s="7">
        <v>1</v>
      </c>
      <c r="E2997" s="7">
        <v>73</v>
      </c>
      <c r="F2997" t="s">
        <v>45</v>
      </c>
      <c r="G2997" t="s">
        <v>53</v>
      </c>
      <c r="H2997" t="s">
        <v>52</v>
      </c>
      <c r="I2997" t="s">
        <v>45</v>
      </c>
      <c r="K2997" t="s">
        <v>254</v>
      </c>
      <c r="M2997" t="s">
        <v>370</v>
      </c>
      <c r="O2997" s="6">
        <v>45502.498133092791</v>
      </c>
      <c r="P2997" t="s">
        <v>247</v>
      </c>
    </row>
    <row r="2998" spans="1:16" ht="18" customHeight="1" x14ac:dyDescent="0.35">
      <c r="A2998" s="6">
        <v>45495</v>
      </c>
      <c r="B2998" t="s">
        <v>251</v>
      </c>
      <c r="C2998" t="s">
        <v>54</v>
      </c>
      <c r="D2998" s="7">
        <v>2</v>
      </c>
      <c r="E2998" s="7">
        <v>146</v>
      </c>
      <c r="F2998" t="s">
        <v>45</v>
      </c>
      <c r="G2998" t="s">
        <v>58</v>
      </c>
      <c r="H2998" t="s">
        <v>121</v>
      </c>
      <c r="I2998" t="s">
        <v>45</v>
      </c>
      <c r="K2998" t="s">
        <v>319</v>
      </c>
      <c r="M2998" t="s">
        <v>45</v>
      </c>
      <c r="O2998" s="6">
        <v>45502.497249013817</v>
      </c>
      <c r="P2998" t="s">
        <v>247</v>
      </c>
    </row>
    <row r="2999" spans="1:16" ht="18" customHeight="1" x14ac:dyDescent="0.35">
      <c r="A2999" s="6">
        <v>45495</v>
      </c>
      <c r="B2999" t="s">
        <v>251</v>
      </c>
      <c r="C2999" t="s">
        <v>54</v>
      </c>
      <c r="D2999" s="7">
        <v>1</v>
      </c>
      <c r="E2999" s="7">
        <v>73</v>
      </c>
      <c r="F2999" t="s">
        <v>45</v>
      </c>
      <c r="G2999" t="s">
        <v>53</v>
      </c>
      <c r="H2999" t="s">
        <v>219</v>
      </c>
      <c r="I2999" t="s">
        <v>45</v>
      </c>
      <c r="J2999" t="s">
        <v>72</v>
      </c>
      <c r="K2999" t="s">
        <v>619</v>
      </c>
      <c r="M2999" t="s">
        <v>255</v>
      </c>
      <c r="O2999" s="6">
        <v>45502.497071182152</v>
      </c>
      <c r="P2999" t="s">
        <v>247</v>
      </c>
    </row>
    <row r="3000" spans="1:16" ht="18" customHeight="1" x14ac:dyDescent="0.35">
      <c r="A3000" s="6">
        <v>45495</v>
      </c>
      <c r="B3000" t="s">
        <v>251</v>
      </c>
      <c r="C3000" t="s">
        <v>54</v>
      </c>
      <c r="D3000" s="7">
        <v>4</v>
      </c>
      <c r="E3000" s="7">
        <v>292</v>
      </c>
      <c r="F3000" t="s">
        <v>45</v>
      </c>
      <c r="G3000" t="s">
        <v>53</v>
      </c>
      <c r="H3000" t="s">
        <v>216</v>
      </c>
      <c r="I3000" t="s">
        <v>45</v>
      </c>
      <c r="K3000" t="s">
        <v>255</v>
      </c>
      <c r="M3000" t="s">
        <v>45</v>
      </c>
      <c r="O3000" s="6">
        <v>45502.49684282588</v>
      </c>
      <c r="P3000" t="s">
        <v>247</v>
      </c>
    </row>
    <row r="3001" spans="1:16" ht="18" customHeight="1" x14ac:dyDescent="0.35">
      <c r="A3001" s="6">
        <v>45495</v>
      </c>
      <c r="B3001" t="s">
        <v>277</v>
      </c>
      <c r="C3001" t="s">
        <v>278</v>
      </c>
      <c r="D3001" s="7">
        <v>3</v>
      </c>
      <c r="E3001" s="7">
        <v>144</v>
      </c>
      <c r="F3001" t="s">
        <v>45</v>
      </c>
      <c r="G3001" t="s">
        <v>42</v>
      </c>
      <c r="H3001" t="s">
        <v>103</v>
      </c>
      <c r="I3001" t="s">
        <v>104</v>
      </c>
      <c r="K3001" t="s">
        <v>310</v>
      </c>
      <c r="M3001" t="s">
        <v>45</v>
      </c>
      <c r="O3001" s="6">
        <v>45499.589931654351</v>
      </c>
      <c r="P3001" t="s">
        <v>247</v>
      </c>
    </row>
    <row r="3002" spans="1:16" ht="18" customHeight="1" x14ac:dyDescent="0.35">
      <c r="A3002" s="6">
        <v>45495</v>
      </c>
      <c r="B3002" t="s">
        <v>277</v>
      </c>
      <c r="C3002" t="s">
        <v>278</v>
      </c>
      <c r="D3002" s="7">
        <v>2</v>
      </c>
      <c r="E3002" s="7">
        <v>96</v>
      </c>
      <c r="F3002" t="s">
        <v>45</v>
      </c>
      <c r="G3002" t="s">
        <v>48</v>
      </c>
      <c r="H3002" t="s">
        <v>151</v>
      </c>
      <c r="I3002" t="s">
        <v>152</v>
      </c>
      <c r="K3002" t="s">
        <v>263</v>
      </c>
      <c r="M3002" t="s">
        <v>310</v>
      </c>
      <c r="O3002" s="6">
        <v>45499.589729359563</v>
      </c>
      <c r="P3002" t="s">
        <v>247</v>
      </c>
    </row>
    <row r="3003" spans="1:16" ht="18" customHeight="1" x14ac:dyDescent="0.35">
      <c r="A3003" s="6">
        <v>45495</v>
      </c>
      <c r="B3003" t="s">
        <v>277</v>
      </c>
      <c r="C3003" t="s">
        <v>278</v>
      </c>
      <c r="D3003" s="7">
        <v>3</v>
      </c>
      <c r="E3003" s="7">
        <v>144</v>
      </c>
      <c r="F3003" t="s">
        <v>613</v>
      </c>
      <c r="G3003" t="s">
        <v>50</v>
      </c>
      <c r="H3003" t="s">
        <v>50</v>
      </c>
      <c r="I3003" t="s">
        <v>45</v>
      </c>
      <c r="K3003" t="s">
        <v>246</v>
      </c>
      <c r="M3003" t="s">
        <v>45</v>
      </c>
      <c r="O3003" s="6">
        <v>45499.589409090055</v>
      </c>
      <c r="P3003" t="s">
        <v>247</v>
      </c>
    </row>
    <row r="3004" spans="1:16" ht="18" customHeight="1" x14ac:dyDescent="0.35">
      <c r="A3004" s="6">
        <v>45495</v>
      </c>
      <c r="B3004" t="s">
        <v>280</v>
      </c>
      <c r="C3004" t="s">
        <v>281</v>
      </c>
      <c r="D3004" s="7">
        <v>1</v>
      </c>
      <c r="E3004" s="7">
        <v>78</v>
      </c>
      <c r="F3004" t="s">
        <v>45</v>
      </c>
      <c r="G3004" t="s">
        <v>53</v>
      </c>
      <c r="H3004" t="s">
        <v>216</v>
      </c>
      <c r="I3004" t="s">
        <v>45</v>
      </c>
      <c r="K3004" t="s">
        <v>255</v>
      </c>
      <c r="M3004" t="s">
        <v>45</v>
      </c>
      <c r="O3004" s="6">
        <v>45496.324112675553</v>
      </c>
      <c r="P3004" t="s">
        <v>247</v>
      </c>
    </row>
    <row r="3005" spans="1:16" ht="18" customHeight="1" x14ac:dyDescent="0.35">
      <c r="A3005" s="6">
        <v>45495</v>
      </c>
      <c r="B3005" t="s">
        <v>280</v>
      </c>
      <c r="C3005" t="s">
        <v>281</v>
      </c>
      <c r="D3005" s="7">
        <v>3</v>
      </c>
      <c r="E3005" s="7">
        <v>234</v>
      </c>
      <c r="F3005" t="s">
        <v>45</v>
      </c>
      <c r="G3005" t="s">
        <v>42</v>
      </c>
      <c r="H3005" t="s">
        <v>70</v>
      </c>
      <c r="I3005" t="s">
        <v>71</v>
      </c>
      <c r="J3005" t="s">
        <v>72</v>
      </c>
      <c r="K3005" t="s">
        <v>263</v>
      </c>
      <c r="M3005" t="s">
        <v>428</v>
      </c>
      <c r="O3005" s="6">
        <v>45496.323492611642</v>
      </c>
      <c r="P3005" t="s">
        <v>247</v>
      </c>
    </row>
    <row r="3006" spans="1:16" ht="18" customHeight="1" x14ac:dyDescent="0.35">
      <c r="A3006" s="6">
        <v>45495</v>
      </c>
      <c r="B3006" t="s">
        <v>295</v>
      </c>
      <c r="C3006" t="s">
        <v>296</v>
      </c>
      <c r="D3006" s="7">
        <v>2</v>
      </c>
      <c r="E3006" s="7">
        <v>92</v>
      </c>
      <c r="F3006" t="s">
        <v>45</v>
      </c>
      <c r="G3006" t="s">
        <v>48</v>
      </c>
      <c r="H3006" t="s">
        <v>226</v>
      </c>
      <c r="I3006" t="s">
        <v>227</v>
      </c>
      <c r="K3006" t="s">
        <v>687</v>
      </c>
      <c r="M3006" t="s">
        <v>45</v>
      </c>
      <c r="O3006" s="6">
        <v>45495.729552575278</v>
      </c>
      <c r="P3006" t="s">
        <v>247</v>
      </c>
    </row>
    <row r="3007" spans="1:16" ht="18" customHeight="1" x14ac:dyDescent="0.35">
      <c r="A3007" s="6">
        <v>45495</v>
      </c>
      <c r="B3007" t="s">
        <v>295</v>
      </c>
      <c r="C3007" t="s">
        <v>296</v>
      </c>
      <c r="D3007" s="7">
        <v>8</v>
      </c>
      <c r="E3007" s="7">
        <v>368</v>
      </c>
      <c r="F3007" t="s">
        <v>45</v>
      </c>
      <c r="G3007" t="s">
        <v>48</v>
      </c>
      <c r="H3007" t="s">
        <v>226</v>
      </c>
      <c r="I3007" t="s">
        <v>227</v>
      </c>
      <c r="K3007" t="s">
        <v>687</v>
      </c>
      <c r="M3007" t="s">
        <v>45</v>
      </c>
      <c r="O3007" s="6">
        <v>45495.729392758811</v>
      </c>
      <c r="P3007" t="s">
        <v>247</v>
      </c>
    </row>
    <row r="3008" spans="1:16" ht="18" customHeight="1" x14ac:dyDescent="0.35">
      <c r="A3008" s="6">
        <v>45495</v>
      </c>
      <c r="B3008" t="s">
        <v>256</v>
      </c>
      <c r="C3008" t="s">
        <v>257</v>
      </c>
      <c r="D3008" s="7">
        <v>2</v>
      </c>
      <c r="E3008" s="7">
        <v>92</v>
      </c>
      <c r="F3008" t="s">
        <v>826</v>
      </c>
      <c r="G3008" t="s">
        <v>53</v>
      </c>
      <c r="H3008" t="s">
        <v>216</v>
      </c>
      <c r="I3008" t="s">
        <v>45</v>
      </c>
      <c r="K3008" t="s">
        <v>255</v>
      </c>
      <c r="M3008" t="s">
        <v>45</v>
      </c>
      <c r="O3008" s="6">
        <v>45495.650592420847</v>
      </c>
      <c r="P3008" t="s">
        <v>247</v>
      </c>
    </row>
    <row r="3009" spans="1:16" ht="18" customHeight="1" x14ac:dyDescent="0.35">
      <c r="A3009" s="6">
        <v>45495</v>
      </c>
      <c r="B3009" t="s">
        <v>256</v>
      </c>
      <c r="C3009" t="s">
        <v>257</v>
      </c>
      <c r="D3009" s="7">
        <v>6</v>
      </c>
      <c r="E3009" s="7">
        <v>276</v>
      </c>
      <c r="F3009" t="s">
        <v>827</v>
      </c>
      <c r="G3009" t="s">
        <v>53</v>
      </c>
      <c r="H3009" t="s">
        <v>52</v>
      </c>
      <c r="I3009" t="s">
        <v>45</v>
      </c>
      <c r="K3009" t="s">
        <v>254</v>
      </c>
      <c r="M3009" t="s">
        <v>370</v>
      </c>
      <c r="O3009" s="6">
        <v>45495.650375323668</v>
      </c>
      <c r="P3009" t="s">
        <v>247</v>
      </c>
    </row>
    <row r="3010" spans="1:16" ht="18" customHeight="1" x14ac:dyDescent="0.35">
      <c r="A3010" s="6">
        <v>45495</v>
      </c>
      <c r="B3010" t="s">
        <v>272</v>
      </c>
      <c r="C3010" t="s">
        <v>273</v>
      </c>
      <c r="D3010" s="7">
        <v>2</v>
      </c>
      <c r="E3010" s="7">
        <v>92</v>
      </c>
      <c r="G3010" t="s">
        <v>42</v>
      </c>
      <c r="H3010" t="s">
        <v>169</v>
      </c>
      <c r="I3010" t="s">
        <v>170</v>
      </c>
      <c r="K3010" t="s">
        <v>287</v>
      </c>
      <c r="M3010" t="s">
        <v>45</v>
      </c>
      <c r="O3010" s="6">
        <v>45495.645322503704</v>
      </c>
      <c r="P3010" t="s">
        <v>253</v>
      </c>
    </row>
    <row r="3011" spans="1:16" ht="18" customHeight="1" x14ac:dyDescent="0.35">
      <c r="A3011" s="6">
        <v>45495</v>
      </c>
      <c r="B3011" t="s">
        <v>272</v>
      </c>
      <c r="C3011" t="s">
        <v>273</v>
      </c>
      <c r="D3011" s="7">
        <v>4</v>
      </c>
      <c r="E3011" s="7">
        <v>184</v>
      </c>
      <c r="G3011" t="s">
        <v>53</v>
      </c>
      <c r="H3011" t="s">
        <v>219</v>
      </c>
      <c r="I3011" t="s">
        <v>45</v>
      </c>
      <c r="J3011" t="s">
        <v>72</v>
      </c>
      <c r="K3011" t="s">
        <v>619</v>
      </c>
      <c r="M3011" t="s">
        <v>255</v>
      </c>
      <c r="O3011" s="6">
        <v>45495.645137232626</v>
      </c>
      <c r="P3011" t="s">
        <v>253</v>
      </c>
    </row>
    <row r="3012" spans="1:16" ht="18" customHeight="1" x14ac:dyDescent="0.35">
      <c r="A3012" s="6">
        <v>45495</v>
      </c>
      <c r="B3012" t="s">
        <v>272</v>
      </c>
      <c r="C3012" t="s">
        <v>273</v>
      </c>
      <c r="D3012" s="7">
        <v>2</v>
      </c>
      <c r="E3012" s="7">
        <v>92</v>
      </c>
      <c r="G3012" t="s">
        <v>48</v>
      </c>
      <c r="H3012" t="s">
        <v>226</v>
      </c>
      <c r="I3012" t="s">
        <v>227</v>
      </c>
      <c r="K3012" t="s">
        <v>687</v>
      </c>
      <c r="M3012" t="s">
        <v>45</v>
      </c>
      <c r="O3012" s="6">
        <v>45495.644952920309</v>
      </c>
      <c r="P3012" t="s">
        <v>253</v>
      </c>
    </row>
    <row r="3013" spans="1:16" ht="18" customHeight="1" x14ac:dyDescent="0.35">
      <c r="A3013" s="6">
        <v>45495</v>
      </c>
      <c r="B3013" t="s">
        <v>266</v>
      </c>
      <c r="C3013" t="s">
        <v>267</v>
      </c>
      <c r="D3013" s="7">
        <v>8</v>
      </c>
      <c r="E3013" s="7">
        <v>368</v>
      </c>
      <c r="G3013" t="s">
        <v>53</v>
      </c>
      <c r="H3013" t="s">
        <v>216</v>
      </c>
      <c r="I3013" t="s">
        <v>45</v>
      </c>
      <c r="K3013" t="s">
        <v>255</v>
      </c>
      <c r="M3013" t="s">
        <v>45</v>
      </c>
      <c r="O3013" s="6">
        <v>45495.636225866328</v>
      </c>
      <c r="P3013" t="s">
        <v>253</v>
      </c>
    </row>
    <row r="3014" spans="1:16" ht="18" customHeight="1" x14ac:dyDescent="0.35">
      <c r="A3014" s="6">
        <v>45496</v>
      </c>
      <c r="B3014" t="s">
        <v>245</v>
      </c>
      <c r="C3014" t="s">
        <v>44</v>
      </c>
      <c r="D3014" s="7">
        <v>8</v>
      </c>
      <c r="E3014" s="7">
        <v>592</v>
      </c>
      <c r="F3014" t="s">
        <v>45</v>
      </c>
      <c r="G3014" t="s">
        <v>42</v>
      </c>
      <c r="H3014" t="s">
        <v>194</v>
      </c>
      <c r="I3014" t="s">
        <v>195</v>
      </c>
      <c r="K3014" t="s">
        <v>264</v>
      </c>
      <c r="M3014" t="s">
        <v>45</v>
      </c>
      <c r="O3014" s="6">
        <v>45547.642163462988</v>
      </c>
      <c r="P3014" t="s">
        <v>247</v>
      </c>
    </row>
    <row r="3015" spans="1:16" ht="18" customHeight="1" x14ac:dyDescent="0.35">
      <c r="A3015" s="6">
        <v>45496</v>
      </c>
      <c r="B3015" t="s">
        <v>272</v>
      </c>
      <c r="C3015" t="s">
        <v>273</v>
      </c>
      <c r="D3015" s="7">
        <v>5</v>
      </c>
      <c r="E3015" s="7">
        <v>230</v>
      </c>
      <c r="F3015" t="s">
        <v>45</v>
      </c>
      <c r="G3015" t="s">
        <v>53</v>
      </c>
      <c r="H3015" t="s">
        <v>219</v>
      </c>
      <c r="I3015" t="s">
        <v>45</v>
      </c>
      <c r="J3015" t="s">
        <v>72</v>
      </c>
      <c r="K3015" t="s">
        <v>619</v>
      </c>
      <c r="M3015" t="s">
        <v>255</v>
      </c>
      <c r="O3015" s="6">
        <v>45512.629898620471</v>
      </c>
      <c r="P3015" t="s">
        <v>247</v>
      </c>
    </row>
    <row r="3016" spans="1:16" ht="18" customHeight="1" x14ac:dyDescent="0.35">
      <c r="A3016" s="6">
        <v>45496</v>
      </c>
      <c r="B3016" t="s">
        <v>271</v>
      </c>
      <c r="C3016" t="s">
        <v>59</v>
      </c>
      <c r="D3016" s="7">
        <v>8</v>
      </c>
      <c r="E3016" s="7">
        <v>568</v>
      </c>
      <c r="F3016" t="s">
        <v>45</v>
      </c>
      <c r="G3016" t="s">
        <v>48</v>
      </c>
      <c r="H3016" t="s">
        <v>151</v>
      </c>
      <c r="I3016" t="s">
        <v>152</v>
      </c>
      <c r="K3016" t="s">
        <v>263</v>
      </c>
      <c r="M3016" t="s">
        <v>310</v>
      </c>
      <c r="O3016" s="6">
        <v>45504.648312079698</v>
      </c>
      <c r="P3016" t="s">
        <v>247</v>
      </c>
    </row>
    <row r="3017" spans="1:16" ht="18" customHeight="1" x14ac:dyDescent="0.35">
      <c r="A3017" s="6">
        <v>45496</v>
      </c>
      <c r="B3017" t="s">
        <v>251</v>
      </c>
      <c r="C3017" t="s">
        <v>54</v>
      </c>
      <c r="D3017" s="7">
        <v>1</v>
      </c>
      <c r="E3017" s="7">
        <v>73</v>
      </c>
      <c r="F3017" t="s">
        <v>45</v>
      </c>
      <c r="G3017" t="s">
        <v>53</v>
      </c>
      <c r="H3017" t="s">
        <v>216</v>
      </c>
      <c r="I3017" t="s">
        <v>45</v>
      </c>
      <c r="K3017" t="s">
        <v>255</v>
      </c>
      <c r="M3017" t="s">
        <v>45</v>
      </c>
      <c r="O3017" s="6">
        <v>45502.494743080832</v>
      </c>
      <c r="P3017" t="s">
        <v>247</v>
      </c>
    </row>
    <row r="3018" spans="1:16" ht="18" customHeight="1" x14ac:dyDescent="0.35">
      <c r="A3018" s="6">
        <v>45496</v>
      </c>
      <c r="B3018" t="s">
        <v>251</v>
      </c>
      <c r="C3018" t="s">
        <v>54</v>
      </c>
      <c r="D3018" s="7">
        <v>4</v>
      </c>
      <c r="E3018" s="7">
        <v>292</v>
      </c>
      <c r="F3018" t="s">
        <v>45</v>
      </c>
      <c r="G3018" t="s">
        <v>58</v>
      </c>
      <c r="H3018" t="s">
        <v>121</v>
      </c>
      <c r="I3018" t="s">
        <v>45</v>
      </c>
      <c r="K3018" t="s">
        <v>319</v>
      </c>
      <c r="M3018" t="s">
        <v>45</v>
      </c>
      <c r="O3018" s="6">
        <v>45502.494285475033</v>
      </c>
      <c r="P3018" t="s">
        <v>247</v>
      </c>
    </row>
    <row r="3019" spans="1:16" ht="18" customHeight="1" x14ac:dyDescent="0.35">
      <c r="A3019" s="6">
        <v>45496</v>
      </c>
      <c r="B3019" t="s">
        <v>251</v>
      </c>
      <c r="C3019" t="s">
        <v>54</v>
      </c>
      <c r="D3019" s="7">
        <v>1</v>
      </c>
      <c r="E3019" s="7">
        <v>73</v>
      </c>
      <c r="F3019" t="s">
        <v>45</v>
      </c>
      <c r="G3019" t="s">
        <v>53</v>
      </c>
      <c r="H3019" t="s">
        <v>219</v>
      </c>
      <c r="I3019" t="s">
        <v>45</v>
      </c>
      <c r="J3019" t="s">
        <v>72</v>
      </c>
      <c r="K3019" t="s">
        <v>619</v>
      </c>
      <c r="M3019" t="s">
        <v>255</v>
      </c>
      <c r="O3019" s="6">
        <v>45502.495986537375</v>
      </c>
      <c r="P3019" t="s">
        <v>247</v>
      </c>
    </row>
    <row r="3020" spans="1:16" ht="18" customHeight="1" x14ac:dyDescent="0.35">
      <c r="A3020" s="6">
        <v>45496</v>
      </c>
      <c r="B3020" t="s">
        <v>251</v>
      </c>
      <c r="C3020" t="s">
        <v>54</v>
      </c>
      <c r="D3020" s="7">
        <v>2</v>
      </c>
      <c r="E3020" s="7">
        <v>146</v>
      </c>
      <c r="F3020" t="s">
        <v>45</v>
      </c>
      <c r="G3020" t="s">
        <v>53</v>
      </c>
      <c r="H3020" t="s">
        <v>73</v>
      </c>
      <c r="I3020" t="s">
        <v>45</v>
      </c>
      <c r="K3020" t="s">
        <v>252</v>
      </c>
      <c r="M3020" t="s">
        <v>45</v>
      </c>
      <c r="O3020" s="6">
        <v>45502.494573586577</v>
      </c>
      <c r="P3020" t="s">
        <v>247</v>
      </c>
    </row>
    <row r="3021" spans="1:16" ht="18" customHeight="1" x14ac:dyDescent="0.35">
      <c r="A3021" s="6">
        <v>45496</v>
      </c>
      <c r="B3021" t="s">
        <v>280</v>
      </c>
      <c r="C3021" t="s">
        <v>281</v>
      </c>
      <c r="D3021" s="7">
        <v>1.5</v>
      </c>
      <c r="E3021" s="7">
        <v>117</v>
      </c>
      <c r="F3021" t="s">
        <v>45</v>
      </c>
      <c r="G3021" t="s">
        <v>42</v>
      </c>
      <c r="H3021" t="s">
        <v>103</v>
      </c>
      <c r="I3021" t="s">
        <v>104</v>
      </c>
      <c r="K3021" t="s">
        <v>310</v>
      </c>
      <c r="M3021" t="s">
        <v>45</v>
      </c>
      <c r="O3021" s="6">
        <v>45501.819076953543</v>
      </c>
      <c r="P3021" t="s">
        <v>247</v>
      </c>
    </row>
    <row r="3022" spans="1:16" ht="18" customHeight="1" x14ac:dyDescent="0.35">
      <c r="A3022" s="6">
        <v>45496</v>
      </c>
      <c r="B3022" t="s">
        <v>277</v>
      </c>
      <c r="C3022" t="s">
        <v>278</v>
      </c>
      <c r="D3022" s="7">
        <v>2</v>
      </c>
      <c r="E3022" s="7">
        <v>96</v>
      </c>
      <c r="F3022" t="s">
        <v>45</v>
      </c>
      <c r="G3022" t="s">
        <v>42</v>
      </c>
      <c r="H3022" t="s">
        <v>103</v>
      </c>
      <c r="I3022" t="s">
        <v>104</v>
      </c>
      <c r="K3022" t="s">
        <v>310</v>
      </c>
      <c r="M3022" t="s">
        <v>45</v>
      </c>
      <c r="O3022" s="6">
        <v>45499.590103831091</v>
      </c>
      <c r="P3022" t="s">
        <v>247</v>
      </c>
    </row>
    <row r="3023" spans="1:16" ht="18" customHeight="1" x14ac:dyDescent="0.35">
      <c r="A3023" s="6">
        <v>45496</v>
      </c>
      <c r="B3023" t="s">
        <v>277</v>
      </c>
      <c r="C3023" t="s">
        <v>278</v>
      </c>
      <c r="D3023" s="7">
        <v>2</v>
      </c>
      <c r="E3023" s="7">
        <v>96</v>
      </c>
      <c r="F3023" t="s">
        <v>45</v>
      </c>
      <c r="G3023" t="s">
        <v>50</v>
      </c>
      <c r="H3023" t="s">
        <v>50</v>
      </c>
      <c r="I3023" t="s">
        <v>45</v>
      </c>
      <c r="K3023" t="s">
        <v>314</v>
      </c>
      <c r="M3023" t="s">
        <v>45</v>
      </c>
      <c r="O3023" s="6">
        <v>45499.589158982904</v>
      </c>
      <c r="P3023" t="s">
        <v>247</v>
      </c>
    </row>
    <row r="3024" spans="1:16" ht="18" customHeight="1" x14ac:dyDescent="0.35">
      <c r="A3024" s="6">
        <v>45496</v>
      </c>
      <c r="B3024" t="s">
        <v>277</v>
      </c>
      <c r="C3024" t="s">
        <v>278</v>
      </c>
      <c r="D3024" s="7">
        <v>4</v>
      </c>
      <c r="E3024" s="7">
        <v>192</v>
      </c>
      <c r="F3024" t="s">
        <v>45</v>
      </c>
      <c r="G3024" t="s">
        <v>48</v>
      </c>
      <c r="H3024" t="s">
        <v>226</v>
      </c>
      <c r="I3024" t="s">
        <v>227</v>
      </c>
      <c r="K3024" t="s">
        <v>687</v>
      </c>
      <c r="M3024" t="s">
        <v>45</v>
      </c>
      <c r="O3024" s="6">
        <v>45499.588227507222</v>
      </c>
      <c r="P3024" t="s">
        <v>247</v>
      </c>
    </row>
    <row r="3025" spans="1:16" ht="18" customHeight="1" x14ac:dyDescent="0.35">
      <c r="A3025" s="6">
        <v>45496</v>
      </c>
      <c r="B3025" t="s">
        <v>272</v>
      </c>
      <c r="C3025" t="s">
        <v>273</v>
      </c>
      <c r="D3025" s="7">
        <v>3</v>
      </c>
      <c r="E3025" s="7">
        <v>138</v>
      </c>
      <c r="G3025" t="s">
        <v>48</v>
      </c>
      <c r="H3025" t="s">
        <v>226</v>
      </c>
      <c r="I3025" t="s">
        <v>227</v>
      </c>
      <c r="K3025" t="s">
        <v>687</v>
      </c>
      <c r="M3025" t="s">
        <v>45</v>
      </c>
      <c r="O3025" s="6">
        <v>45497.359576552175</v>
      </c>
      <c r="P3025" t="s">
        <v>253</v>
      </c>
    </row>
    <row r="3026" spans="1:16" ht="18" customHeight="1" x14ac:dyDescent="0.35">
      <c r="A3026" s="6">
        <v>45496</v>
      </c>
      <c r="B3026" t="s">
        <v>266</v>
      </c>
      <c r="C3026" t="s">
        <v>267</v>
      </c>
      <c r="D3026" s="7">
        <v>8</v>
      </c>
      <c r="E3026" s="7">
        <v>368</v>
      </c>
      <c r="G3026" t="s">
        <v>53</v>
      </c>
      <c r="H3026" t="s">
        <v>216</v>
      </c>
      <c r="I3026" t="s">
        <v>45</v>
      </c>
      <c r="K3026" t="s">
        <v>255</v>
      </c>
      <c r="M3026" t="s">
        <v>45</v>
      </c>
      <c r="O3026" s="6">
        <v>45496.654616015599</v>
      </c>
      <c r="P3026" t="s">
        <v>253</v>
      </c>
    </row>
    <row r="3027" spans="1:16" ht="18" customHeight="1" x14ac:dyDescent="0.35">
      <c r="A3027" s="6">
        <v>45496</v>
      </c>
      <c r="B3027" t="s">
        <v>295</v>
      </c>
      <c r="C3027" t="s">
        <v>296</v>
      </c>
      <c r="D3027" s="7">
        <v>8</v>
      </c>
      <c r="E3027" s="7">
        <v>368</v>
      </c>
      <c r="F3027" t="s">
        <v>45</v>
      </c>
      <c r="G3027" t="s">
        <v>48</v>
      </c>
      <c r="H3027" t="s">
        <v>110</v>
      </c>
      <c r="I3027" t="s">
        <v>111</v>
      </c>
      <c r="J3027" t="s">
        <v>72</v>
      </c>
      <c r="K3027" t="s">
        <v>263</v>
      </c>
      <c r="M3027" t="s">
        <v>310</v>
      </c>
      <c r="O3027" s="6">
        <v>45496.58676131344</v>
      </c>
      <c r="P3027" t="s">
        <v>247</v>
      </c>
    </row>
    <row r="3028" spans="1:16" ht="18" customHeight="1" x14ac:dyDescent="0.35">
      <c r="A3028" s="6">
        <v>45496</v>
      </c>
      <c r="B3028" t="s">
        <v>256</v>
      </c>
      <c r="C3028" t="s">
        <v>257</v>
      </c>
      <c r="D3028" s="7">
        <v>6</v>
      </c>
      <c r="E3028" s="7">
        <v>276</v>
      </c>
      <c r="F3028" t="s">
        <v>828</v>
      </c>
      <c r="G3028" t="s">
        <v>50</v>
      </c>
      <c r="H3028" t="s">
        <v>50</v>
      </c>
      <c r="I3028" t="s">
        <v>45</v>
      </c>
      <c r="K3028" t="s">
        <v>246</v>
      </c>
      <c r="M3028" t="s">
        <v>45</v>
      </c>
      <c r="O3028" s="6">
        <v>45496.425912038401</v>
      </c>
      <c r="P3028" t="s">
        <v>247</v>
      </c>
    </row>
    <row r="3029" spans="1:16" ht="18" customHeight="1" x14ac:dyDescent="0.35">
      <c r="A3029" s="6">
        <v>45496</v>
      </c>
      <c r="B3029" t="s">
        <v>256</v>
      </c>
      <c r="C3029" t="s">
        <v>257</v>
      </c>
      <c r="D3029" s="7">
        <v>2</v>
      </c>
      <c r="E3029" s="7">
        <v>92</v>
      </c>
      <c r="F3029" t="s">
        <v>829</v>
      </c>
      <c r="G3029" t="s">
        <v>53</v>
      </c>
      <c r="H3029" t="s">
        <v>52</v>
      </c>
      <c r="I3029" t="s">
        <v>45</v>
      </c>
      <c r="K3029" t="s">
        <v>254</v>
      </c>
      <c r="M3029" t="s">
        <v>370</v>
      </c>
      <c r="O3029" s="6">
        <v>45495.653049304616</v>
      </c>
      <c r="P3029" t="s">
        <v>247</v>
      </c>
    </row>
    <row r="3030" spans="1:16" ht="18" customHeight="1" x14ac:dyDescent="0.35">
      <c r="A3030" s="6">
        <v>45496</v>
      </c>
      <c r="B3030" t="s">
        <v>280</v>
      </c>
      <c r="C3030" t="s">
        <v>281</v>
      </c>
      <c r="D3030" s="7">
        <v>2.5</v>
      </c>
      <c r="E3030" s="7">
        <v>195</v>
      </c>
      <c r="F3030" t="s">
        <v>45</v>
      </c>
      <c r="G3030" t="s">
        <v>42</v>
      </c>
      <c r="H3030" t="s">
        <v>70</v>
      </c>
      <c r="I3030" t="s">
        <v>71</v>
      </c>
      <c r="J3030" t="s">
        <v>72</v>
      </c>
      <c r="K3030" t="s">
        <v>263</v>
      </c>
      <c r="M3030" t="s">
        <v>428</v>
      </c>
      <c r="O3030" s="6">
        <v>45496.333685701247</v>
      </c>
      <c r="P3030" t="s">
        <v>247</v>
      </c>
    </row>
    <row r="3031" spans="1:16" ht="18" customHeight="1" x14ac:dyDescent="0.35">
      <c r="A3031" s="6">
        <v>45497</v>
      </c>
      <c r="B3031" t="s">
        <v>245</v>
      </c>
      <c r="C3031" t="s">
        <v>44</v>
      </c>
      <c r="D3031" s="7">
        <v>8</v>
      </c>
      <c r="E3031" s="7">
        <v>592</v>
      </c>
      <c r="F3031" t="s">
        <v>45</v>
      </c>
      <c r="G3031" t="s">
        <v>42</v>
      </c>
      <c r="H3031" t="s">
        <v>194</v>
      </c>
      <c r="I3031" t="s">
        <v>195</v>
      </c>
      <c r="K3031" t="s">
        <v>264</v>
      </c>
      <c r="M3031" t="s">
        <v>45</v>
      </c>
      <c r="O3031" s="6">
        <v>45547.642419228192</v>
      </c>
      <c r="P3031" t="s">
        <v>247</v>
      </c>
    </row>
    <row r="3032" spans="1:16" ht="18" customHeight="1" x14ac:dyDescent="0.35">
      <c r="A3032" s="6">
        <v>45497</v>
      </c>
      <c r="B3032" t="s">
        <v>291</v>
      </c>
      <c r="C3032" t="s">
        <v>49</v>
      </c>
      <c r="D3032" s="7">
        <v>8</v>
      </c>
      <c r="E3032" s="7">
        <v>648</v>
      </c>
      <c r="F3032" t="s">
        <v>823</v>
      </c>
      <c r="G3032" t="s">
        <v>53</v>
      </c>
      <c r="H3032" t="s">
        <v>219</v>
      </c>
      <c r="I3032" t="s">
        <v>45</v>
      </c>
      <c r="J3032" t="s">
        <v>72</v>
      </c>
      <c r="K3032" t="s">
        <v>619</v>
      </c>
      <c r="M3032" t="s">
        <v>274</v>
      </c>
      <c r="O3032" s="6">
        <v>45506.376205836066</v>
      </c>
      <c r="P3032" t="s">
        <v>247</v>
      </c>
    </row>
    <row r="3033" spans="1:16" ht="18" customHeight="1" x14ac:dyDescent="0.35">
      <c r="A3033" s="6">
        <v>45497</v>
      </c>
      <c r="B3033" t="s">
        <v>251</v>
      </c>
      <c r="C3033" t="s">
        <v>54</v>
      </c>
      <c r="D3033" s="7">
        <v>2</v>
      </c>
      <c r="E3033" s="7">
        <v>146</v>
      </c>
      <c r="F3033" t="s">
        <v>45</v>
      </c>
      <c r="G3033" t="s">
        <v>53</v>
      </c>
      <c r="H3033" t="s">
        <v>52</v>
      </c>
      <c r="I3033" t="s">
        <v>45</v>
      </c>
      <c r="K3033" t="s">
        <v>254</v>
      </c>
      <c r="M3033" t="s">
        <v>255</v>
      </c>
      <c r="O3033" s="6">
        <v>45502.493997211219</v>
      </c>
      <c r="P3033" t="s">
        <v>247</v>
      </c>
    </row>
    <row r="3034" spans="1:16" ht="18" customHeight="1" x14ac:dyDescent="0.35">
      <c r="A3034" s="6">
        <v>45497</v>
      </c>
      <c r="B3034" t="s">
        <v>251</v>
      </c>
      <c r="C3034" t="s">
        <v>54</v>
      </c>
      <c r="D3034" s="7">
        <v>6</v>
      </c>
      <c r="E3034" s="7">
        <v>438</v>
      </c>
      <c r="F3034" t="s">
        <v>45</v>
      </c>
      <c r="G3034" t="s">
        <v>53</v>
      </c>
      <c r="H3034" t="s">
        <v>219</v>
      </c>
      <c r="I3034" t="s">
        <v>45</v>
      </c>
      <c r="J3034" t="s">
        <v>72</v>
      </c>
      <c r="K3034" t="s">
        <v>619</v>
      </c>
      <c r="M3034" t="s">
        <v>255</v>
      </c>
      <c r="O3034" s="6">
        <v>45502.493764456704</v>
      </c>
      <c r="P3034" t="s">
        <v>247</v>
      </c>
    </row>
    <row r="3035" spans="1:16" ht="18" customHeight="1" x14ac:dyDescent="0.35">
      <c r="A3035" s="6">
        <v>45497</v>
      </c>
      <c r="B3035" t="s">
        <v>256</v>
      </c>
      <c r="C3035" t="s">
        <v>257</v>
      </c>
      <c r="D3035" s="7">
        <v>8</v>
      </c>
      <c r="E3035" s="7">
        <v>368</v>
      </c>
      <c r="F3035" t="s">
        <v>830</v>
      </c>
      <c r="G3035" t="s">
        <v>53</v>
      </c>
      <c r="H3035" t="s">
        <v>52</v>
      </c>
      <c r="I3035" t="s">
        <v>45</v>
      </c>
      <c r="K3035" t="s">
        <v>254</v>
      </c>
      <c r="M3035" t="s">
        <v>370</v>
      </c>
      <c r="O3035" s="6">
        <v>45495.653528662733</v>
      </c>
      <c r="P3035" t="s">
        <v>247</v>
      </c>
    </row>
    <row r="3036" spans="1:16" ht="18" customHeight="1" x14ac:dyDescent="0.35">
      <c r="A3036" s="6">
        <v>45497</v>
      </c>
      <c r="B3036" t="s">
        <v>295</v>
      </c>
      <c r="C3036" t="s">
        <v>296</v>
      </c>
      <c r="D3036" s="7">
        <v>8</v>
      </c>
      <c r="E3036" s="7">
        <v>368</v>
      </c>
      <c r="F3036" t="s">
        <v>45</v>
      </c>
      <c r="G3036" t="s">
        <v>48</v>
      </c>
      <c r="H3036" t="s">
        <v>226</v>
      </c>
      <c r="I3036" t="s">
        <v>227</v>
      </c>
      <c r="K3036" t="s">
        <v>687</v>
      </c>
      <c r="M3036" t="s">
        <v>45</v>
      </c>
      <c r="O3036" s="6">
        <v>45499.617530969874</v>
      </c>
      <c r="P3036" t="s">
        <v>247</v>
      </c>
    </row>
    <row r="3037" spans="1:16" ht="18" customHeight="1" x14ac:dyDescent="0.35">
      <c r="A3037" s="6">
        <v>45497</v>
      </c>
      <c r="B3037" t="s">
        <v>277</v>
      </c>
      <c r="C3037" t="s">
        <v>278</v>
      </c>
      <c r="D3037" s="7">
        <v>4</v>
      </c>
      <c r="E3037" s="7">
        <v>192</v>
      </c>
      <c r="F3037" t="s">
        <v>45</v>
      </c>
      <c r="G3037" t="s">
        <v>48</v>
      </c>
      <c r="H3037" t="s">
        <v>226</v>
      </c>
      <c r="I3037" t="s">
        <v>227</v>
      </c>
      <c r="K3037" t="s">
        <v>687</v>
      </c>
      <c r="M3037" t="s">
        <v>45</v>
      </c>
      <c r="O3037" s="6">
        <v>45499.5878319412</v>
      </c>
      <c r="P3037" t="s">
        <v>247</v>
      </c>
    </row>
    <row r="3038" spans="1:16" ht="18" customHeight="1" x14ac:dyDescent="0.35">
      <c r="A3038" s="6">
        <v>45497</v>
      </c>
      <c r="B3038" t="s">
        <v>277</v>
      </c>
      <c r="C3038" t="s">
        <v>278</v>
      </c>
      <c r="D3038" s="7">
        <v>4</v>
      </c>
      <c r="E3038" s="7">
        <v>192</v>
      </c>
      <c r="F3038" t="s">
        <v>45</v>
      </c>
      <c r="G3038" t="s">
        <v>42</v>
      </c>
      <c r="H3038" t="s">
        <v>103</v>
      </c>
      <c r="I3038" t="s">
        <v>104</v>
      </c>
      <c r="K3038" t="s">
        <v>310</v>
      </c>
      <c r="M3038" t="s">
        <v>45</v>
      </c>
      <c r="O3038" s="6">
        <v>45499.58766506848</v>
      </c>
      <c r="P3038" t="s">
        <v>247</v>
      </c>
    </row>
    <row r="3039" spans="1:16" ht="18" customHeight="1" x14ac:dyDescent="0.35">
      <c r="A3039" s="6">
        <v>45497</v>
      </c>
      <c r="B3039" t="s">
        <v>266</v>
      </c>
      <c r="C3039" t="s">
        <v>267</v>
      </c>
      <c r="D3039" s="7">
        <v>2</v>
      </c>
      <c r="E3039" s="7">
        <v>92</v>
      </c>
      <c r="G3039" t="s">
        <v>42</v>
      </c>
      <c r="H3039" t="s">
        <v>194</v>
      </c>
      <c r="I3039" t="s">
        <v>195</v>
      </c>
      <c r="K3039" t="s">
        <v>264</v>
      </c>
      <c r="M3039" t="s">
        <v>45</v>
      </c>
      <c r="O3039" s="6">
        <v>45498.662764880639</v>
      </c>
      <c r="P3039" t="s">
        <v>253</v>
      </c>
    </row>
    <row r="3040" spans="1:16" ht="18" customHeight="1" x14ac:dyDescent="0.35">
      <c r="A3040" s="6">
        <v>45497</v>
      </c>
      <c r="B3040" t="s">
        <v>266</v>
      </c>
      <c r="C3040" t="s">
        <v>267</v>
      </c>
      <c r="D3040" s="7">
        <v>6</v>
      </c>
      <c r="E3040" s="7">
        <v>276</v>
      </c>
      <c r="G3040" t="s">
        <v>53</v>
      </c>
      <c r="H3040" t="s">
        <v>216</v>
      </c>
      <c r="I3040" t="s">
        <v>45</v>
      </c>
      <c r="K3040" t="s">
        <v>255</v>
      </c>
      <c r="M3040" t="s">
        <v>45</v>
      </c>
      <c r="O3040" s="6">
        <v>45498.662603919482</v>
      </c>
      <c r="P3040" t="s">
        <v>253</v>
      </c>
    </row>
    <row r="3041" spans="1:16" ht="18" customHeight="1" x14ac:dyDescent="0.35">
      <c r="A3041" s="6">
        <v>45497</v>
      </c>
      <c r="B3041" t="s">
        <v>272</v>
      </c>
      <c r="C3041" t="s">
        <v>273</v>
      </c>
      <c r="D3041" s="7">
        <v>6</v>
      </c>
      <c r="E3041" s="7">
        <v>276</v>
      </c>
      <c r="G3041" t="s">
        <v>48</v>
      </c>
      <c r="H3041" t="s">
        <v>226</v>
      </c>
      <c r="I3041" t="s">
        <v>227</v>
      </c>
      <c r="K3041" t="s">
        <v>687</v>
      </c>
      <c r="M3041" t="s">
        <v>45</v>
      </c>
      <c r="O3041" s="6">
        <v>45498.495302802046</v>
      </c>
      <c r="P3041" t="s">
        <v>253</v>
      </c>
    </row>
    <row r="3042" spans="1:16" ht="18" customHeight="1" x14ac:dyDescent="0.35">
      <c r="A3042" s="6">
        <v>45497</v>
      </c>
      <c r="B3042" t="s">
        <v>272</v>
      </c>
      <c r="C3042" t="s">
        <v>273</v>
      </c>
      <c r="D3042" s="7">
        <v>2</v>
      </c>
      <c r="E3042" s="7">
        <v>92</v>
      </c>
      <c r="G3042" t="s">
        <v>53</v>
      </c>
      <c r="H3042" t="s">
        <v>219</v>
      </c>
      <c r="I3042" t="s">
        <v>45</v>
      </c>
      <c r="J3042" t="s">
        <v>72</v>
      </c>
      <c r="K3042" t="s">
        <v>619</v>
      </c>
      <c r="M3042" t="s">
        <v>255</v>
      </c>
      <c r="O3042" s="6">
        <v>45498.495116614955</v>
      </c>
      <c r="P3042" t="s">
        <v>253</v>
      </c>
    </row>
    <row r="3043" spans="1:16" ht="18" customHeight="1" x14ac:dyDescent="0.35">
      <c r="A3043" s="6">
        <v>45498</v>
      </c>
      <c r="B3043" t="s">
        <v>245</v>
      </c>
      <c r="C3043" t="s">
        <v>44</v>
      </c>
      <c r="D3043" s="7">
        <v>4</v>
      </c>
      <c r="E3043" s="7">
        <v>296</v>
      </c>
      <c r="F3043" t="s">
        <v>45</v>
      </c>
      <c r="G3043" t="s">
        <v>42</v>
      </c>
      <c r="H3043" t="s">
        <v>80</v>
      </c>
      <c r="I3043" t="s">
        <v>81</v>
      </c>
      <c r="K3043" t="s">
        <v>428</v>
      </c>
      <c r="M3043" t="s">
        <v>45</v>
      </c>
      <c r="O3043" s="6">
        <v>45547.642979031712</v>
      </c>
      <c r="P3043" t="s">
        <v>247</v>
      </c>
    </row>
    <row r="3044" spans="1:16" ht="18" customHeight="1" x14ac:dyDescent="0.35">
      <c r="A3044" s="6">
        <v>45498</v>
      </c>
      <c r="B3044" t="s">
        <v>245</v>
      </c>
      <c r="C3044" t="s">
        <v>44</v>
      </c>
      <c r="D3044" s="7">
        <v>4</v>
      </c>
      <c r="E3044" s="7">
        <v>296</v>
      </c>
      <c r="F3044" t="s">
        <v>45</v>
      </c>
      <c r="G3044" t="s">
        <v>42</v>
      </c>
      <c r="H3044" t="s">
        <v>194</v>
      </c>
      <c r="I3044" t="s">
        <v>195</v>
      </c>
      <c r="K3044" t="s">
        <v>264</v>
      </c>
      <c r="M3044" t="s">
        <v>45</v>
      </c>
      <c r="O3044" s="6">
        <v>45547.642738911483</v>
      </c>
      <c r="P3044" t="s">
        <v>247</v>
      </c>
    </row>
    <row r="3045" spans="1:16" ht="18" customHeight="1" x14ac:dyDescent="0.35">
      <c r="A3045" s="6">
        <v>45498</v>
      </c>
      <c r="B3045" t="s">
        <v>291</v>
      </c>
      <c r="C3045" t="s">
        <v>49</v>
      </c>
      <c r="D3045" s="7">
        <v>8</v>
      </c>
      <c r="E3045" s="7">
        <v>648</v>
      </c>
      <c r="F3045" t="s">
        <v>45</v>
      </c>
      <c r="G3045" t="s">
        <v>50</v>
      </c>
      <c r="H3045" t="s">
        <v>230</v>
      </c>
      <c r="I3045" t="s">
        <v>45</v>
      </c>
      <c r="K3045" t="s">
        <v>327</v>
      </c>
      <c r="M3045" t="s">
        <v>45</v>
      </c>
      <c r="O3045" s="6">
        <v>45506.376546179963</v>
      </c>
      <c r="P3045" t="s">
        <v>247</v>
      </c>
    </row>
    <row r="3046" spans="1:16" ht="18" customHeight="1" x14ac:dyDescent="0.35">
      <c r="A3046" s="6">
        <v>45498</v>
      </c>
      <c r="B3046" t="s">
        <v>251</v>
      </c>
      <c r="C3046" t="s">
        <v>54</v>
      </c>
      <c r="D3046" s="7">
        <v>1</v>
      </c>
      <c r="E3046" s="7">
        <v>73</v>
      </c>
      <c r="F3046" t="s">
        <v>45</v>
      </c>
      <c r="G3046" t="s">
        <v>53</v>
      </c>
      <c r="H3046" t="s">
        <v>216</v>
      </c>
      <c r="I3046" t="s">
        <v>45</v>
      </c>
      <c r="K3046" t="s">
        <v>255</v>
      </c>
      <c r="M3046" t="s">
        <v>45</v>
      </c>
      <c r="O3046" s="6">
        <v>45502.493388056108</v>
      </c>
      <c r="P3046" t="s">
        <v>247</v>
      </c>
    </row>
    <row r="3047" spans="1:16" ht="18" customHeight="1" x14ac:dyDescent="0.35">
      <c r="A3047" s="6">
        <v>45498</v>
      </c>
      <c r="B3047" t="s">
        <v>251</v>
      </c>
      <c r="C3047" t="s">
        <v>54</v>
      </c>
      <c r="D3047" s="7">
        <v>7</v>
      </c>
      <c r="E3047" s="7">
        <v>511</v>
      </c>
      <c r="F3047" t="s">
        <v>45</v>
      </c>
      <c r="G3047" t="s">
        <v>53</v>
      </c>
      <c r="H3047" t="s">
        <v>219</v>
      </c>
      <c r="I3047" t="s">
        <v>45</v>
      </c>
      <c r="J3047" t="s">
        <v>72</v>
      </c>
      <c r="K3047" t="s">
        <v>619</v>
      </c>
      <c r="M3047" t="s">
        <v>255</v>
      </c>
      <c r="O3047" s="6">
        <v>45502.493232441295</v>
      </c>
      <c r="P3047" t="s">
        <v>247</v>
      </c>
    </row>
    <row r="3048" spans="1:16" ht="18" customHeight="1" x14ac:dyDescent="0.35">
      <c r="A3048" s="6">
        <v>45498</v>
      </c>
      <c r="B3048" t="s">
        <v>256</v>
      </c>
      <c r="C3048" t="s">
        <v>257</v>
      </c>
      <c r="D3048" s="7">
        <v>2.5</v>
      </c>
      <c r="E3048" s="7">
        <v>115</v>
      </c>
      <c r="F3048" t="s">
        <v>831</v>
      </c>
      <c r="G3048" t="s">
        <v>53</v>
      </c>
      <c r="H3048" t="s">
        <v>52</v>
      </c>
      <c r="I3048" t="s">
        <v>45</v>
      </c>
      <c r="K3048" t="s">
        <v>254</v>
      </c>
      <c r="M3048" t="s">
        <v>370</v>
      </c>
      <c r="O3048" s="6">
        <v>45502.291591766305</v>
      </c>
      <c r="P3048" t="s">
        <v>247</v>
      </c>
    </row>
    <row r="3049" spans="1:16" ht="18" customHeight="1" x14ac:dyDescent="0.35">
      <c r="A3049" s="6">
        <v>45498</v>
      </c>
      <c r="B3049" t="s">
        <v>256</v>
      </c>
      <c r="C3049" t="s">
        <v>257</v>
      </c>
      <c r="D3049" s="7">
        <v>1.5</v>
      </c>
      <c r="E3049" s="7">
        <v>69</v>
      </c>
      <c r="F3049" t="s">
        <v>832</v>
      </c>
      <c r="G3049" t="s">
        <v>53</v>
      </c>
      <c r="H3049" t="s">
        <v>216</v>
      </c>
      <c r="I3049" t="s">
        <v>45</v>
      </c>
      <c r="K3049" t="s">
        <v>255</v>
      </c>
      <c r="M3049" t="s">
        <v>45</v>
      </c>
      <c r="O3049" s="6">
        <v>45502.291171508761</v>
      </c>
      <c r="P3049" t="s">
        <v>247</v>
      </c>
    </row>
    <row r="3050" spans="1:16" ht="18" customHeight="1" x14ac:dyDescent="0.35">
      <c r="A3050" s="6">
        <v>45498</v>
      </c>
      <c r="B3050" t="s">
        <v>256</v>
      </c>
      <c r="C3050" t="s">
        <v>257</v>
      </c>
      <c r="D3050" s="7">
        <v>4</v>
      </c>
      <c r="E3050" s="7">
        <v>184</v>
      </c>
      <c r="F3050" t="s">
        <v>824</v>
      </c>
      <c r="G3050" t="s">
        <v>53</v>
      </c>
      <c r="H3050" t="s">
        <v>219</v>
      </c>
      <c r="I3050" t="s">
        <v>45</v>
      </c>
      <c r="J3050" t="s">
        <v>72</v>
      </c>
      <c r="K3050" t="s">
        <v>619</v>
      </c>
      <c r="M3050" t="s">
        <v>255</v>
      </c>
      <c r="O3050" s="6">
        <v>45502.29095596361</v>
      </c>
      <c r="P3050" t="s">
        <v>247</v>
      </c>
    </row>
    <row r="3051" spans="1:16" ht="18" customHeight="1" x14ac:dyDescent="0.35">
      <c r="A3051" s="6">
        <v>45498</v>
      </c>
      <c r="B3051" t="s">
        <v>280</v>
      </c>
      <c r="C3051" t="s">
        <v>281</v>
      </c>
      <c r="D3051" s="7">
        <v>8</v>
      </c>
      <c r="E3051" s="7">
        <v>624</v>
      </c>
      <c r="F3051" t="s">
        <v>45</v>
      </c>
      <c r="G3051" t="s">
        <v>42</v>
      </c>
      <c r="H3051" t="s">
        <v>103</v>
      </c>
      <c r="I3051" t="s">
        <v>104</v>
      </c>
      <c r="K3051" t="s">
        <v>310</v>
      </c>
      <c r="M3051" t="s">
        <v>45</v>
      </c>
      <c r="O3051" s="6">
        <v>45501.818619754144</v>
      </c>
      <c r="P3051" t="s">
        <v>247</v>
      </c>
    </row>
    <row r="3052" spans="1:16" ht="18" customHeight="1" x14ac:dyDescent="0.35">
      <c r="A3052" s="6">
        <v>45498</v>
      </c>
      <c r="B3052" t="s">
        <v>272</v>
      </c>
      <c r="C3052" t="s">
        <v>273</v>
      </c>
      <c r="D3052" s="7">
        <v>8</v>
      </c>
      <c r="E3052" s="7">
        <v>368</v>
      </c>
      <c r="G3052" t="s">
        <v>53</v>
      </c>
      <c r="H3052" t="s">
        <v>219</v>
      </c>
      <c r="I3052" t="s">
        <v>45</v>
      </c>
      <c r="J3052" t="s">
        <v>72</v>
      </c>
      <c r="K3052" t="s">
        <v>619</v>
      </c>
      <c r="M3052" t="s">
        <v>255</v>
      </c>
      <c r="O3052" s="6">
        <v>45499.629989581576</v>
      </c>
      <c r="P3052" t="s">
        <v>253</v>
      </c>
    </row>
    <row r="3053" spans="1:16" ht="18" customHeight="1" x14ac:dyDescent="0.35">
      <c r="A3053" s="6">
        <v>45498</v>
      </c>
      <c r="B3053" t="s">
        <v>295</v>
      </c>
      <c r="C3053" t="s">
        <v>296</v>
      </c>
      <c r="D3053" s="7">
        <v>1</v>
      </c>
      <c r="E3053" s="7">
        <v>46</v>
      </c>
      <c r="F3053" t="s">
        <v>45</v>
      </c>
      <c r="G3053" t="s">
        <v>48</v>
      </c>
      <c r="H3053" t="s">
        <v>226</v>
      </c>
      <c r="I3053" t="s">
        <v>227</v>
      </c>
      <c r="K3053" t="s">
        <v>687</v>
      </c>
      <c r="M3053" t="s">
        <v>45</v>
      </c>
      <c r="O3053" s="6">
        <v>45499.617935777351</v>
      </c>
      <c r="P3053" t="s">
        <v>247</v>
      </c>
    </row>
    <row r="3054" spans="1:16" ht="18" customHeight="1" x14ac:dyDescent="0.35">
      <c r="A3054" s="6">
        <v>45498</v>
      </c>
      <c r="B3054" t="s">
        <v>295</v>
      </c>
      <c r="C3054" t="s">
        <v>296</v>
      </c>
      <c r="D3054" s="7">
        <v>8</v>
      </c>
      <c r="E3054" s="7">
        <v>368</v>
      </c>
      <c r="F3054" t="s">
        <v>45</v>
      </c>
      <c r="G3054" t="s">
        <v>48</v>
      </c>
      <c r="H3054" t="s">
        <v>226</v>
      </c>
      <c r="I3054" t="s">
        <v>227</v>
      </c>
      <c r="K3054" t="s">
        <v>687</v>
      </c>
      <c r="M3054" t="s">
        <v>45</v>
      </c>
      <c r="O3054" s="6">
        <v>45499.617806508926</v>
      </c>
      <c r="P3054" t="s">
        <v>247</v>
      </c>
    </row>
    <row r="3055" spans="1:16" ht="18" customHeight="1" x14ac:dyDescent="0.35">
      <c r="A3055" s="6">
        <v>45498</v>
      </c>
      <c r="B3055" t="s">
        <v>277</v>
      </c>
      <c r="C3055" t="s">
        <v>278</v>
      </c>
      <c r="D3055" s="7">
        <v>8</v>
      </c>
      <c r="E3055" s="7">
        <v>384</v>
      </c>
      <c r="F3055" t="s">
        <v>45</v>
      </c>
      <c r="G3055" t="s">
        <v>42</v>
      </c>
      <c r="H3055" t="s">
        <v>103</v>
      </c>
      <c r="I3055" t="s">
        <v>104</v>
      </c>
      <c r="K3055" t="s">
        <v>310</v>
      </c>
      <c r="M3055" t="s">
        <v>45</v>
      </c>
      <c r="O3055" s="6">
        <v>45499.587443604956</v>
      </c>
      <c r="P3055" t="s">
        <v>247</v>
      </c>
    </row>
    <row r="3056" spans="1:16" ht="18" customHeight="1" x14ac:dyDescent="0.35">
      <c r="A3056" s="6">
        <v>45498</v>
      </c>
      <c r="B3056" t="s">
        <v>266</v>
      </c>
      <c r="C3056" t="s">
        <v>267</v>
      </c>
      <c r="D3056" s="7">
        <v>8</v>
      </c>
      <c r="E3056" s="7">
        <v>368</v>
      </c>
      <c r="G3056" t="s">
        <v>53</v>
      </c>
      <c r="H3056" t="s">
        <v>216</v>
      </c>
      <c r="I3056" t="s">
        <v>45</v>
      </c>
      <c r="K3056" t="s">
        <v>255</v>
      </c>
      <c r="M3056" t="s">
        <v>45</v>
      </c>
      <c r="O3056" s="6">
        <v>45498.662933041225</v>
      </c>
      <c r="P3056" t="s">
        <v>253</v>
      </c>
    </row>
    <row r="3057" spans="1:16" ht="18" customHeight="1" x14ac:dyDescent="0.35">
      <c r="A3057" s="6">
        <v>45499</v>
      </c>
      <c r="B3057" t="s">
        <v>266</v>
      </c>
      <c r="C3057" t="s">
        <v>267</v>
      </c>
      <c r="D3057" s="7">
        <v>8</v>
      </c>
      <c r="E3057" s="7">
        <v>368</v>
      </c>
      <c r="F3057" t="s">
        <v>45</v>
      </c>
      <c r="G3057" t="s">
        <v>175</v>
      </c>
      <c r="H3057" t="s">
        <v>173</v>
      </c>
      <c r="I3057" t="s">
        <v>174</v>
      </c>
      <c r="J3057" t="s">
        <v>72</v>
      </c>
      <c r="K3057" t="s">
        <v>263</v>
      </c>
      <c r="M3057" t="s">
        <v>287</v>
      </c>
      <c r="O3057" s="6">
        <v>45649.761687537917</v>
      </c>
      <c r="P3057" t="s">
        <v>247</v>
      </c>
    </row>
    <row r="3058" spans="1:16" ht="18" customHeight="1" x14ac:dyDescent="0.35">
      <c r="A3058" s="6">
        <v>45499</v>
      </c>
      <c r="B3058" t="s">
        <v>245</v>
      </c>
      <c r="C3058" t="s">
        <v>44</v>
      </c>
      <c r="D3058" s="7">
        <v>2</v>
      </c>
      <c r="E3058" s="7">
        <v>148</v>
      </c>
      <c r="F3058" t="s">
        <v>45</v>
      </c>
      <c r="G3058" t="s">
        <v>175</v>
      </c>
      <c r="H3058" t="s">
        <v>173</v>
      </c>
      <c r="I3058" t="s">
        <v>174</v>
      </c>
      <c r="J3058" t="s">
        <v>72</v>
      </c>
      <c r="K3058" t="s">
        <v>263</v>
      </c>
      <c r="M3058" t="s">
        <v>287</v>
      </c>
      <c r="O3058" s="6">
        <v>45547.64352402839</v>
      </c>
      <c r="P3058" t="s">
        <v>247</v>
      </c>
    </row>
    <row r="3059" spans="1:16" ht="18" customHeight="1" x14ac:dyDescent="0.35">
      <c r="A3059" s="6">
        <v>45499</v>
      </c>
      <c r="B3059" t="s">
        <v>245</v>
      </c>
      <c r="C3059" t="s">
        <v>44</v>
      </c>
      <c r="D3059" s="7">
        <v>6</v>
      </c>
      <c r="E3059" s="7">
        <v>444</v>
      </c>
      <c r="F3059" t="s">
        <v>45</v>
      </c>
      <c r="G3059" t="s">
        <v>42</v>
      </c>
      <c r="H3059" t="s">
        <v>194</v>
      </c>
      <c r="I3059" t="s">
        <v>195</v>
      </c>
      <c r="K3059" t="s">
        <v>264</v>
      </c>
      <c r="M3059" t="s">
        <v>45</v>
      </c>
      <c r="O3059" s="6">
        <v>45547.643345118624</v>
      </c>
      <c r="P3059" t="s">
        <v>247</v>
      </c>
    </row>
    <row r="3060" spans="1:16" ht="18" customHeight="1" x14ac:dyDescent="0.35">
      <c r="A3060" s="6">
        <v>45499</v>
      </c>
      <c r="B3060" t="s">
        <v>291</v>
      </c>
      <c r="C3060" t="s">
        <v>49</v>
      </c>
      <c r="D3060" s="7">
        <v>8</v>
      </c>
      <c r="E3060" s="7">
        <v>648</v>
      </c>
      <c r="F3060" t="s">
        <v>833</v>
      </c>
      <c r="G3060" t="s">
        <v>53</v>
      </c>
      <c r="H3060" t="s">
        <v>219</v>
      </c>
      <c r="I3060" t="s">
        <v>45</v>
      </c>
      <c r="J3060" t="s">
        <v>72</v>
      </c>
      <c r="K3060" t="s">
        <v>619</v>
      </c>
      <c r="M3060" t="s">
        <v>274</v>
      </c>
      <c r="O3060" s="6">
        <v>45506.376760326195</v>
      </c>
      <c r="P3060" t="s">
        <v>247</v>
      </c>
    </row>
    <row r="3061" spans="1:16" ht="18" customHeight="1" x14ac:dyDescent="0.35">
      <c r="A3061" s="6">
        <v>45499</v>
      </c>
      <c r="B3061" t="s">
        <v>251</v>
      </c>
      <c r="C3061" t="s">
        <v>54</v>
      </c>
      <c r="D3061" s="7">
        <v>2</v>
      </c>
      <c r="E3061" s="7">
        <v>146</v>
      </c>
      <c r="F3061" t="s">
        <v>834</v>
      </c>
      <c r="G3061" t="s">
        <v>50</v>
      </c>
      <c r="H3061" t="s">
        <v>50</v>
      </c>
      <c r="I3061" t="s">
        <v>45</v>
      </c>
      <c r="K3061" t="s">
        <v>246</v>
      </c>
      <c r="M3061" t="s">
        <v>45</v>
      </c>
      <c r="O3061" s="6">
        <v>45502.490599894583</v>
      </c>
      <c r="P3061" t="s">
        <v>247</v>
      </c>
    </row>
    <row r="3062" spans="1:16" ht="18" customHeight="1" x14ac:dyDescent="0.35">
      <c r="A3062" s="6">
        <v>45499</v>
      </c>
      <c r="B3062" t="s">
        <v>251</v>
      </c>
      <c r="C3062" t="s">
        <v>54</v>
      </c>
      <c r="D3062" s="7">
        <v>2</v>
      </c>
      <c r="E3062" s="7">
        <v>146</v>
      </c>
      <c r="F3062" t="s">
        <v>45</v>
      </c>
      <c r="G3062" t="s">
        <v>53</v>
      </c>
      <c r="H3062" t="s">
        <v>219</v>
      </c>
      <c r="I3062" t="s">
        <v>45</v>
      </c>
      <c r="J3062" t="s">
        <v>72</v>
      </c>
      <c r="K3062" t="s">
        <v>619</v>
      </c>
      <c r="M3062" t="s">
        <v>255</v>
      </c>
      <c r="O3062" s="6">
        <v>45502.491440414597</v>
      </c>
      <c r="P3062" t="s">
        <v>247</v>
      </c>
    </row>
    <row r="3063" spans="1:16" ht="18" customHeight="1" x14ac:dyDescent="0.35">
      <c r="A3063" s="6">
        <v>45499</v>
      </c>
      <c r="B3063" t="s">
        <v>251</v>
      </c>
      <c r="C3063" t="s">
        <v>54</v>
      </c>
      <c r="D3063" s="7">
        <v>1</v>
      </c>
      <c r="E3063" s="7">
        <v>73</v>
      </c>
      <c r="F3063" t="s">
        <v>45</v>
      </c>
      <c r="G3063" t="s">
        <v>58</v>
      </c>
      <c r="H3063" t="s">
        <v>121</v>
      </c>
      <c r="I3063" t="s">
        <v>45</v>
      </c>
      <c r="K3063" t="s">
        <v>319</v>
      </c>
      <c r="M3063" t="s">
        <v>45</v>
      </c>
      <c r="O3063" s="6">
        <v>45502.491745578278</v>
      </c>
      <c r="P3063" t="s">
        <v>247</v>
      </c>
    </row>
    <row r="3064" spans="1:16" ht="18" customHeight="1" x14ac:dyDescent="0.35">
      <c r="A3064" s="6">
        <v>45499</v>
      </c>
      <c r="B3064" t="s">
        <v>251</v>
      </c>
      <c r="C3064" t="s">
        <v>54</v>
      </c>
      <c r="D3064" s="7">
        <v>1</v>
      </c>
      <c r="E3064" s="7">
        <v>73</v>
      </c>
      <c r="F3064" t="s">
        <v>45</v>
      </c>
      <c r="G3064" t="s">
        <v>53</v>
      </c>
      <c r="H3064" t="s">
        <v>216</v>
      </c>
      <c r="I3064" t="s">
        <v>45</v>
      </c>
      <c r="K3064" t="s">
        <v>255</v>
      </c>
      <c r="M3064" t="s">
        <v>45</v>
      </c>
      <c r="O3064" s="6">
        <v>45502.491306376993</v>
      </c>
      <c r="P3064" t="s">
        <v>247</v>
      </c>
    </row>
    <row r="3065" spans="1:16" ht="18" customHeight="1" x14ac:dyDescent="0.35">
      <c r="A3065" s="6">
        <v>45499</v>
      </c>
      <c r="B3065" t="s">
        <v>256</v>
      </c>
      <c r="C3065" t="s">
        <v>257</v>
      </c>
      <c r="D3065" s="7">
        <v>8</v>
      </c>
      <c r="E3065" s="7">
        <v>368</v>
      </c>
      <c r="F3065" t="s">
        <v>835</v>
      </c>
      <c r="G3065" t="s">
        <v>53</v>
      </c>
      <c r="H3065" t="s">
        <v>219</v>
      </c>
      <c r="I3065" t="s">
        <v>45</v>
      </c>
      <c r="J3065" t="s">
        <v>72</v>
      </c>
      <c r="K3065" t="s">
        <v>619</v>
      </c>
      <c r="M3065" t="s">
        <v>255</v>
      </c>
      <c r="O3065" s="6">
        <v>45502.290725648192</v>
      </c>
      <c r="P3065" t="s">
        <v>247</v>
      </c>
    </row>
    <row r="3066" spans="1:16" ht="18" customHeight="1" x14ac:dyDescent="0.35">
      <c r="A3066" s="6">
        <v>45499</v>
      </c>
      <c r="B3066" t="s">
        <v>272</v>
      </c>
      <c r="C3066" t="s">
        <v>273</v>
      </c>
      <c r="D3066" s="7">
        <v>8</v>
      </c>
      <c r="E3066" s="7">
        <v>368</v>
      </c>
      <c r="G3066" t="s">
        <v>48</v>
      </c>
      <c r="H3066" t="s">
        <v>226</v>
      </c>
      <c r="I3066" t="s">
        <v>227</v>
      </c>
      <c r="K3066" t="s">
        <v>687</v>
      </c>
      <c r="M3066" t="s">
        <v>45</v>
      </c>
      <c r="O3066" s="6">
        <v>45499.629811946448</v>
      </c>
      <c r="P3066" t="s">
        <v>253</v>
      </c>
    </row>
    <row r="3067" spans="1:16" ht="18" customHeight="1" x14ac:dyDescent="0.35">
      <c r="A3067" s="6">
        <v>45499</v>
      </c>
      <c r="B3067" t="s">
        <v>295</v>
      </c>
      <c r="C3067" t="s">
        <v>296</v>
      </c>
      <c r="D3067" s="7">
        <v>8</v>
      </c>
      <c r="E3067" s="7">
        <v>368</v>
      </c>
      <c r="F3067" t="s">
        <v>45</v>
      </c>
      <c r="G3067" t="s">
        <v>48</v>
      </c>
      <c r="H3067" t="s">
        <v>226</v>
      </c>
      <c r="I3067" t="s">
        <v>227</v>
      </c>
      <c r="K3067" t="s">
        <v>687</v>
      </c>
      <c r="M3067" t="s">
        <v>45</v>
      </c>
      <c r="O3067" s="6">
        <v>45499.618078023064</v>
      </c>
      <c r="P3067" t="s">
        <v>247</v>
      </c>
    </row>
    <row r="3068" spans="1:16" ht="18" customHeight="1" x14ac:dyDescent="0.35">
      <c r="A3068" s="6">
        <v>45499</v>
      </c>
      <c r="B3068" t="s">
        <v>251</v>
      </c>
      <c r="C3068" t="s">
        <v>54</v>
      </c>
      <c r="D3068" s="7">
        <v>2</v>
      </c>
      <c r="E3068" s="7">
        <v>146</v>
      </c>
      <c r="G3068" t="s">
        <v>53</v>
      </c>
      <c r="H3068" t="s">
        <v>52</v>
      </c>
      <c r="I3068" t="s">
        <v>45</v>
      </c>
      <c r="K3068" t="s">
        <v>254</v>
      </c>
      <c r="M3068" t="s">
        <v>370</v>
      </c>
      <c r="O3068" s="6">
        <v>45499.589199211739</v>
      </c>
      <c r="P3068" t="s">
        <v>253</v>
      </c>
    </row>
    <row r="3069" spans="1:16" ht="18" customHeight="1" x14ac:dyDescent="0.35">
      <c r="A3069" s="6">
        <v>45499</v>
      </c>
      <c r="B3069" t="s">
        <v>277</v>
      </c>
      <c r="C3069" t="s">
        <v>278</v>
      </c>
      <c r="D3069" s="7">
        <v>8</v>
      </c>
      <c r="E3069" s="7">
        <v>384</v>
      </c>
      <c r="F3069" t="s">
        <v>45</v>
      </c>
      <c r="G3069" t="s">
        <v>48</v>
      </c>
      <c r="H3069" t="s">
        <v>226</v>
      </c>
      <c r="I3069" t="s">
        <v>227</v>
      </c>
      <c r="K3069" t="s">
        <v>687</v>
      </c>
      <c r="M3069" t="s">
        <v>45</v>
      </c>
      <c r="O3069" s="6">
        <v>45499.587958610056</v>
      </c>
      <c r="P3069" t="s">
        <v>247</v>
      </c>
    </row>
    <row r="3070" spans="1:16" ht="18" customHeight="1" x14ac:dyDescent="0.35">
      <c r="A3070" s="6">
        <v>45502</v>
      </c>
      <c r="B3070" t="s">
        <v>245</v>
      </c>
      <c r="C3070" t="s">
        <v>44</v>
      </c>
      <c r="D3070" s="7">
        <v>4</v>
      </c>
      <c r="E3070" s="7">
        <v>296</v>
      </c>
      <c r="F3070" t="s">
        <v>45</v>
      </c>
      <c r="G3070" t="s">
        <v>42</v>
      </c>
      <c r="H3070" t="s">
        <v>80</v>
      </c>
      <c r="I3070" t="s">
        <v>81</v>
      </c>
      <c r="K3070" t="s">
        <v>428</v>
      </c>
      <c r="M3070" t="s">
        <v>45</v>
      </c>
      <c r="O3070" s="6">
        <v>45547.644299678417</v>
      </c>
      <c r="P3070" t="s">
        <v>247</v>
      </c>
    </row>
    <row r="3071" spans="1:16" ht="18" customHeight="1" x14ac:dyDescent="0.35">
      <c r="A3071" s="6">
        <v>45502</v>
      </c>
      <c r="B3071" t="s">
        <v>245</v>
      </c>
      <c r="C3071" t="s">
        <v>44</v>
      </c>
      <c r="D3071" s="7">
        <v>4</v>
      </c>
      <c r="E3071" s="7">
        <v>296</v>
      </c>
      <c r="F3071" t="s">
        <v>45</v>
      </c>
      <c r="G3071" t="s">
        <v>175</v>
      </c>
      <c r="H3071" t="s">
        <v>173</v>
      </c>
      <c r="I3071" t="s">
        <v>174</v>
      </c>
      <c r="J3071" t="s">
        <v>72</v>
      </c>
      <c r="K3071" t="s">
        <v>263</v>
      </c>
      <c r="M3071" t="s">
        <v>287</v>
      </c>
      <c r="O3071" s="6">
        <v>45547.644008859861</v>
      </c>
      <c r="P3071" t="s">
        <v>247</v>
      </c>
    </row>
    <row r="3072" spans="1:16" ht="18" customHeight="1" x14ac:dyDescent="0.35">
      <c r="A3072" s="6">
        <v>45502</v>
      </c>
      <c r="B3072" t="s">
        <v>291</v>
      </c>
      <c r="C3072" t="s">
        <v>49</v>
      </c>
      <c r="D3072" s="7">
        <v>8</v>
      </c>
      <c r="E3072" s="7">
        <v>648</v>
      </c>
      <c r="F3072" t="s">
        <v>45</v>
      </c>
      <c r="G3072" t="s">
        <v>53</v>
      </c>
      <c r="H3072" t="s">
        <v>148</v>
      </c>
      <c r="I3072" t="s">
        <v>45</v>
      </c>
      <c r="J3072" t="s">
        <v>72</v>
      </c>
      <c r="K3072" t="s">
        <v>274</v>
      </c>
      <c r="M3072" t="s">
        <v>45</v>
      </c>
      <c r="O3072" s="6">
        <v>45506.377136356867</v>
      </c>
      <c r="P3072" t="s">
        <v>247</v>
      </c>
    </row>
    <row r="3073" spans="1:16" ht="18" customHeight="1" x14ac:dyDescent="0.35">
      <c r="A3073" s="6">
        <v>45502</v>
      </c>
      <c r="B3073" t="s">
        <v>280</v>
      </c>
      <c r="C3073" t="s">
        <v>281</v>
      </c>
      <c r="D3073" s="7">
        <v>4</v>
      </c>
      <c r="E3073" s="7">
        <v>312</v>
      </c>
      <c r="F3073" t="s">
        <v>45</v>
      </c>
      <c r="G3073" t="s">
        <v>42</v>
      </c>
      <c r="H3073" t="s">
        <v>153</v>
      </c>
      <c r="I3073" t="s">
        <v>154</v>
      </c>
      <c r="K3073" t="s">
        <v>310</v>
      </c>
      <c r="M3073" t="s">
        <v>45</v>
      </c>
      <c r="O3073" s="6">
        <v>45503.359072677027</v>
      </c>
      <c r="P3073" t="s">
        <v>247</v>
      </c>
    </row>
    <row r="3074" spans="1:16" ht="18" customHeight="1" x14ac:dyDescent="0.35">
      <c r="A3074" s="6">
        <v>45502</v>
      </c>
      <c r="B3074" t="s">
        <v>251</v>
      </c>
      <c r="C3074" t="s">
        <v>54</v>
      </c>
      <c r="D3074" s="7">
        <v>2</v>
      </c>
      <c r="E3074" s="7">
        <v>146</v>
      </c>
      <c r="G3074" t="s">
        <v>53</v>
      </c>
      <c r="H3074" t="s">
        <v>73</v>
      </c>
      <c r="I3074" t="s">
        <v>45</v>
      </c>
      <c r="K3074" t="s">
        <v>252</v>
      </c>
      <c r="M3074" t="s">
        <v>45</v>
      </c>
      <c r="O3074" s="6">
        <v>45502.900981816179</v>
      </c>
      <c r="P3074" t="s">
        <v>253</v>
      </c>
    </row>
    <row r="3075" spans="1:16" ht="18" customHeight="1" x14ac:dyDescent="0.35">
      <c r="A3075" s="6">
        <v>45502</v>
      </c>
      <c r="B3075" t="s">
        <v>251</v>
      </c>
      <c r="C3075" t="s">
        <v>54</v>
      </c>
      <c r="D3075" s="7">
        <v>2</v>
      </c>
      <c r="E3075" s="7">
        <v>146</v>
      </c>
      <c r="G3075" t="s">
        <v>53</v>
      </c>
      <c r="H3075" t="s">
        <v>216</v>
      </c>
      <c r="I3075" t="s">
        <v>45</v>
      </c>
      <c r="K3075" t="s">
        <v>255</v>
      </c>
      <c r="M3075" t="s">
        <v>45</v>
      </c>
      <c r="O3075" s="6">
        <v>45502.900765260303</v>
      </c>
      <c r="P3075" t="s">
        <v>253</v>
      </c>
    </row>
    <row r="3076" spans="1:16" ht="18" customHeight="1" x14ac:dyDescent="0.35">
      <c r="A3076" s="6">
        <v>45502</v>
      </c>
      <c r="B3076" t="s">
        <v>251</v>
      </c>
      <c r="C3076" t="s">
        <v>54</v>
      </c>
      <c r="D3076" s="7">
        <v>2</v>
      </c>
      <c r="E3076" s="7">
        <v>146</v>
      </c>
      <c r="G3076" t="s">
        <v>53</v>
      </c>
      <c r="H3076" t="s">
        <v>219</v>
      </c>
      <c r="I3076" t="s">
        <v>45</v>
      </c>
      <c r="J3076" t="s">
        <v>72</v>
      </c>
      <c r="K3076" t="s">
        <v>619</v>
      </c>
      <c r="M3076" t="s">
        <v>255</v>
      </c>
      <c r="O3076" s="6">
        <v>45502.900604345348</v>
      </c>
      <c r="P3076" t="s">
        <v>253</v>
      </c>
    </row>
    <row r="3077" spans="1:16" ht="18" customHeight="1" x14ac:dyDescent="0.35">
      <c r="A3077" s="6">
        <v>45502</v>
      </c>
      <c r="B3077" t="s">
        <v>251</v>
      </c>
      <c r="C3077" t="s">
        <v>54</v>
      </c>
      <c r="D3077" s="7">
        <v>2</v>
      </c>
      <c r="E3077" s="7">
        <v>146</v>
      </c>
      <c r="G3077" t="s">
        <v>53</v>
      </c>
      <c r="H3077" t="s">
        <v>52</v>
      </c>
      <c r="I3077" t="s">
        <v>45</v>
      </c>
      <c r="K3077" t="s">
        <v>254</v>
      </c>
      <c r="M3077" t="s">
        <v>370</v>
      </c>
      <c r="O3077" s="6">
        <v>45502.900364519366</v>
      </c>
      <c r="P3077" t="s">
        <v>253</v>
      </c>
    </row>
    <row r="3078" spans="1:16" ht="18" customHeight="1" x14ac:dyDescent="0.35">
      <c r="A3078" s="6">
        <v>45502</v>
      </c>
      <c r="B3078" t="s">
        <v>295</v>
      </c>
      <c r="C3078" t="s">
        <v>296</v>
      </c>
      <c r="D3078" s="7">
        <v>8</v>
      </c>
      <c r="E3078" s="7">
        <v>368</v>
      </c>
      <c r="F3078" t="s">
        <v>45</v>
      </c>
      <c r="G3078" t="s">
        <v>48</v>
      </c>
      <c r="H3078" t="s">
        <v>226</v>
      </c>
      <c r="I3078" t="s">
        <v>227</v>
      </c>
      <c r="K3078" t="s">
        <v>687</v>
      </c>
      <c r="M3078" t="s">
        <v>45</v>
      </c>
      <c r="O3078" s="6">
        <v>45502.659844151189</v>
      </c>
      <c r="P3078" t="s">
        <v>247</v>
      </c>
    </row>
    <row r="3079" spans="1:16" ht="18" customHeight="1" x14ac:dyDescent="0.35">
      <c r="A3079" s="6">
        <v>45502</v>
      </c>
      <c r="B3079" t="s">
        <v>272</v>
      </c>
      <c r="C3079" t="s">
        <v>273</v>
      </c>
      <c r="D3079" s="7">
        <v>8</v>
      </c>
      <c r="E3079" s="7">
        <v>368</v>
      </c>
      <c r="G3079" t="s">
        <v>48</v>
      </c>
      <c r="H3079" t="s">
        <v>226</v>
      </c>
      <c r="I3079" t="s">
        <v>227</v>
      </c>
      <c r="K3079" t="s">
        <v>687</v>
      </c>
      <c r="M3079" t="s">
        <v>45</v>
      </c>
      <c r="O3079" s="6">
        <v>45502.657016685589</v>
      </c>
      <c r="P3079" t="s">
        <v>253</v>
      </c>
    </row>
    <row r="3080" spans="1:16" ht="18" customHeight="1" x14ac:dyDescent="0.35">
      <c r="A3080" s="6">
        <v>45502</v>
      </c>
      <c r="B3080" t="s">
        <v>256</v>
      </c>
      <c r="C3080" t="s">
        <v>257</v>
      </c>
      <c r="D3080" s="7">
        <v>8</v>
      </c>
      <c r="E3080" s="7">
        <v>368</v>
      </c>
      <c r="F3080" t="s">
        <v>45</v>
      </c>
      <c r="G3080" t="s">
        <v>53</v>
      </c>
      <c r="H3080" t="s">
        <v>52</v>
      </c>
      <c r="I3080" t="s">
        <v>45</v>
      </c>
      <c r="K3080" t="s">
        <v>254</v>
      </c>
      <c r="M3080" t="s">
        <v>370</v>
      </c>
      <c r="O3080" s="6">
        <v>45502.650076131664</v>
      </c>
      <c r="P3080" t="s">
        <v>247</v>
      </c>
    </row>
    <row r="3081" spans="1:16" ht="18" customHeight="1" x14ac:dyDescent="0.35">
      <c r="A3081" s="6">
        <v>45502</v>
      </c>
      <c r="B3081" t="s">
        <v>277</v>
      </c>
      <c r="C3081" t="s">
        <v>278</v>
      </c>
      <c r="D3081" s="7">
        <v>8</v>
      </c>
      <c r="E3081" s="7">
        <v>384</v>
      </c>
      <c r="G3081" t="s">
        <v>48</v>
      </c>
      <c r="H3081" t="s">
        <v>226</v>
      </c>
      <c r="I3081" t="s">
        <v>227</v>
      </c>
      <c r="K3081" t="s">
        <v>687</v>
      </c>
      <c r="M3081" t="s">
        <v>45</v>
      </c>
      <c r="O3081" s="6">
        <v>45502.626843776699</v>
      </c>
      <c r="P3081" t="s">
        <v>253</v>
      </c>
    </row>
    <row r="3082" spans="1:16" ht="18" customHeight="1" x14ac:dyDescent="0.35">
      <c r="A3082" s="6">
        <v>45503</v>
      </c>
      <c r="B3082" t="s">
        <v>245</v>
      </c>
      <c r="C3082" t="s">
        <v>44</v>
      </c>
      <c r="D3082" s="7">
        <v>8</v>
      </c>
      <c r="E3082" s="7">
        <v>592</v>
      </c>
      <c r="F3082" t="s">
        <v>45</v>
      </c>
      <c r="G3082" t="s">
        <v>42</v>
      </c>
      <c r="H3082" t="s">
        <v>80</v>
      </c>
      <c r="I3082" t="s">
        <v>81</v>
      </c>
      <c r="K3082" t="s">
        <v>428</v>
      </c>
      <c r="M3082" t="s">
        <v>45</v>
      </c>
      <c r="O3082" s="6">
        <v>45547.645062492717</v>
      </c>
      <c r="P3082" t="s">
        <v>247</v>
      </c>
    </row>
    <row r="3083" spans="1:16" ht="18" customHeight="1" x14ac:dyDescent="0.35">
      <c r="A3083" s="6">
        <v>45503</v>
      </c>
      <c r="B3083" t="s">
        <v>256</v>
      </c>
      <c r="C3083" t="s">
        <v>257</v>
      </c>
      <c r="D3083" s="7">
        <v>8</v>
      </c>
      <c r="E3083" s="7">
        <v>368</v>
      </c>
      <c r="F3083" t="s">
        <v>836</v>
      </c>
      <c r="G3083" t="s">
        <v>53</v>
      </c>
      <c r="H3083" t="s">
        <v>52</v>
      </c>
      <c r="I3083" t="s">
        <v>45</v>
      </c>
      <c r="K3083" t="s">
        <v>254</v>
      </c>
      <c r="M3083" t="s">
        <v>370</v>
      </c>
      <c r="O3083" s="6">
        <v>45509.585692374458</v>
      </c>
      <c r="P3083" t="s">
        <v>247</v>
      </c>
    </row>
    <row r="3084" spans="1:16" ht="18" customHeight="1" x14ac:dyDescent="0.35">
      <c r="A3084" s="6">
        <v>45503</v>
      </c>
      <c r="B3084" t="s">
        <v>291</v>
      </c>
      <c r="C3084" t="s">
        <v>49</v>
      </c>
      <c r="D3084" s="7">
        <v>8</v>
      </c>
      <c r="E3084" s="7">
        <v>648</v>
      </c>
      <c r="F3084" t="s">
        <v>45</v>
      </c>
      <c r="G3084" t="s">
        <v>50</v>
      </c>
      <c r="H3084" t="s">
        <v>230</v>
      </c>
      <c r="I3084" t="s">
        <v>45</v>
      </c>
      <c r="K3084" t="s">
        <v>327</v>
      </c>
      <c r="M3084" t="s">
        <v>45</v>
      </c>
      <c r="O3084" s="6">
        <v>45506.37737395936</v>
      </c>
      <c r="P3084" t="s">
        <v>247</v>
      </c>
    </row>
    <row r="3085" spans="1:16" ht="18" customHeight="1" x14ac:dyDescent="0.35">
      <c r="A3085" s="6">
        <v>45503</v>
      </c>
      <c r="B3085" t="s">
        <v>295</v>
      </c>
      <c r="C3085" t="s">
        <v>296</v>
      </c>
      <c r="D3085" s="7">
        <v>4</v>
      </c>
      <c r="E3085" s="7">
        <v>184</v>
      </c>
      <c r="F3085" t="s">
        <v>45</v>
      </c>
      <c r="G3085" t="s">
        <v>48</v>
      </c>
      <c r="H3085" t="s">
        <v>110</v>
      </c>
      <c r="I3085" t="s">
        <v>111</v>
      </c>
      <c r="J3085" t="s">
        <v>72</v>
      </c>
      <c r="K3085" t="s">
        <v>263</v>
      </c>
      <c r="M3085" t="s">
        <v>310</v>
      </c>
      <c r="O3085" s="6">
        <v>45503.662597996634</v>
      </c>
      <c r="P3085" t="s">
        <v>247</v>
      </c>
    </row>
    <row r="3086" spans="1:16" ht="18" customHeight="1" x14ac:dyDescent="0.35">
      <c r="A3086" s="6">
        <v>45503</v>
      </c>
      <c r="B3086" t="s">
        <v>295</v>
      </c>
      <c r="C3086" t="s">
        <v>296</v>
      </c>
      <c r="D3086" s="7">
        <v>4</v>
      </c>
      <c r="E3086" s="7">
        <v>184</v>
      </c>
      <c r="F3086" t="s">
        <v>45</v>
      </c>
      <c r="G3086" t="s">
        <v>48</v>
      </c>
      <c r="H3086" t="s">
        <v>226</v>
      </c>
      <c r="I3086" t="s">
        <v>227</v>
      </c>
      <c r="K3086" t="s">
        <v>687</v>
      </c>
      <c r="M3086" t="s">
        <v>45</v>
      </c>
      <c r="O3086" s="6">
        <v>45503.662433419828</v>
      </c>
      <c r="P3086" t="s">
        <v>247</v>
      </c>
    </row>
    <row r="3087" spans="1:16" ht="18" customHeight="1" x14ac:dyDescent="0.35">
      <c r="A3087" s="6">
        <v>45503</v>
      </c>
      <c r="B3087" t="s">
        <v>272</v>
      </c>
      <c r="C3087" t="s">
        <v>273</v>
      </c>
      <c r="D3087" s="7">
        <v>2</v>
      </c>
      <c r="E3087" s="7">
        <v>92</v>
      </c>
      <c r="G3087" t="s">
        <v>42</v>
      </c>
      <c r="H3087" t="s">
        <v>169</v>
      </c>
      <c r="I3087" t="s">
        <v>170</v>
      </c>
      <c r="K3087" t="s">
        <v>269</v>
      </c>
      <c r="M3087" t="s">
        <v>45</v>
      </c>
      <c r="O3087" s="6">
        <v>45503.626386870834</v>
      </c>
      <c r="P3087" t="s">
        <v>253</v>
      </c>
    </row>
    <row r="3088" spans="1:16" ht="18" customHeight="1" x14ac:dyDescent="0.35">
      <c r="A3088" s="6">
        <v>45503</v>
      </c>
      <c r="B3088" t="s">
        <v>272</v>
      </c>
      <c r="C3088" t="s">
        <v>273</v>
      </c>
      <c r="D3088" s="7">
        <v>6</v>
      </c>
      <c r="E3088" s="7">
        <v>276</v>
      </c>
      <c r="G3088" t="s">
        <v>48</v>
      </c>
      <c r="H3088" t="s">
        <v>226</v>
      </c>
      <c r="I3088" t="s">
        <v>227</v>
      </c>
      <c r="K3088" t="s">
        <v>687</v>
      </c>
      <c r="M3088" t="s">
        <v>45</v>
      </c>
      <c r="O3088" s="6">
        <v>45503.626133140613</v>
      </c>
      <c r="P3088" t="s">
        <v>253</v>
      </c>
    </row>
    <row r="3089" spans="1:16" ht="18" customHeight="1" x14ac:dyDescent="0.35">
      <c r="A3089" s="6">
        <v>45503</v>
      </c>
      <c r="B3089" t="s">
        <v>277</v>
      </c>
      <c r="C3089" t="s">
        <v>278</v>
      </c>
      <c r="D3089" s="7">
        <v>8</v>
      </c>
      <c r="E3089" s="7">
        <v>384</v>
      </c>
      <c r="G3089" t="s">
        <v>48</v>
      </c>
      <c r="H3089" t="s">
        <v>226</v>
      </c>
      <c r="I3089" t="s">
        <v>227</v>
      </c>
      <c r="K3089" t="s">
        <v>687</v>
      </c>
      <c r="M3089" t="s">
        <v>45</v>
      </c>
      <c r="O3089" s="6">
        <v>45503.585054406227</v>
      </c>
      <c r="P3089" t="s">
        <v>253</v>
      </c>
    </row>
    <row r="3090" spans="1:16" ht="18" customHeight="1" x14ac:dyDescent="0.35">
      <c r="A3090" s="6">
        <v>45503</v>
      </c>
      <c r="B3090" t="s">
        <v>280</v>
      </c>
      <c r="C3090" t="s">
        <v>281</v>
      </c>
      <c r="D3090" s="7">
        <v>4</v>
      </c>
      <c r="E3090" s="7">
        <v>312</v>
      </c>
      <c r="F3090" t="s">
        <v>45</v>
      </c>
      <c r="G3090" t="s">
        <v>42</v>
      </c>
      <c r="H3090" t="s">
        <v>70</v>
      </c>
      <c r="I3090" t="s">
        <v>71</v>
      </c>
      <c r="J3090" t="s">
        <v>72</v>
      </c>
      <c r="K3090" t="s">
        <v>263</v>
      </c>
      <c r="M3090" t="s">
        <v>287</v>
      </c>
      <c r="O3090" s="6">
        <v>45503.359432665195</v>
      </c>
      <c r="P3090" t="s">
        <v>247</v>
      </c>
    </row>
    <row r="3091" spans="1:16" ht="18" customHeight="1" x14ac:dyDescent="0.35">
      <c r="A3091" s="6">
        <v>45504</v>
      </c>
      <c r="B3091" t="s">
        <v>245</v>
      </c>
      <c r="C3091" t="s">
        <v>44</v>
      </c>
      <c r="D3091" s="7">
        <v>8</v>
      </c>
      <c r="E3091" s="7">
        <v>592</v>
      </c>
      <c r="F3091" t="s">
        <v>45</v>
      </c>
      <c r="G3091" t="s">
        <v>42</v>
      </c>
      <c r="H3091" t="s">
        <v>80</v>
      </c>
      <c r="I3091" t="s">
        <v>81</v>
      </c>
      <c r="K3091" t="s">
        <v>428</v>
      </c>
      <c r="M3091" t="s">
        <v>45</v>
      </c>
      <c r="O3091" s="6">
        <v>45547.645378321169</v>
      </c>
      <c r="P3091" t="s">
        <v>247</v>
      </c>
    </row>
    <row r="3092" spans="1:16" ht="18" customHeight="1" x14ac:dyDescent="0.35">
      <c r="A3092" s="6">
        <v>45504</v>
      </c>
      <c r="B3092" t="s">
        <v>277</v>
      </c>
      <c r="C3092" t="s">
        <v>278</v>
      </c>
      <c r="D3092" s="7">
        <v>6</v>
      </c>
      <c r="E3092" s="7">
        <v>288</v>
      </c>
      <c r="F3092" t="s">
        <v>45</v>
      </c>
      <c r="G3092" t="s">
        <v>42</v>
      </c>
      <c r="H3092" t="s">
        <v>103</v>
      </c>
      <c r="I3092" t="s">
        <v>104</v>
      </c>
      <c r="K3092" t="s">
        <v>428</v>
      </c>
      <c r="M3092" t="s">
        <v>45</v>
      </c>
      <c r="O3092" s="6">
        <v>45510.601676884522</v>
      </c>
      <c r="P3092" t="s">
        <v>247</v>
      </c>
    </row>
    <row r="3093" spans="1:16" ht="18" customHeight="1" x14ac:dyDescent="0.35">
      <c r="A3093" s="6">
        <v>45504</v>
      </c>
      <c r="B3093" t="s">
        <v>277</v>
      </c>
      <c r="C3093" t="s">
        <v>278</v>
      </c>
      <c r="D3093" s="7">
        <v>2</v>
      </c>
      <c r="E3093" s="7">
        <v>96</v>
      </c>
      <c r="F3093" t="s">
        <v>45</v>
      </c>
      <c r="G3093" t="s">
        <v>42</v>
      </c>
      <c r="H3093" t="s">
        <v>153</v>
      </c>
      <c r="I3093" t="s">
        <v>154</v>
      </c>
      <c r="K3093" t="s">
        <v>310</v>
      </c>
      <c r="M3093" t="s">
        <v>45</v>
      </c>
      <c r="O3093" s="6">
        <v>45510.601256815542</v>
      </c>
      <c r="P3093" t="s">
        <v>247</v>
      </c>
    </row>
    <row r="3094" spans="1:16" ht="18" customHeight="1" x14ac:dyDescent="0.35">
      <c r="A3094" s="6">
        <v>45504</v>
      </c>
      <c r="B3094" t="s">
        <v>256</v>
      </c>
      <c r="C3094" t="s">
        <v>257</v>
      </c>
      <c r="D3094" s="7">
        <v>8</v>
      </c>
      <c r="E3094" s="7">
        <v>368</v>
      </c>
      <c r="F3094" t="s">
        <v>837</v>
      </c>
      <c r="G3094" t="s">
        <v>53</v>
      </c>
      <c r="H3094" t="s">
        <v>52</v>
      </c>
      <c r="I3094" t="s">
        <v>45</v>
      </c>
      <c r="K3094" t="s">
        <v>254</v>
      </c>
      <c r="M3094" t="s">
        <v>370</v>
      </c>
      <c r="O3094" s="6">
        <v>45509.585859583007</v>
      </c>
      <c r="P3094" t="s">
        <v>247</v>
      </c>
    </row>
    <row r="3095" spans="1:16" ht="18" customHeight="1" x14ac:dyDescent="0.35">
      <c r="A3095" s="6">
        <v>45504</v>
      </c>
      <c r="B3095" t="s">
        <v>291</v>
      </c>
      <c r="C3095" t="s">
        <v>49</v>
      </c>
      <c r="D3095" s="7">
        <v>3.5</v>
      </c>
      <c r="E3095" s="7">
        <v>283.5</v>
      </c>
      <c r="F3095" t="s">
        <v>45</v>
      </c>
      <c r="G3095" t="s">
        <v>58</v>
      </c>
      <c r="H3095" t="s">
        <v>149</v>
      </c>
      <c r="I3095" t="s">
        <v>150</v>
      </c>
      <c r="K3095" t="s">
        <v>274</v>
      </c>
      <c r="M3095" t="s">
        <v>45</v>
      </c>
      <c r="O3095" s="6">
        <v>45506.377589813426</v>
      </c>
      <c r="P3095" t="s">
        <v>247</v>
      </c>
    </row>
    <row r="3096" spans="1:16" ht="18" customHeight="1" x14ac:dyDescent="0.35">
      <c r="A3096" s="6">
        <v>45504</v>
      </c>
      <c r="B3096" t="s">
        <v>272</v>
      </c>
      <c r="C3096" t="s">
        <v>273</v>
      </c>
      <c r="D3096" s="7">
        <v>8</v>
      </c>
      <c r="E3096" s="7">
        <v>368</v>
      </c>
      <c r="G3096" t="s">
        <v>53</v>
      </c>
      <c r="H3096" t="s">
        <v>219</v>
      </c>
      <c r="I3096" t="s">
        <v>45</v>
      </c>
      <c r="J3096" t="s">
        <v>72</v>
      </c>
      <c r="K3096" t="s">
        <v>619</v>
      </c>
      <c r="M3096" t="s">
        <v>255</v>
      </c>
      <c r="O3096" s="6">
        <v>45505.631800351715</v>
      </c>
      <c r="P3096" t="s">
        <v>253</v>
      </c>
    </row>
    <row r="3097" spans="1:16" ht="18" customHeight="1" x14ac:dyDescent="0.35">
      <c r="A3097" s="6">
        <v>45504</v>
      </c>
      <c r="B3097" t="s">
        <v>261</v>
      </c>
      <c r="C3097" t="s">
        <v>262</v>
      </c>
      <c r="D3097" s="7">
        <v>8</v>
      </c>
      <c r="E3097" s="7">
        <v>384</v>
      </c>
      <c r="G3097" t="s">
        <v>53</v>
      </c>
      <c r="H3097" t="s">
        <v>219</v>
      </c>
      <c r="I3097" t="s">
        <v>45</v>
      </c>
      <c r="J3097" t="s">
        <v>72</v>
      </c>
      <c r="K3097" t="s">
        <v>619</v>
      </c>
      <c r="M3097" t="s">
        <v>255</v>
      </c>
      <c r="O3097" s="6">
        <v>45505.62597893049</v>
      </c>
      <c r="P3097" t="s">
        <v>253</v>
      </c>
    </row>
    <row r="3098" spans="1:16" ht="18" customHeight="1" x14ac:dyDescent="0.35">
      <c r="A3098" s="6">
        <v>45504</v>
      </c>
      <c r="B3098" t="s">
        <v>295</v>
      </c>
      <c r="C3098" t="s">
        <v>296</v>
      </c>
      <c r="D3098" s="7">
        <v>8</v>
      </c>
      <c r="E3098" s="7">
        <v>368</v>
      </c>
      <c r="F3098" t="s">
        <v>838</v>
      </c>
      <c r="G3098" t="s">
        <v>48</v>
      </c>
      <c r="H3098" t="s">
        <v>78</v>
      </c>
      <c r="I3098" t="s">
        <v>79</v>
      </c>
      <c r="K3098" t="s">
        <v>263</v>
      </c>
      <c r="M3098" t="s">
        <v>287</v>
      </c>
      <c r="O3098" s="6">
        <v>45505.330645063506</v>
      </c>
      <c r="P3098" t="s">
        <v>247</v>
      </c>
    </row>
    <row r="3099" spans="1:16" ht="18" customHeight="1" x14ac:dyDescent="0.35">
      <c r="A3099" s="6">
        <v>45504</v>
      </c>
      <c r="B3099" t="s">
        <v>280</v>
      </c>
      <c r="C3099" t="s">
        <v>281</v>
      </c>
      <c r="D3099" s="7">
        <v>8</v>
      </c>
      <c r="E3099" s="7">
        <v>624</v>
      </c>
      <c r="F3099" t="s">
        <v>45</v>
      </c>
      <c r="G3099" t="s">
        <v>48</v>
      </c>
      <c r="H3099" t="s">
        <v>78</v>
      </c>
      <c r="I3099" t="s">
        <v>79</v>
      </c>
      <c r="K3099" t="s">
        <v>263</v>
      </c>
      <c r="M3099" t="s">
        <v>287</v>
      </c>
      <c r="O3099" s="6">
        <v>45503.359680187743</v>
      </c>
      <c r="P3099" t="s">
        <v>247</v>
      </c>
    </row>
    <row r="3100" spans="1:16" ht="18" customHeight="1" x14ac:dyDescent="0.35">
      <c r="A3100" s="6">
        <v>45505</v>
      </c>
      <c r="B3100" t="s">
        <v>245</v>
      </c>
      <c r="C3100" t="s">
        <v>44</v>
      </c>
      <c r="D3100" s="7">
        <v>4</v>
      </c>
      <c r="E3100" s="7">
        <v>296</v>
      </c>
      <c r="F3100" t="s">
        <v>45</v>
      </c>
      <c r="G3100" t="s">
        <v>175</v>
      </c>
      <c r="H3100" t="s">
        <v>173</v>
      </c>
      <c r="I3100" t="s">
        <v>174</v>
      </c>
      <c r="J3100" t="s">
        <v>72</v>
      </c>
      <c r="K3100" t="s">
        <v>263</v>
      </c>
      <c r="M3100" t="s">
        <v>287</v>
      </c>
      <c r="O3100" s="6">
        <v>45547.645895919086</v>
      </c>
      <c r="P3100" t="s">
        <v>247</v>
      </c>
    </row>
    <row r="3101" spans="1:16" ht="18" customHeight="1" x14ac:dyDescent="0.35">
      <c r="A3101" s="6">
        <v>45505</v>
      </c>
      <c r="B3101" t="s">
        <v>245</v>
      </c>
      <c r="C3101" t="s">
        <v>44</v>
      </c>
      <c r="D3101" s="7">
        <v>4</v>
      </c>
      <c r="E3101" s="7">
        <v>296</v>
      </c>
      <c r="F3101" t="s">
        <v>45</v>
      </c>
      <c r="G3101" t="s">
        <v>42</v>
      </c>
      <c r="H3101" t="s">
        <v>80</v>
      </c>
      <c r="I3101" t="s">
        <v>81</v>
      </c>
      <c r="K3101" t="s">
        <v>428</v>
      </c>
      <c r="M3101" t="s">
        <v>45</v>
      </c>
      <c r="O3101" s="6">
        <v>45547.645716673302</v>
      </c>
      <c r="P3101" t="s">
        <v>247</v>
      </c>
    </row>
    <row r="3102" spans="1:16" ht="18" customHeight="1" x14ac:dyDescent="0.35">
      <c r="A3102" s="6">
        <v>45505</v>
      </c>
      <c r="B3102" t="s">
        <v>277</v>
      </c>
      <c r="C3102" t="s">
        <v>278</v>
      </c>
      <c r="D3102" s="7">
        <v>2</v>
      </c>
      <c r="E3102" s="7">
        <v>96</v>
      </c>
      <c r="F3102" t="s">
        <v>45</v>
      </c>
      <c r="G3102" t="s">
        <v>42</v>
      </c>
      <c r="H3102" t="s">
        <v>103</v>
      </c>
      <c r="I3102" t="s">
        <v>104</v>
      </c>
      <c r="K3102" t="s">
        <v>428</v>
      </c>
      <c r="M3102" t="s">
        <v>45</v>
      </c>
      <c r="O3102" s="6">
        <v>45510.60267469244</v>
      </c>
      <c r="P3102" t="s">
        <v>247</v>
      </c>
    </row>
    <row r="3103" spans="1:16" ht="18" customHeight="1" x14ac:dyDescent="0.35">
      <c r="A3103" s="6">
        <v>45505</v>
      </c>
      <c r="B3103" t="s">
        <v>277</v>
      </c>
      <c r="C3103" t="s">
        <v>278</v>
      </c>
      <c r="D3103" s="7">
        <v>6</v>
      </c>
      <c r="E3103" s="7">
        <v>288</v>
      </c>
      <c r="F3103" t="s">
        <v>45</v>
      </c>
      <c r="G3103" t="s">
        <v>48</v>
      </c>
      <c r="H3103" t="s">
        <v>226</v>
      </c>
      <c r="I3103" t="s">
        <v>227</v>
      </c>
      <c r="K3103" t="s">
        <v>687</v>
      </c>
      <c r="M3103" t="s">
        <v>45</v>
      </c>
      <c r="O3103" s="6">
        <v>45510.60247328705</v>
      </c>
      <c r="P3103" t="s">
        <v>247</v>
      </c>
    </row>
    <row r="3104" spans="1:16" ht="18" customHeight="1" x14ac:dyDescent="0.35">
      <c r="A3104" s="6">
        <v>45505</v>
      </c>
      <c r="B3104" t="s">
        <v>256</v>
      </c>
      <c r="C3104" t="s">
        <v>257</v>
      </c>
      <c r="D3104" s="7">
        <v>8</v>
      </c>
      <c r="E3104" s="7">
        <v>368</v>
      </c>
      <c r="F3104" t="s">
        <v>839</v>
      </c>
      <c r="G3104" t="s">
        <v>53</v>
      </c>
      <c r="H3104" t="s">
        <v>52</v>
      </c>
      <c r="I3104" t="s">
        <v>45</v>
      </c>
      <c r="K3104" t="s">
        <v>254</v>
      </c>
      <c r="M3104" t="s">
        <v>370</v>
      </c>
      <c r="O3104" s="6">
        <v>45509.58515477561</v>
      </c>
      <c r="P3104" t="s">
        <v>247</v>
      </c>
    </row>
    <row r="3105" spans="1:16" ht="18" customHeight="1" x14ac:dyDescent="0.35">
      <c r="A3105" s="6">
        <v>45505</v>
      </c>
      <c r="B3105" t="s">
        <v>291</v>
      </c>
      <c r="C3105" t="s">
        <v>49</v>
      </c>
      <c r="D3105" s="7">
        <v>4</v>
      </c>
      <c r="E3105" s="7">
        <v>324</v>
      </c>
      <c r="F3105" t="s">
        <v>45</v>
      </c>
      <c r="G3105" t="s">
        <v>50</v>
      </c>
      <c r="H3105" t="s">
        <v>230</v>
      </c>
      <c r="I3105" t="s">
        <v>45</v>
      </c>
      <c r="K3105" t="s">
        <v>327</v>
      </c>
      <c r="M3105" t="s">
        <v>45</v>
      </c>
      <c r="O3105" s="6">
        <v>45506.378139841705</v>
      </c>
      <c r="P3105" t="s">
        <v>247</v>
      </c>
    </row>
    <row r="3106" spans="1:16" ht="18" customHeight="1" x14ac:dyDescent="0.35">
      <c r="A3106" s="6">
        <v>45505</v>
      </c>
      <c r="B3106" t="s">
        <v>291</v>
      </c>
      <c r="C3106" t="s">
        <v>49</v>
      </c>
      <c r="D3106" s="7">
        <v>4</v>
      </c>
      <c r="E3106" s="7">
        <v>324</v>
      </c>
      <c r="F3106" t="s">
        <v>840</v>
      </c>
      <c r="G3106" t="s">
        <v>50</v>
      </c>
      <c r="H3106" t="s">
        <v>230</v>
      </c>
      <c r="I3106" t="s">
        <v>45</v>
      </c>
      <c r="K3106" t="s">
        <v>305</v>
      </c>
      <c r="M3106" t="s">
        <v>45</v>
      </c>
      <c r="O3106" s="6">
        <v>45506.378018704039</v>
      </c>
      <c r="P3106" t="s">
        <v>247</v>
      </c>
    </row>
    <row r="3107" spans="1:16" ht="18" customHeight="1" x14ac:dyDescent="0.35">
      <c r="A3107" s="6">
        <v>45505</v>
      </c>
      <c r="B3107" t="s">
        <v>272</v>
      </c>
      <c r="C3107" t="s">
        <v>273</v>
      </c>
      <c r="D3107" s="7">
        <v>8</v>
      </c>
      <c r="E3107" s="7">
        <v>368</v>
      </c>
      <c r="G3107" t="s">
        <v>53</v>
      </c>
      <c r="H3107" t="s">
        <v>219</v>
      </c>
      <c r="I3107" t="s">
        <v>45</v>
      </c>
      <c r="J3107" t="s">
        <v>72</v>
      </c>
      <c r="K3107" t="s">
        <v>619</v>
      </c>
      <c r="M3107" t="s">
        <v>255</v>
      </c>
      <c r="O3107" s="6">
        <v>45505.631666152396</v>
      </c>
      <c r="P3107" t="s">
        <v>253</v>
      </c>
    </row>
    <row r="3108" spans="1:16" ht="18" customHeight="1" x14ac:dyDescent="0.35">
      <c r="A3108" s="6">
        <v>45505</v>
      </c>
      <c r="B3108" t="s">
        <v>261</v>
      </c>
      <c r="C3108" t="s">
        <v>262</v>
      </c>
      <c r="D3108" s="7">
        <v>8</v>
      </c>
      <c r="E3108" s="7">
        <v>384</v>
      </c>
      <c r="G3108" t="s">
        <v>53</v>
      </c>
      <c r="H3108" t="s">
        <v>219</v>
      </c>
      <c r="I3108" t="s">
        <v>45</v>
      </c>
      <c r="J3108" t="s">
        <v>72</v>
      </c>
      <c r="K3108" t="s">
        <v>619</v>
      </c>
      <c r="M3108" t="s">
        <v>255</v>
      </c>
      <c r="O3108" s="6">
        <v>45505.625779095659</v>
      </c>
      <c r="P3108" t="s">
        <v>253</v>
      </c>
    </row>
    <row r="3109" spans="1:16" ht="18" customHeight="1" x14ac:dyDescent="0.35">
      <c r="A3109" s="6">
        <v>45505</v>
      </c>
      <c r="B3109" t="s">
        <v>295</v>
      </c>
      <c r="C3109" t="s">
        <v>296</v>
      </c>
      <c r="D3109" s="7">
        <v>8</v>
      </c>
      <c r="E3109" s="7">
        <v>368</v>
      </c>
      <c r="F3109" t="s">
        <v>45</v>
      </c>
      <c r="G3109" t="s">
        <v>48</v>
      </c>
      <c r="H3109" t="s">
        <v>226</v>
      </c>
      <c r="I3109" t="s">
        <v>227</v>
      </c>
      <c r="K3109" t="s">
        <v>687</v>
      </c>
      <c r="M3109" t="s">
        <v>45</v>
      </c>
      <c r="O3109" s="6">
        <v>45505.594896297735</v>
      </c>
      <c r="P3109" t="s">
        <v>247</v>
      </c>
    </row>
    <row r="3110" spans="1:16" ht="18" customHeight="1" x14ac:dyDescent="0.35">
      <c r="A3110" s="6">
        <v>45506</v>
      </c>
      <c r="B3110" t="s">
        <v>245</v>
      </c>
      <c r="C3110" t="s">
        <v>44</v>
      </c>
      <c r="D3110" s="7">
        <v>4</v>
      </c>
      <c r="E3110" s="7">
        <v>296</v>
      </c>
      <c r="F3110" t="s">
        <v>45</v>
      </c>
      <c r="G3110" t="s">
        <v>175</v>
      </c>
      <c r="H3110" t="s">
        <v>173</v>
      </c>
      <c r="I3110" t="s">
        <v>174</v>
      </c>
      <c r="J3110" t="s">
        <v>72</v>
      </c>
      <c r="K3110" t="s">
        <v>263</v>
      </c>
      <c r="M3110" t="s">
        <v>287</v>
      </c>
      <c r="O3110" s="6">
        <v>45547.646893341123</v>
      </c>
      <c r="P3110" t="s">
        <v>247</v>
      </c>
    </row>
    <row r="3111" spans="1:16" ht="18" customHeight="1" x14ac:dyDescent="0.35">
      <c r="A3111" s="6">
        <v>45506</v>
      </c>
      <c r="B3111" t="s">
        <v>245</v>
      </c>
      <c r="C3111" t="s">
        <v>44</v>
      </c>
      <c r="D3111" s="7">
        <v>4</v>
      </c>
      <c r="E3111" s="7">
        <v>296</v>
      </c>
      <c r="F3111" t="s">
        <v>45</v>
      </c>
      <c r="G3111" t="s">
        <v>42</v>
      </c>
      <c r="H3111" t="s">
        <v>80</v>
      </c>
      <c r="I3111" t="s">
        <v>81</v>
      </c>
      <c r="K3111" t="s">
        <v>428</v>
      </c>
      <c r="M3111" t="s">
        <v>45</v>
      </c>
      <c r="O3111" s="6">
        <v>45547.646633720084</v>
      </c>
      <c r="P3111" t="s">
        <v>247</v>
      </c>
    </row>
    <row r="3112" spans="1:16" ht="18" customHeight="1" x14ac:dyDescent="0.35">
      <c r="A3112" s="6">
        <v>45506</v>
      </c>
      <c r="B3112" t="s">
        <v>277</v>
      </c>
      <c r="C3112" t="s">
        <v>278</v>
      </c>
      <c r="D3112" s="7">
        <v>8</v>
      </c>
      <c r="E3112" s="7">
        <v>384</v>
      </c>
      <c r="F3112" t="s">
        <v>45</v>
      </c>
      <c r="G3112" t="s">
        <v>48</v>
      </c>
      <c r="H3112" t="s">
        <v>226</v>
      </c>
      <c r="I3112" t="s">
        <v>227</v>
      </c>
      <c r="K3112" t="s">
        <v>687</v>
      </c>
      <c r="M3112" t="s">
        <v>45</v>
      </c>
      <c r="O3112" s="6">
        <v>45510.602160950686</v>
      </c>
      <c r="P3112" t="s">
        <v>247</v>
      </c>
    </row>
    <row r="3113" spans="1:16" ht="18" customHeight="1" x14ac:dyDescent="0.35">
      <c r="A3113" s="6">
        <v>45506</v>
      </c>
      <c r="B3113" t="s">
        <v>272</v>
      </c>
      <c r="C3113" t="s">
        <v>273</v>
      </c>
      <c r="D3113" s="7">
        <v>1.5</v>
      </c>
      <c r="E3113" s="7">
        <v>69</v>
      </c>
      <c r="F3113" t="s">
        <v>45</v>
      </c>
      <c r="G3113" t="s">
        <v>48</v>
      </c>
      <c r="H3113" t="s">
        <v>226</v>
      </c>
      <c r="I3113" t="s">
        <v>227</v>
      </c>
      <c r="K3113" t="s">
        <v>687</v>
      </c>
      <c r="M3113" t="s">
        <v>45</v>
      </c>
      <c r="O3113" s="6">
        <v>45510.335944329432</v>
      </c>
      <c r="P3113" t="s">
        <v>247</v>
      </c>
    </row>
    <row r="3114" spans="1:16" ht="18" customHeight="1" x14ac:dyDescent="0.35">
      <c r="A3114" s="6">
        <v>45506</v>
      </c>
      <c r="B3114" t="s">
        <v>256</v>
      </c>
      <c r="C3114" t="s">
        <v>257</v>
      </c>
      <c r="D3114" s="7">
        <v>8</v>
      </c>
      <c r="E3114" s="7">
        <v>368</v>
      </c>
      <c r="F3114" t="s">
        <v>841</v>
      </c>
      <c r="G3114" t="s">
        <v>53</v>
      </c>
      <c r="H3114" t="s">
        <v>52</v>
      </c>
      <c r="I3114" t="s">
        <v>45</v>
      </c>
      <c r="K3114" t="s">
        <v>254</v>
      </c>
      <c r="M3114" t="s">
        <v>370</v>
      </c>
      <c r="O3114" s="6">
        <v>45509.584826539896</v>
      </c>
      <c r="P3114" t="s">
        <v>247</v>
      </c>
    </row>
    <row r="3115" spans="1:16" ht="18" customHeight="1" x14ac:dyDescent="0.35">
      <c r="A3115" s="6">
        <v>45506</v>
      </c>
      <c r="B3115" t="s">
        <v>295</v>
      </c>
      <c r="C3115" t="s">
        <v>296</v>
      </c>
      <c r="D3115" s="7">
        <v>2</v>
      </c>
      <c r="E3115" s="7">
        <v>92</v>
      </c>
      <c r="F3115" t="s">
        <v>45</v>
      </c>
      <c r="G3115" t="s">
        <v>48</v>
      </c>
      <c r="H3115" t="s">
        <v>226</v>
      </c>
      <c r="I3115" t="s">
        <v>227</v>
      </c>
      <c r="K3115" t="s">
        <v>687</v>
      </c>
      <c r="M3115" t="s">
        <v>45</v>
      </c>
      <c r="O3115" s="6">
        <v>45506.679709106502</v>
      </c>
      <c r="P3115" t="s">
        <v>247</v>
      </c>
    </row>
    <row r="3116" spans="1:16" ht="18" customHeight="1" x14ac:dyDescent="0.35">
      <c r="A3116" s="6">
        <v>45506</v>
      </c>
      <c r="B3116" t="s">
        <v>295</v>
      </c>
      <c r="C3116" t="s">
        <v>296</v>
      </c>
      <c r="D3116" s="7">
        <v>8</v>
      </c>
      <c r="E3116" s="7">
        <v>368</v>
      </c>
      <c r="F3116" t="s">
        <v>45</v>
      </c>
      <c r="G3116" t="s">
        <v>48</v>
      </c>
      <c r="H3116" t="s">
        <v>226</v>
      </c>
      <c r="I3116" t="s">
        <v>227</v>
      </c>
      <c r="K3116" t="s">
        <v>687</v>
      </c>
      <c r="M3116" t="s">
        <v>45</v>
      </c>
      <c r="O3116" s="6">
        <v>45506.679276036353</v>
      </c>
      <c r="P3116" t="s">
        <v>247</v>
      </c>
    </row>
    <row r="3117" spans="1:16" ht="18" customHeight="1" x14ac:dyDescent="0.35">
      <c r="A3117" s="6">
        <v>45506</v>
      </c>
      <c r="B3117" t="s">
        <v>272</v>
      </c>
      <c r="C3117" t="s">
        <v>273</v>
      </c>
      <c r="D3117" s="7">
        <v>2</v>
      </c>
      <c r="E3117" s="7">
        <v>92</v>
      </c>
      <c r="G3117" t="s">
        <v>48</v>
      </c>
      <c r="H3117" t="s">
        <v>226</v>
      </c>
      <c r="I3117" t="s">
        <v>227</v>
      </c>
      <c r="K3117" t="s">
        <v>687</v>
      </c>
      <c r="M3117" t="s">
        <v>45</v>
      </c>
      <c r="O3117" s="6">
        <v>45506.655946265753</v>
      </c>
      <c r="P3117" t="s">
        <v>253</v>
      </c>
    </row>
    <row r="3118" spans="1:16" ht="18" customHeight="1" x14ac:dyDescent="0.35">
      <c r="A3118" s="6">
        <v>45506</v>
      </c>
      <c r="B3118" t="s">
        <v>272</v>
      </c>
      <c r="C3118" t="s">
        <v>273</v>
      </c>
      <c r="D3118" s="7">
        <v>6</v>
      </c>
      <c r="E3118" s="7">
        <v>276</v>
      </c>
      <c r="G3118" t="s">
        <v>53</v>
      </c>
      <c r="H3118" t="s">
        <v>219</v>
      </c>
      <c r="I3118" t="s">
        <v>45</v>
      </c>
      <c r="J3118" t="s">
        <v>72</v>
      </c>
      <c r="K3118" t="s">
        <v>619</v>
      </c>
      <c r="M3118" t="s">
        <v>255</v>
      </c>
      <c r="O3118" s="6">
        <v>45506.655770658232</v>
      </c>
      <c r="P3118" t="s">
        <v>253</v>
      </c>
    </row>
    <row r="3119" spans="1:16" ht="18" customHeight="1" x14ac:dyDescent="0.35">
      <c r="A3119" s="6">
        <v>45506</v>
      </c>
      <c r="B3119" t="s">
        <v>291</v>
      </c>
      <c r="C3119" t="s">
        <v>49</v>
      </c>
      <c r="D3119" s="7">
        <v>3.5</v>
      </c>
      <c r="E3119" s="7">
        <v>283.5</v>
      </c>
      <c r="F3119" t="s">
        <v>45</v>
      </c>
      <c r="G3119" t="s">
        <v>50</v>
      </c>
      <c r="H3119" t="s">
        <v>230</v>
      </c>
      <c r="I3119" t="s">
        <v>45</v>
      </c>
      <c r="K3119" t="s">
        <v>327</v>
      </c>
      <c r="M3119" t="s">
        <v>45</v>
      </c>
      <c r="O3119" s="6">
        <v>45506.378338856877</v>
      </c>
      <c r="P3119" t="s">
        <v>247</v>
      </c>
    </row>
    <row r="3120" spans="1:16" ht="18" customHeight="1" x14ac:dyDescent="0.35">
      <c r="A3120" s="6">
        <v>45509</v>
      </c>
      <c r="B3120" t="s">
        <v>245</v>
      </c>
      <c r="C3120" t="s">
        <v>44</v>
      </c>
      <c r="D3120" s="7">
        <v>8</v>
      </c>
      <c r="E3120" s="7">
        <v>592</v>
      </c>
      <c r="F3120" t="s">
        <v>45</v>
      </c>
      <c r="G3120" t="s">
        <v>175</v>
      </c>
      <c r="H3120" t="s">
        <v>173</v>
      </c>
      <c r="I3120" t="s">
        <v>174</v>
      </c>
      <c r="J3120" t="s">
        <v>72</v>
      </c>
      <c r="K3120" t="s">
        <v>263</v>
      </c>
      <c r="M3120" t="s">
        <v>287</v>
      </c>
      <c r="O3120" s="6">
        <v>45547.647282638274</v>
      </c>
      <c r="P3120" t="s">
        <v>247</v>
      </c>
    </row>
    <row r="3121" spans="1:16" ht="18" customHeight="1" x14ac:dyDescent="0.35">
      <c r="A3121" s="6">
        <v>45509</v>
      </c>
      <c r="B3121" t="s">
        <v>261</v>
      </c>
      <c r="C3121" t="s">
        <v>262</v>
      </c>
      <c r="D3121" s="7">
        <v>8</v>
      </c>
      <c r="E3121" s="7">
        <v>384</v>
      </c>
      <c r="F3121" t="s">
        <v>45</v>
      </c>
      <c r="G3121" t="s">
        <v>53</v>
      </c>
      <c r="H3121" t="s">
        <v>219</v>
      </c>
      <c r="I3121" t="s">
        <v>45</v>
      </c>
      <c r="J3121" t="s">
        <v>72</v>
      </c>
      <c r="K3121" t="s">
        <v>619</v>
      </c>
      <c r="M3121" t="s">
        <v>255</v>
      </c>
      <c r="O3121" s="6">
        <v>45526.327804570836</v>
      </c>
      <c r="P3121" t="s">
        <v>247</v>
      </c>
    </row>
    <row r="3122" spans="1:16" ht="18" customHeight="1" x14ac:dyDescent="0.35">
      <c r="A3122" s="6">
        <v>45509</v>
      </c>
      <c r="B3122" t="s">
        <v>277</v>
      </c>
      <c r="C3122" t="s">
        <v>278</v>
      </c>
      <c r="D3122" s="7">
        <v>8</v>
      </c>
      <c r="E3122" s="7">
        <v>384</v>
      </c>
      <c r="F3122" t="s">
        <v>45</v>
      </c>
      <c r="G3122" t="s">
        <v>42</v>
      </c>
      <c r="H3122" t="s">
        <v>103</v>
      </c>
      <c r="I3122" t="s">
        <v>104</v>
      </c>
      <c r="K3122" t="s">
        <v>428</v>
      </c>
      <c r="M3122" t="s">
        <v>45</v>
      </c>
      <c r="O3122" s="6">
        <v>45510.602862049571</v>
      </c>
      <c r="P3122" t="s">
        <v>247</v>
      </c>
    </row>
    <row r="3123" spans="1:16" ht="18" customHeight="1" x14ac:dyDescent="0.35">
      <c r="A3123" s="6">
        <v>45509</v>
      </c>
      <c r="B3123" t="s">
        <v>272</v>
      </c>
      <c r="C3123" t="s">
        <v>273</v>
      </c>
      <c r="D3123" s="7">
        <v>8</v>
      </c>
      <c r="E3123" s="7">
        <v>368</v>
      </c>
      <c r="G3123" t="s">
        <v>53</v>
      </c>
      <c r="H3123" t="s">
        <v>219</v>
      </c>
      <c r="I3123" t="s">
        <v>45</v>
      </c>
      <c r="J3123" t="s">
        <v>72</v>
      </c>
      <c r="K3123" t="s">
        <v>619</v>
      </c>
      <c r="M3123" t="s">
        <v>255</v>
      </c>
      <c r="O3123" s="6">
        <v>45510.2807826391</v>
      </c>
      <c r="P3123" t="s">
        <v>253</v>
      </c>
    </row>
    <row r="3124" spans="1:16" ht="18" customHeight="1" x14ac:dyDescent="0.35">
      <c r="A3124" s="6">
        <v>45509</v>
      </c>
      <c r="B3124" t="s">
        <v>256</v>
      </c>
      <c r="C3124" t="s">
        <v>257</v>
      </c>
      <c r="D3124" s="7">
        <v>4</v>
      </c>
      <c r="E3124" s="7">
        <v>184</v>
      </c>
      <c r="F3124" t="s">
        <v>842</v>
      </c>
      <c r="G3124" t="s">
        <v>53</v>
      </c>
      <c r="H3124" t="s">
        <v>52</v>
      </c>
      <c r="I3124" t="s">
        <v>45</v>
      </c>
      <c r="K3124" t="s">
        <v>254</v>
      </c>
      <c r="M3124" t="s">
        <v>370</v>
      </c>
      <c r="O3124" s="6">
        <v>45509.586543783029</v>
      </c>
      <c r="P3124" t="s">
        <v>247</v>
      </c>
    </row>
    <row r="3125" spans="1:16" ht="18" customHeight="1" x14ac:dyDescent="0.35">
      <c r="A3125" s="6">
        <v>45509</v>
      </c>
      <c r="B3125" t="s">
        <v>256</v>
      </c>
      <c r="C3125" t="s">
        <v>257</v>
      </c>
      <c r="D3125" s="7">
        <v>4</v>
      </c>
      <c r="E3125" s="7">
        <v>184</v>
      </c>
      <c r="F3125" t="s">
        <v>843</v>
      </c>
      <c r="G3125" t="s">
        <v>50</v>
      </c>
      <c r="H3125" t="s">
        <v>50</v>
      </c>
      <c r="I3125" t="s">
        <v>45</v>
      </c>
      <c r="K3125" t="s">
        <v>246</v>
      </c>
      <c r="M3125" t="s">
        <v>45</v>
      </c>
      <c r="O3125" s="6">
        <v>45509.586957244443</v>
      </c>
      <c r="P3125" t="s">
        <v>247</v>
      </c>
    </row>
    <row r="3126" spans="1:16" ht="18" customHeight="1" x14ac:dyDescent="0.35">
      <c r="A3126" s="6">
        <v>45509</v>
      </c>
      <c r="B3126" t="s">
        <v>280</v>
      </c>
      <c r="C3126" t="s">
        <v>281</v>
      </c>
      <c r="D3126" s="7">
        <v>4.5</v>
      </c>
      <c r="E3126" s="7">
        <v>351</v>
      </c>
      <c r="F3126" t="s">
        <v>45</v>
      </c>
      <c r="G3126" t="s">
        <v>42</v>
      </c>
      <c r="H3126" t="s">
        <v>70</v>
      </c>
      <c r="I3126" t="s">
        <v>71</v>
      </c>
      <c r="J3126" t="s">
        <v>72</v>
      </c>
      <c r="K3126" t="s">
        <v>263</v>
      </c>
      <c r="M3126" t="s">
        <v>287</v>
      </c>
      <c r="O3126" s="6">
        <v>45509.312150634905</v>
      </c>
      <c r="P3126" t="s">
        <v>247</v>
      </c>
    </row>
    <row r="3127" spans="1:16" ht="18" customHeight="1" x14ac:dyDescent="0.35">
      <c r="A3127" s="6">
        <v>45509</v>
      </c>
      <c r="B3127" t="s">
        <v>280</v>
      </c>
      <c r="C3127" t="s">
        <v>281</v>
      </c>
      <c r="D3127" s="7">
        <v>3.5</v>
      </c>
      <c r="E3127" s="7">
        <v>273</v>
      </c>
      <c r="F3127" t="s">
        <v>45</v>
      </c>
      <c r="G3127" t="s">
        <v>42</v>
      </c>
      <c r="H3127" t="s">
        <v>70</v>
      </c>
      <c r="I3127" t="s">
        <v>71</v>
      </c>
      <c r="J3127" t="s">
        <v>72</v>
      </c>
      <c r="K3127" t="s">
        <v>263</v>
      </c>
      <c r="M3127" t="s">
        <v>287</v>
      </c>
      <c r="O3127" s="6">
        <v>45509.310658857416</v>
      </c>
      <c r="P3127" t="s">
        <v>247</v>
      </c>
    </row>
    <row r="3128" spans="1:16" ht="18" customHeight="1" x14ac:dyDescent="0.35">
      <c r="A3128" s="6">
        <v>45510</v>
      </c>
      <c r="B3128" t="s">
        <v>256</v>
      </c>
      <c r="C3128" t="s">
        <v>257</v>
      </c>
      <c r="D3128" s="7">
        <v>8</v>
      </c>
      <c r="E3128" s="7">
        <v>368</v>
      </c>
      <c r="F3128" t="s">
        <v>844</v>
      </c>
      <c r="G3128" t="s">
        <v>53</v>
      </c>
      <c r="H3128" t="s">
        <v>92</v>
      </c>
      <c r="I3128" t="s">
        <v>45</v>
      </c>
      <c r="K3128" t="s">
        <v>274</v>
      </c>
      <c r="M3128" t="s">
        <v>45</v>
      </c>
      <c r="O3128" s="6">
        <v>45509.588209799083</v>
      </c>
      <c r="P3128" t="s">
        <v>247</v>
      </c>
    </row>
    <row r="3129" spans="1:16" ht="18" customHeight="1" x14ac:dyDescent="0.35">
      <c r="A3129" s="6">
        <v>45510</v>
      </c>
      <c r="B3129" t="s">
        <v>245</v>
      </c>
      <c r="C3129" t="s">
        <v>44</v>
      </c>
      <c r="D3129" s="7">
        <v>8</v>
      </c>
      <c r="E3129" s="7">
        <v>592</v>
      </c>
      <c r="F3129" t="s">
        <v>45</v>
      </c>
      <c r="G3129" t="s">
        <v>42</v>
      </c>
      <c r="H3129" t="s">
        <v>80</v>
      </c>
      <c r="I3129" t="s">
        <v>81</v>
      </c>
      <c r="K3129" t="s">
        <v>428</v>
      </c>
      <c r="M3129" t="s">
        <v>45</v>
      </c>
      <c r="O3129" s="6">
        <v>45547.647642905067</v>
      </c>
      <c r="P3129" t="s">
        <v>247</v>
      </c>
    </row>
    <row r="3130" spans="1:16" ht="18" customHeight="1" x14ac:dyDescent="0.35">
      <c r="A3130" s="6">
        <v>45510</v>
      </c>
      <c r="B3130" t="s">
        <v>248</v>
      </c>
      <c r="C3130" t="s">
        <v>249</v>
      </c>
      <c r="D3130" s="7">
        <v>5</v>
      </c>
      <c r="E3130" s="7">
        <v>205</v>
      </c>
      <c r="F3130" t="s">
        <v>45</v>
      </c>
      <c r="G3130" t="s">
        <v>53</v>
      </c>
      <c r="H3130" t="s">
        <v>219</v>
      </c>
      <c r="I3130" t="s">
        <v>45</v>
      </c>
      <c r="J3130" t="s">
        <v>72</v>
      </c>
      <c r="K3130" t="s">
        <v>619</v>
      </c>
      <c r="M3130" t="s">
        <v>255</v>
      </c>
      <c r="O3130" s="6">
        <v>45513.614479748278</v>
      </c>
      <c r="P3130" t="s">
        <v>247</v>
      </c>
    </row>
    <row r="3131" spans="1:16" ht="18" customHeight="1" x14ac:dyDescent="0.35">
      <c r="A3131" s="6">
        <v>45510</v>
      </c>
      <c r="B3131" t="s">
        <v>248</v>
      </c>
      <c r="C3131" t="s">
        <v>249</v>
      </c>
      <c r="D3131" s="7">
        <v>3</v>
      </c>
      <c r="E3131" s="7">
        <v>123</v>
      </c>
      <c r="F3131" t="s">
        <v>45</v>
      </c>
      <c r="G3131" t="s">
        <v>50</v>
      </c>
      <c r="H3131" t="s">
        <v>50</v>
      </c>
      <c r="I3131" t="s">
        <v>45</v>
      </c>
      <c r="K3131" t="s">
        <v>246</v>
      </c>
      <c r="M3131" t="s">
        <v>45</v>
      </c>
      <c r="O3131" s="6">
        <v>45513.61423608059</v>
      </c>
      <c r="P3131" t="s">
        <v>247</v>
      </c>
    </row>
    <row r="3132" spans="1:16" ht="18" customHeight="1" x14ac:dyDescent="0.35">
      <c r="A3132" s="6">
        <v>45510</v>
      </c>
      <c r="B3132" t="s">
        <v>272</v>
      </c>
      <c r="C3132" t="s">
        <v>273</v>
      </c>
      <c r="D3132" s="7">
        <v>8</v>
      </c>
      <c r="E3132" s="7">
        <v>368</v>
      </c>
      <c r="G3132" t="s">
        <v>53</v>
      </c>
      <c r="H3132" t="s">
        <v>219</v>
      </c>
      <c r="I3132" t="s">
        <v>45</v>
      </c>
      <c r="J3132" t="s">
        <v>72</v>
      </c>
      <c r="K3132" t="s">
        <v>619</v>
      </c>
      <c r="M3132" t="s">
        <v>255</v>
      </c>
      <c r="O3132" s="6">
        <v>45511.628176902675</v>
      </c>
      <c r="P3132" t="s">
        <v>253</v>
      </c>
    </row>
    <row r="3133" spans="1:16" ht="18" customHeight="1" x14ac:dyDescent="0.35">
      <c r="A3133" s="6">
        <v>45510</v>
      </c>
      <c r="B3133" t="s">
        <v>261</v>
      </c>
      <c r="C3133" t="s">
        <v>262</v>
      </c>
      <c r="D3133" s="7">
        <v>2</v>
      </c>
      <c r="E3133" s="7">
        <v>96</v>
      </c>
      <c r="F3133" t="s">
        <v>45</v>
      </c>
      <c r="G3133" t="s">
        <v>53</v>
      </c>
      <c r="H3133" t="s">
        <v>73</v>
      </c>
      <c r="I3133" t="s">
        <v>45</v>
      </c>
      <c r="K3133" t="s">
        <v>270</v>
      </c>
      <c r="M3133" t="s">
        <v>45</v>
      </c>
      <c r="O3133" s="6">
        <v>45511.3114321303</v>
      </c>
      <c r="P3133" t="s">
        <v>247</v>
      </c>
    </row>
    <row r="3134" spans="1:16" ht="18" customHeight="1" x14ac:dyDescent="0.35">
      <c r="A3134" s="6">
        <v>45510</v>
      </c>
      <c r="B3134" t="s">
        <v>261</v>
      </c>
      <c r="C3134" t="s">
        <v>262</v>
      </c>
      <c r="D3134" s="7">
        <v>6</v>
      </c>
      <c r="E3134" s="7">
        <v>288</v>
      </c>
      <c r="G3134" t="s">
        <v>53</v>
      </c>
      <c r="H3134" t="s">
        <v>219</v>
      </c>
      <c r="I3134" t="s">
        <v>45</v>
      </c>
      <c r="J3134" t="s">
        <v>72</v>
      </c>
      <c r="K3134" t="s">
        <v>619</v>
      </c>
      <c r="M3134" t="s">
        <v>255</v>
      </c>
      <c r="O3134" s="6">
        <v>45510.627313610879</v>
      </c>
      <c r="P3134" t="s">
        <v>253</v>
      </c>
    </row>
    <row r="3135" spans="1:16" ht="18" customHeight="1" x14ac:dyDescent="0.35">
      <c r="A3135" s="6">
        <v>45510</v>
      </c>
      <c r="B3135" t="s">
        <v>277</v>
      </c>
      <c r="C3135" t="s">
        <v>278</v>
      </c>
      <c r="D3135" s="7">
        <v>8</v>
      </c>
      <c r="E3135" s="7">
        <v>384</v>
      </c>
      <c r="F3135" t="s">
        <v>45</v>
      </c>
      <c r="G3135" t="s">
        <v>42</v>
      </c>
      <c r="H3135" t="s">
        <v>103</v>
      </c>
      <c r="I3135" t="s">
        <v>104</v>
      </c>
      <c r="K3135" t="s">
        <v>428</v>
      </c>
      <c r="M3135" t="s">
        <v>45</v>
      </c>
      <c r="O3135" s="6">
        <v>45510.603034370506</v>
      </c>
      <c r="P3135" t="s">
        <v>247</v>
      </c>
    </row>
    <row r="3136" spans="1:16" ht="18" customHeight="1" x14ac:dyDescent="0.35">
      <c r="A3136" s="6">
        <v>45510</v>
      </c>
      <c r="B3136" t="s">
        <v>280</v>
      </c>
      <c r="C3136" t="s">
        <v>281</v>
      </c>
      <c r="D3136" s="7">
        <v>8</v>
      </c>
      <c r="E3136" s="7">
        <v>624</v>
      </c>
      <c r="F3136" t="s">
        <v>45</v>
      </c>
      <c r="G3136" t="s">
        <v>42</v>
      </c>
      <c r="H3136" t="s">
        <v>70</v>
      </c>
      <c r="I3136" t="s">
        <v>71</v>
      </c>
      <c r="J3136" t="s">
        <v>72</v>
      </c>
      <c r="K3136" t="s">
        <v>263</v>
      </c>
      <c r="M3136" t="s">
        <v>287</v>
      </c>
      <c r="O3136" s="6">
        <v>45509.307734134156</v>
      </c>
      <c r="P3136" t="s">
        <v>247</v>
      </c>
    </row>
    <row r="3137" spans="1:16" ht="18" customHeight="1" x14ac:dyDescent="0.35">
      <c r="A3137" s="6">
        <v>45511</v>
      </c>
      <c r="B3137" t="s">
        <v>256</v>
      </c>
      <c r="C3137" t="s">
        <v>257</v>
      </c>
      <c r="D3137" s="7">
        <v>1</v>
      </c>
      <c r="E3137" s="7">
        <v>46</v>
      </c>
      <c r="F3137" t="s">
        <v>845</v>
      </c>
      <c r="G3137" t="s">
        <v>53</v>
      </c>
      <c r="H3137" t="s">
        <v>92</v>
      </c>
      <c r="I3137" t="s">
        <v>45</v>
      </c>
      <c r="K3137" t="s">
        <v>274</v>
      </c>
      <c r="M3137" t="s">
        <v>45</v>
      </c>
      <c r="O3137" s="6">
        <v>45512.643118826876</v>
      </c>
      <c r="P3137" t="s">
        <v>253</v>
      </c>
    </row>
    <row r="3138" spans="1:16" ht="18" customHeight="1" x14ac:dyDescent="0.35">
      <c r="A3138" s="6">
        <v>45511</v>
      </c>
      <c r="B3138" t="s">
        <v>245</v>
      </c>
      <c r="C3138" t="s">
        <v>44</v>
      </c>
      <c r="D3138" s="7">
        <v>8</v>
      </c>
      <c r="E3138" s="7">
        <v>592</v>
      </c>
      <c r="F3138" t="s">
        <v>45</v>
      </c>
      <c r="G3138" t="s">
        <v>42</v>
      </c>
      <c r="H3138" t="s">
        <v>80</v>
      </c>
      <c r="I3138" t="s">
        <v>81</v>
      </c>
      <c r="K3138" t="s">
        <v>428</v>
      </c>
      <c r="M3138" t="s">
        <v>45</v>
      </c>
      <c r="O3138" s="6">
        <v>45547.647994466366</v>
      </c>
      <c r="P3138" t="s">
        <v>247</v>
      </c>
    </row>
    <row r="3139" spans="1:16" ht="18" customHeight="1" x14ac:dyDescent="0.35">
      <c r="A3139" s="6">
        <v>45511</v>
      </c>
      <c r="B3139" t="s">
        <v>261</v>
      </c>
      <c r="C3139" t="s">
        <v>262</v>
      </c>
      <c r="D3139" s="7">
        <v>4</v>
      </c>
      <c r="E3139" s="7">
        <v>192</v>
      </c>
      <c r="F3139" t="s">
        <v>45</v>
      </c>
      <c r="G3139" t="s">
        <v>53</v>
      </c>
      <c r="H3139" t="s">
        <v>219</v>
      </c>
      <c r="I3139" t="s">
        <v>45</v>
      </c>
      <c r="J3139" t="s">
        <v>72</v>
      </c>
      <c r="K3139" t="s">
        <v>619</v>
      </c>
      <c r="M3139" t="s">
        <v>255</v>
      </c>
      <c r="O3139" s="6">
        <v>45526.341989261331</v>
      </c>
      <c r="P3139" t="s">
        <v>247</v>
      </c>
    </row>
    <row r="3140" spans="1:16" ht="18" customHeight="1" x14ac:dyDescent="0.35">
      <c r="A3140" s="6">
        <v>45511</v>
      </c>
      <c r="B3140" t="s">
        <v>277</v>
      </c>
      <c r="C3140" t="s">
        <v>278</v>
      </c>
      <c r="D3140" s="7">
        <v>8</v>
      </c>
      <c r="E3140" s="7">
        <v>384</v>
      </c>
      <c r="F3140" t="s">
        <v>45</v>
      </c>
      <c r="G3140" t="s">
        <v>42</v>
      </c>
      <c r="H3140" t="s">
        <v>103</v>
      </c>
      <c r="I3140" t="s">
        <v>104</v>
      </c>
      <c r="K3140" t="s">
        <v>428</v>
      </c>
      <c r="M3140" t="s">
        <v>45</v>
      </c>
      <c r="O3140" s="6">
        <v>45518.58555218648</v>
      </c>
      <c r="P3140" t="s">
        <v>247</v>
      </c>
    </row>
    <row r="3141" spans="1:16" ht="18" customHeight="1" x14ac:dyDescent="0.35">
      <c r="A3141" s="6">
        <v>45511</v>
      </c>
      <c r="B3141" t="s">
        <v>248</v>
      </c>
      <c r="C3141" t="s">
        <v>249</v>
      </c>
      <c r="D3141" s="7">
        <v>8</v>
      </c>
      <c r="E3141" s="7">
        <v>328</v>
      </c>
      <c r="F3141" t="s">
        <v>45</v>
      </c>
      <c r="G3141" t="s">
        <v>53</v>
      </c>
      <c r="H3141" t="s">
        <v>219</v>
      </c>
      <c r="I3141" t="s">
        <v>45</v>
      </c>
      <c r="J3141" t="s">
        <v>72</v>
      </c>
      <c r="K3141" t="s">
        <v>619</v>
      </c>
      <c r="M3141" t="s">
        <v>255</v>
      </c>
      <c r="O3141" s="6">
        <v>45513.614653090153</v>
      </c>
      <c r="P3141" t="s">
        <v>247</v>
      </c>
    </row>
    <row r="3142" spans="1:16" ht="18" customHeight="1" x14ac:dyDescent="0.35">
      <c r="A3142" s="6">
        <v>45511</v>
      </c>
      <c r="B3142" t="s">
        <v>256</v>
      </c>
      <c r="C3142" t="s">
        <v>257</v>
      </c>
      <c r="D3142" s="7">
        <v>3</v>
      </c>
      <c r="E3142" s="7">
        <v>138</v>
      </c>
      <c r="F3142" t="s">
        <v>846</v>
      </c>
      <c r="G3142" t="s">
        <v>50</v>
      </c>
      <c r="H3142" t="s">
        <v>50</v>
      </c>
      <c r="I3142" t="s">
        <v>45</v>
      </c>
      <c r="K3142" t="s">
        <v>246</v>
      </c>
      <c r="M3142" t="s">
        <v>45</v>
      </c>
      <c r="O3142" s="6">
        <v>45512.643386936863</v>
      </c>
      <c r="P3142" t="s">
        <v>253</v>
      </c>
    </row>
    <row r="3143" spans="1:16" ht="18" customHeight="1" x14ac:dyDescent="0.35">
      <c r="A3143" s="6">
        <v>45511</v>
      </c>
      <c r="B3143" t="s">
        <v>256</v>
      </c>
      <c r="C3143" t="s">
        <v>257</v>
      </c>
      <c r="D3143" s="7">
        <v>4</v>
      </c>
      <c r="E3143" s="7">
        <v>184</v>
      </c>
      <c r="F3143" t="s">
        <v>830</v>
      </c>
      <c r="G3143" t="s">
        <v>53</v>
      </c>
      <c r="H3143" t="s">
        <v>52</v>
      </c>
      <c r="I3143" t="s">
        <v>45</v>
      </c>
      <c r="K3143" t="s">
        <v>254</v>
      </c>
      <c r="M3143" t="s">
        <v>370</v>
      </c>
      <c r="O3143" s="6">
        <v>45512.642643913379</v>
      </c>
      <c r="P3143" t="s">
        <v>253</v>
      </c>
    </row>
    <row r="3144" spans="1:16" ht="18" customHeight="1" x14ac:dyDescent="0.35">
      <c r="A3144" s="6">
        <v>45511</v>
      </c>
      <c r="B3144" t="s">
        <v>272</v>
      </c>
      <c r="C3144" t="s">
        <v>273</v>
      </c>
      <c r="D3144" s="7">
        <v>8</v>
      </c>
      <c r="E3144" s="7">
        <v>368</v>
      </c>
      <c r="G3144" t="s">
        <v>53</v>
      </c>
      <c r="H3144" t="s">
        <v>219</v>
      </c>
      <c r="I3144" t="s">
        <v>45</v>
      </c>
      <c r="J3144" t="s">
        <v>72</v>
      </c>
      <c r="K3144" t="s">
        <v>619</v>
      </c>
      <c r="M3144" t="s">
        <v>255</v>
      </c>
      <c r="O3144" s="6">
        <v>45511.628014815418</v>
      </c>
      <c r="P3144" t="s">
        <v>253</v>
      </c>
    </row>
    <row r="3145" spans="1:16" ht="18" customHeight="1" x14ac:dyDescent="0.35">
      <c r="A3145" s="6">
        <v>45512</v>
      </c>
      <c r="B3145" t="s">
        <v>256</v>
      </c>
      <c r="C3145" t="s">
        <v>257</v>
      </c>
      <c r="D3145" s="7">
        <v>4</v>
      </c>
      <c r="E3145" s="7">
        <v>184</v>
      </c>
      <c r="F3145" t="s">
        <v>847</v>
      </c>
      <c r="G3145" t="s">
        <v>53</v>
      </c>
      <c r="H3145" t="s">
        <v>92</v>
      </c>
      <c r="I3145" t="s">
        <v>45</v>
      </c>
      <c r="K3145" t="s">
        <v>274</v>
      </c>
      <c r="M3145" t="s">
        <v>45</v>
      </c>
      <c r="O3145" s="6">
        <v>45512.642255873463</v>
      </c>
      <c r="P3145" t="s">
        <v>253</v>
      </c>
    </row>
    <row r="3146" spans="1:16" ht="18" customHeight="1" x14ac:dyDescent="0.35">
      <c r="A3146" s="6">
        <v>45512</v>
      </c>
      <c r="B3146" t="s">
        <v>245</v>
      </c>
      <c r="C3146" t="s">
        <v>44</v>
      </c>
      <c r="D3146" s="7">
        <v>8</v>
      </c>
      <c r="E3146" s="7">
        <v>592</v>
      </c>
      <c r="F3146" t="s">
        <v>45</v>
      </c>
      <c r="G3146" t="s">
        <v>42</v>
      </c>
      <c r="H3146" t="s">
        <v>80</v>
      </c>
      <c r="I3146" t="s">
        <v>81</v>
      </c>
      <c r="K3146" t="s">
        <v>428</v>
      </c>
      <c r="M3146" t="s">
        <v>45</v>
      </c>
      <c r="O3146" s="6">
        <v>45547.648279812638</v>
      </c>
      <c r="P3146" t="s">
        <v>247</v>
      </c>
    </row>
    <row r="3147" spans="1:16" ht="18" customHeight="1" x14ac:dyDescent="0.35">
      <c r="A3147" s="6">
        <v>45512</v>
      </c>
      <c r="B3147" t="s">
        <v>277</v>
      </c>
      <c r="C3147" t="s">
        <v>278</v>
      </c>
      <c r="D3147" s="7">
        <v>8</v>
      </c>
      <c r="E3147" s="7">
        <v>384</v>
      </c>
      <c r="F3147" t="s">
        <v>45</v>
      </c>
      <c r="G3147" t="s">
        <v>42</v>
      </c>
      <c r="H3147" t="s">
        <v>103</v>
      </c>
      <c r="I3147" t="s">
        <v>104</v>
      </c>
      <c r="K3147" t="s">
        <v>428</v>
      </c>
      <c r="M3147" t="s">
        <v>45</v>
      </c>
      <c r="O3147" s="6">
        <v>45518.585715577479</v>
      </c>
      <c r="P3147" t="s">
        <v>247</v>
      </c>
    </row>
    <row r="3148" spans="1:16" ht="18" customHeight="1" x14ac:dyDescent="0.35">
      <c r="A3148" s="6">
        <v>45512</v>
      </c>
      <c r="B3148" t="s">
        <v>248</v>
      </c>
      <c r="C3148" t="s">
        <v>249</v>
      </c>
      <c r="D3148" s="7">
        <v>8</v>
      </c>
      <c r="E3148" s="7">
        <v>328</v>
      </c>
      <c r="F3148" t="s">
        <v>45</v>
      </c>
      <c r="G3148" t="s">
        <v>53</v>
      </c>
      <c r="H3148" t="s">
        <v>219</v>
      </c>
      <c r="I3148" t="s">
        <v>45</v>
      </c>
      <c r="J3148" t="s">
        <v>72</v>
      </c>
      <c r="K3148" t="s">
        <v>619</v>
      </c>
      <c r="M3148" t="s">
        <v>255</v>
      </c>
      <c r="O3148" s="6">
        <v>45513.614934951933</v>
      </c>
      <c r="P3148" t="s">
        <v>247</v>
      </c>
    </row>
    <row r="3149" spans="1:16" ht="18" customHeight="1" x14ac:dyDescent="0.35">
      <c r="A3149" s="6">
        <v>45512</v>
      </c>
      <c r="B3149" t="s">
        <v>256</v>
      </c>
      <c r="C3149" t="s">
        <v>257</v>
      </c>
      <c r="D3149" s="7">
        <v>4</v>
      </c>
      <c r="E3149" s="7">
        <v>184</v>
      </c>
      <c r="F3149" t="s">
        <v>846</v>
      </c>
      <c r="G3149" t="s">
        <v>50</v>
      </c>
      <c r="H3149" t="s">
        <v>50</v>
      </c>
      <c r="I3149" t="s">
        <v>45</v>
      </c>
      <c r="K3149" t="s">
        <v>246</v>
      </c>
      <c r="M3149" t="s">
        <v>45</v>
      </c>
      <c r="O3149" s="6">
        <v>45512.641857683018</v>
      </c>
      <c r="P3149" t="s">
        <v>253</v>
      </c>
    </row>
    <row r="3150" spans="1:16" ht="18" customHeight="1" x14ac:dyDescent="0.35">
      <c r="A3150" s="6">
        <v>45512</v>
      </c>
      <c r="B3150" t="s">
        <v>261</v>
      </c>
      <c r="C3150" t="s">
        <v>262</v>
      </c>
      <c r="D3150" s="7">
        <v>2</v>
      </c>
      <c r="E3150" s="7">
        <v>96</v>
      </c>
      <c r="G3150" t="s">
        <v>50</v>
      </c>
      <c r="H3150" t="s">
        <v>183</v>
      </c>
      <c r="I3150" t="s">
        <v>45</v>
      </c>
      <c r="K3150" t="s">
        <v>320</v>
      </c>
      <c r="M3150" t="s">
        <v>246</v>
      </c>
      <c r="O3150" s="6">
        <v>45512.639502093145</v>
      </c>
      <c r="P3150" t="s">
        <v>253</v>
      </c>
    </row>
    <row r="3151" spans="1:16" ht="18" customHeight="1" x14ac:dyDescent="0.35">
      <c r="A3151" s="6">
        <v>45512</v>
      </c>
      <c r="B3151" t="s">
        <v>261</v>
      </c>
      <c r="C3151" t="s">
        <v>262</v>
      </c>
      <c r="D3151" s="7">
        <v>3</v>
      </c>
      <c r="E3151" s="7">
        <v>144</v>
      </c>
      <c r="G3151" t="s">
        <v>50</v>
      </c>
      <c r="H3151" t="s">
        <v>50</v>
      </c>
      <c r="I3151" t="s">
        <v>45</v>
      </c>
      <c r="K3151" t="s">
        <v>246</v>
      </c>
      <c r="M3151" t="s">
        <v>45</v>
      </c>
      <c r="O3151" s="6">
        <v>45512.639099948603</v>
      </c>
      <c r="P3151" t="s">
        <v>253</v>
      </c>
    </row>
    <row r="3152" spans="1:16" ht="18" customHeight="1" x14ac:dyDescent="0.35">
      <c r="A3152" s="6">
        <v>45512</v>
      </c>
      <c r="B3152" t="s">
        <v>261</v>
      </c>
      <c r="C3152" t="s">
        <v>262</v>
      </c>
      <c r="D3152" s="7">
        <v>3</v>
      </c>
      <c r="E3152" s="7">
        <v>144</v>
      </c>
      <c r="G3152" t="s">
        <v>53</v>
      </c>
      <c r="H3152" t="s">
        <v>219</v>
      </c>
      <c r="I3152" t="s">
        <v>45</v>
      </c>
      <c r="J3152" t="s">
        <v>72</v>
      </c>
      <c r="K3152" t="s">
        <v>619</v>
      </c>
      <c r="M3152" t="s">
        <v>255</v>
      </c>
      <c r="O3152" s="6">
        <v>45512.638801404697</v>
      </c>
      <c r="P3152" t="s">
        <v>253</v>
      </c>
    </row>
    <row r="3153" spans="1:16" ht="18" customHeight="1" x14ac:dyDescent="0.35">
      <c r="A3153" s="6">
        <v>45512</v>
      </c>
      <c r="B3153" t="s">
        <v>272</v>
      </c>
      <c r="C3153" t="s">
        <v>273</v>
      </c>
      <c r="D3153" s="7">
        <v>4</v>
      </c>
      <c r="E3153" s="7">
        <v>184</v>
      </c>
      <c r="G3153" t="s">
        <v>53</v>
      </c>
      <c r="H3153" t="s">
        <v>219</v>
      </c>
      <c r="I3153" t="s">
        <v>45</v>
      </c>
      <c r="J3153" t="s">
        <v>72</v>
      </c>
      <c r="K3153" t="s">
        <v>619</v>
      </c>
      <c r="M3153" t="s">
        <v>255</v>
      </c>
      <c r="O3153" s="6">
        <v>45512.627635626654</v>
      </c>
      <c r="P3153" t="s">
        <v>253</v>
      </c>
    </row>
    <row r="3154" spans="1:16" ht="18" customHeight="1" x14ac:dyDescent="0.35">
      <c r="A3154" s="6">
        <v>45512</v>
      </c>
      <c r="B3154" t="s">
        <v>272</v>
      </c>
      <c r="C3154" t="s">
        <v>273</v>
      </c>
      <c r="D3154" s="7">
        <v>4</v>
      </c>
      <c r="E3154" s="7">
        <v>184</v>
      </c>
      <c r="G3154" t="s">
        <v>42</v>
      </c>
      <c r="H3154" t="s">
        <v>169</v>
      </c>
      <c r="I3154" t="s">
        <v>170</v>
      </c>
      <c r="K3154" t="s">
        <v>287</v>
      </c>
      <c r="M3154" t="s">
        <v>45</v>
      </c>
      <c r="O3154" s="6">
        <v>45512.627501168354</v>
      </c>
      <c r="P3154" t="s">
        <v>253</v>
      </c>
    </row>
    <row r="3155" spans="1:16" ht="18" customHeight="1" x14ac:dyDescent="0.35">
      <c r="A3155" s="6">
        <v>45513</v>
      </c>
      <c r="B3155" t="s">
        <v>256</v>
      </c>
      <c r="C3155" t="s">
        <v>257</v>
      </c>
      <c r="D3155" s="7">
        <v>8</v>
      </c>
      <c r="E3155" s="7">
        <v>368</v>
      </c>
      <c r="F3155" t="s">
        <v>848</v>
      </c>
      <c r="G3155" t="s">
        <v>53</v>
      </c>
      <c r="H3155" t="s">
        <v>52</v>
      </c>
      <c r="I3155" t="s">
        <v>45</v>
      </c>
      <c r="K3155" t="s">
        <v>254</v>
      </c>
      <c r="M3155" t="s">
        <v>370</v>
      </c>
      <c r="O3155" s="6">
        <v>45551.300213233393</v>
      </c>
      <c r="P3155" t="s">
        <v>247</v>
      </c>
    </row>
    <row r="3156" spans="1:16" ht="18" customHeight="1" x14ac:dyDescent="0.35">
      <c r="A3156" s="6">
        <v>45513</v>
      </c>
      <c r="B3156" t="s">
        <v>245</v>
      </c>
      <c r="C3156" t="s">
        <v>44</v>
      </c>
      <c r="D3156" s="7">
        <v>8</v>
      </c>
      <c r="E3156" s="7">
        <v>592</v>
      </c>
      <c r="F3156" t="s">
        <v>45</v>
      </c>
      <c r="G3156" t="s">
        <v>42</v>
      </c>
      <c r="H3156" t="s">
        <v>80</v>
      </c>
      <c r="I3156" t="s">
        <v>81</v>
      </c>
      <c r="K3156" t="s">
        <v>428</v>
      </c>
      <c r="M3156" t="s">
        <v>45</v>
      </c>
      <c r="O3156" s="6">
        <v>45547.648608979514</v>
      </c>
      <c r="P3156" t="s">
        <v>247</v>
      </c>
    </row>
    <row r="3157" spans="1:16" ht="18" customHeight="1" x14ac:dyDescent="0.35">
      <c r="A3157" s="6">
        <v>45513</v>
      </c>
      <c r="B3157" t="s">
        <v>248</v>
      </c>
      <c r="C3157" t="s">
        <v>249</v>
      </c>
      <c r="D3157" s="7">
        <v>1</v>
      </c>
      <c r="E3157" s="7">
        <v>41</v>
      </c>
      <c r="F3157" t="s">
        <v>849</v>
      </c>
      <c r="G3157" t="s">
        <v>42</v>
      </c>
      <c r="H3157" t="s">
        <v>80</v>
      </c>
      <c r="I3157" t="s">
        <v>81</v>
      </c>
      <c r="K3157" t="s">
        <v>428</v>
      </c>
      <c r="M3157" t="s">
        <v>45</v>
      </c>
      <c r="O3157" s="6">
        <v>45513.616292845858</v>
      </c>
      <c r="P3157" t="s">
        <v>247</v>
      </c>
    </row>
    <row r="3158" spans="1:16" ht="18" customHeight="1" x14ac:dyDescent="0.35">
      <c r="A3158" s="6">
        <v>45513</v>
      </c>
      <c r="B3158" t="s">
        <v>277</v>
      </c>
      <c r="C3158" t="s">
        <v>278</v>
      </c>
      <c r="D3158" s="7">
        <v>3</v>
      </c>
      <c r="E3158" s="7">
        <v>144</v>
      </c>
      <c r="F3158" t="s">
        <v>45</v>
      </c>
      <c r="G3158" t="s">
        <v>42</v>
      </c>
      <c r="H3158" t="s">
        <v>103</v>
      </c>
      <c r="I3158" t="s">
        <v>104</v>
      </c>
      <c r="K3158" t="s">
        <v>428</v>
      </c>
      <c r="M3158" t="s">
        <v>45</v>
      </c>
      <c r="O3158" s="6">
        <v>45518.58589814818</v>
      </c>
      <c r="P3158" t="s">
        <v>247</v>
      </c>
    </row>
    <row r="3159" spans="1:16" ht="18" customHeight="1" x14ac:dyDescent="0.35">
      <c r="A3159" s="6">
        <v>45513</v>
      </c>
      <c r="B3159" t="s">
        <v>277</v>
      </c>
      <c r="C3159" t="s">
        <v>278</v>
      </c>
      <c r="D3159" s="7">
        <v>3</v>
      </c>
      <c r="E3159" s="7">
        <v>144</v>
      </c>
      <c r="F3159" t="s">
        <v>45</v>
      </c>
      <c r="G3159" t="s">
        <v>48</v>
      </c>
      <c r="H3159" t="s">
        <v>126</v>
      </c>
      <c r="I3159" t="s">
        <v>127</v>
      </c>
      <c r="K3159" t="s">
        <v>279</v>
      </c>
      <c r="M3159" t="s">
        <v>45</v>
      </c>
      <c r="O3159" s="6">
        <v>45518.585321342522</v>
      </c>
      <c r="P3159" t="s">
        <v>247</v>
      </c>
    </row>
    <row r="3160" spans="1:16" ht="18" customHeight="1" x14ac:dyDescent="0.35">
      <c r="A3160" s="6">
        <v>45513</v>
      </c>
      <c r="B3160" t="s">
        <v>277</v>
      </c>
      <c r="C3160" t="s">
        <v>278</v>
      </c>
      <c r="D3160" s="7">
        <v>2</v>
      </c>
      <c r="E3160" s="7">
        <v>96</v>
      </c>
      <c r="F3160" t="s">
        <v>45</v>
      </c>
      <c r="G3160" t="s">
        <v>42</v>
      </c>
      <c r="H3160" t="s">
        <v>155</v>
      </c>
      <c r="I3160" t="s">
        <v>156</v>
      </c>
      <c r="K3160" t="s">
        <v>310</v>
      </c>
      <c r="M3160" t="s">
        <v>45</v>
      </c>
      <c r="O3160" s="6">
        <v>45518.585119345495</v>
      </c>
      <c r="P3160" t="s">
        <v>247</v>
      </c>
    </row>
    <row r="3161" spans="1:16" ht="18" customHeight="1" x14ac:dyDescent="0.35">
      <c r="A3161" s="6">
        <v>45513</v>
      </c>
      <c r="B3161" t="s">
        <v>272</v>
      </c>
      <c r="C3161" t="s">
        <v>273</v>
      </c>
      <c r="D3161" s="7">
        <v>8</v>
      </c>
      <c r="E3161" s="7">
        <v>368</v>
      </c>
      <c r="G3161" t="s">
        <v>53</v>
      </c>
      <c r="H3161" t="s">
        <v>219</v>
      </c>
      <c r="I3161" t="s">
        <v>45</v>
      </c>
      <c r="J3161" t="s">
        <v>72</v>
      </c>
      <c r="K3161" t="s">
        <v>619</v>
      </c>
      <c r="M3161" t="s">
        <v>255</v>
      </c>
      <c r="O3161" s="6">
        <v>45516.296538508876</v>
      </c>
      <c r="P3161" t="s">
        <v>253</v>
      </c>
    </row>
    <row r="3162" spans="1:16" ht="18" customHeight="1" x14ac:dyDescent="0.35">
      <c r="A3162" s="6">
        <v>45513</v>
      </c>
      <c r="B3162" t="s">
        <v>261</v>
      </c>
      <c r="C3162" t="s">
        <v>262</v>
      </c>
      <c r="D3162" s="7">
        <v>4</v>
      </c>
      <c r="E3162" s="7">
        <v>192</v>
      </c>
      <c r="G3162" t="s">
        <v>50</v>
      </c>
      <c r="H3162" t="s">
        <v>50</v>
      </c>
      <c r="I3162" t="s">
        <v>45</v>
      </c>
      <c r="K3162" t="s">
        <v>246</v>
      </c>
      <c r="M3162" t="s">
        <v>45</v>
      </c>
      <c r="O3162" s="6">
        <v>45513.626051783103</v>
      </c>
      <c r="P3162" t="s">
        <v>253</v>
      </c>
    </row>
    <row r="3163" spans="1:16" ht="18" customHeight="1" x14ac:dyDescent="0.35">
      <c r="A3163" s="6">
        <v>45513</v>
      </c>
      <c r="B3163" t="s">
        <v>248</v>
      </c>
      <c r="C3163" t="s">
        <v>249</v>
      </c>
      <c r="D3163" s="7">
        <v>4</v>
      </c>
      <c r="E3163" s="7">
        <v>164</v>
      </c>
      <c r="F3163" t="s">
        <v>45</v>
      </c>
      <c r="G3163" t="s">
        <v>53</v>
      </c>
      <c r="H3163" t="s">
        <v>219</v>
      </c>
      <c r="I3163" t="s">
        <v>45</v>
      </c>
      <c r="J3163" t="s">
        <v>72</v>
      </c>
      <c r="K3163" t="s">
        <v>619</v>
      </c>
      <c r="M3163" t="s">
        <v>255</v>
      </c>
      <c r="O3163" s="6">
        <v>45513.616532301945</v>
      </c>
      <c r="P3163" t="s">
        <v>247</v>
      </c>
    </row>
    <row r="3164" spans="1:16" ht="18" customHeight="1" x14ac:dyDescent="0.35">
      <c r="A3164" s="6">
        <v>45513</v>
      </c>
      <c r="B3164" t="s">
        <v>248</v>
      </c>
      <c r="C3164" t="s">
        <v>249</v>
      </c>
      <c r="D3164" s="7">
        <v>2</v>
      </c>
      <c r="E3164" s="7">
        <v>82</v>
      </c>
      <c r="F3164" t="s">
        <v>850</v>
      </c>
      <c r="G3164" t="s">
        <v>42</v>
      </c>
      <c r="H3164" t="s">
        <v>153</v>
      </c>
      <c r="I3164" t="s">
        <v>154</v>
      </c>
      <c r="K3164" t="s">
        <v>310</v>
      </c>
      <c r="M3164" t="s">
        <v>45</v>
      </c>
      <c r="O3164" s="6">
        <v>45513.615821682477</v>
      </c>
      <c r="P3164" t="s">
        <v>247</v>
      </c>
    </row>
    <row r="3165" spans="1:16" ht="18" customHeight="1" x14ac:dyDescent="0.35">
      <c r="A3165" s="6">
        <v>45513</v>
      </c>
      <c r="B3165" t="s">
        <v>248</v>
      </c>
      <c r="C3165" t="s">
        <v>249</v>
      </c>
      <c r="D3165" s="7">
        <v>1</v>
      </c>
      <c r="E3165" s="7">
        <v>41</v>
      </c>
      <c r="F3165" t="s">
        <v>851</v>
      </c>
      <c r="G3165" t="s">
        <v>50</v>
      </c>
      <c r="H3165" t="s">
        <v>50</v>
      </c>
      <c r="I3165" t="s">
        <v>45</v>
      </c>
      <c r="K3165" t="s">
        <v>246</v>
      </c>
      <c r="M3165" t="s">
        <v>45</v>
      </c>
      <c r="O3165" s="6">
        <v>45513.615197333122</v>
      </c>
      <c r="P3165" t="s">
        <v>247</v>
      </c>
    </row>
    <row r="3166" spans="1:16" ht="18" customHeight="1" x14ac:dyDescent="0.35">
      <c r="A3166" s="6">
        <v>45513</v>
      </c>
      <c r="B3166" t="s">
        <v>261</v>
      </c>
      <c r="C3166" t="s">
        <v>262</v>
      </c>
      <c r="D3166" s="7">
        <v>4</v>
      </c>
      <c r="E3166" s="7">
        <v>192</v>
      </c>
      <c r="F3166" t="s">
        <v>45</v>
      </c>
      <c r="G3166" t="s">
        <v>53</v>
      </c>
      <c r="H3166" t="s">
        <v>219</v>
      </c>
      <c r="I3166" t="s">
        <v>45</v>
      </c>
      <c r="J3166" t="s">
        <v>72</v>
      </c>
      <c r="K3166" t="s">
        <v>619</v>
      </c>
      <c r="M3166" t="s">
        <v>255</v>
      </c>
      <c r="O3166" s="6">
        <v>45513.417193404988</v>
      </c>
      <c r="P3166" t="s">
        <v>247</v>
      </c>
    </row>
    <row r="3167" spans="1:16" ht="18" customHeight="1" x14ac:dyDescent="0.35">
      <c r="A3167" s="6">
        <v>45516</v>
      </c>
      <c r="B3167" t="s">
        <v>256</v>
      </c>
      <c r="C3167" t="s">
        <v>257</v>
      </c>
      <c r="D3167" s="7">
        <v>8</v>
      </c>
      <c r="E3167" s="7">
        <v>368</v>
      </c>
      <c r="F3167" t="s">
        <v>852</v>
      </c>
      <c r="G3167" t="s">
        <v>53</v>
      </c>
      <c r="H3167" t="s">
        <v>92</v>
      </c>
      <c r="I3167" t="s">
        <v>45</v>
      </c>
      <c r="K3167" t="s">
        <v>274</v>
      </c>
      <c r="M3167" t="s">
        <v>45</v>
      </c>
      <c r="O3167" s="6">
        <v>45516.625947512686</v>
      </c>
      <c r="P3167" t="s">
        <v>253</v>
      </c>
    </row>
    <row r="3168" spans="1:16" ht="18" customHeight="1" x14ac:dyDescent="0.35">
      <c r="A3168" s="6">
        <v>45516</v>
      </c>
      <c r="B3168" t="s">
        <v>245</v>
      </c>
      <c r="C3168" t="s">
        <v>44</v>
      </c>
      <c r="D3168" s="7">
        <v>8</v>
      </c>
      <c r="E3168" s="7">
        <v>592</v>
      </c>
      <c r="F3168" t="s">
        <v>45</v>
      </c>
      <c r="G3168" t="s">
        <v>42</v>
      </c>
      <c r="H3168" t="s">
        <v>80</v>
      </c>
      <c r="I3168" t="s">
        <v>81</v>
      </c>
      <c r="K3168" t="s">
        <v>428</v>
      </c>
      <c r="M3168" t="s">
        <v>45</v>
      </c>
      <c r="O3168" s="6">
        <v>45547.648966493602</v>
      </c>
      <c r="P3168" t="s">
        <v>247</v>
      </c>
    </row>
    <row r="3169" spans="1:16" ht="18" customHeight="1" x14ac:dyDescent="0.35">
      <c r="A3169" s="6">
        <v>45516</v>
      </c>
      <c r="B3169" t="s">
        <v>248</v>
      </c>
      <c r="C3169" t="s">
        <v>249</v>
      </c>
      <c r="D3169" s="7">
        <v>4</v>
      </c>
      <c r="E3169" s="7">
        <v>164</v>
      </c>
      <c r="F3169" t="s">
        <v>849</v>
      </c>
      <c r="G3169" t="s">
        <v>42</v>
      </c>
      <c r="H3169" t="s">
        <v>80</v>
      </c>
      <c r="I3169" t="s">
        <v>81</v>
      </c>
      <c r="K3169" t="s">
        <v>428</v>
      </c>
      <c r="M3169" t="s">
        <v>45</v>
      </c>
      <c r="O3169" s="6">
        <v>45516.628641872376</v>
      </c>
      <c r="P3169" t="s">
        <v>247</v>
      </c>
    </row>
    <row r="3170" spans="1:16" ht="18" customHeight="1" x14ac:dyDescent="0.35">
      <c r="A3170" s="6">
        <v>45516</v>
      </c>
      <c r="B3170" t="s">
        <v>277</v>
      </c>
      <c r="C3170" t="s">
        <v>278</v>
      </c>
      <c r="D3170" s="7">
        <v>8</v>
      </c>
      <c r="E3170" s="7">
        <v>384</v>
      </c>
      <c r="F3170" t="s">
        <v>45</v>
      </c>
      <c r="G3170" t="s">
        <v>42</v>
      </c>
      <c r="H3170" t="s">
        <v>103</v>
      </c>
      <c r="I3170" t="s">
        <v>104</v>
      </c>
      <c r="K3170" t="s">
        <v>428</v>
      </c>
      <c r="M3170" t="s">
        <v>45</v>
      </c>
      <c r="O3170" s="6">
        <v>45518.584863702636</v>
      </c>
      <c r="P3170" t="s">
        <v>247</v>
      </c>
    </row>
    <row r="3171" spans="1:16" ht="18" customHeight="1" x14ac:dyDescent="0.35">
      <c r="A3171" s="6">
        <v>45516</v>
      </c>
      <c r="B3171" t="s">
        <v>272</v>
      </c>
      <c r="C3171" t="s">
        <v>273</v>
      </c>
      <c r="D3171" s="7">
        <v>8</v>
      </c>
      <c r="E3171" s="7">
        <v>368</v>
      </c>
      <c r="G3171" t="s">
        <v>53</v>
      </c>
      <c r="H3171" t="s">
        <v>219</v>
      </c>
      <c r="I3171" t="s">
        <v>45</v>
      </c>
      <c r="J3171" t="s">
        <v>72</v>
      </c>
      <c r="K3171" t="s">
        <v>619</v>
      </c>
      <c r="M3171" t="s">
        <v>255</v>
      </c>
      <c r="O3171" s="6">
        <v>45517.284724369303</v>
      </c>
      <c r="P3171" t="s">
        <v>253</v>
      </c>
    </row>
    <row r="3172" spans="1:16" ht="18" customHeight="1" x14ac:dyDescent="0.35">
      <c r="A3172" s="6">
        <v>45516</v>
      </c>
      <c r="B3172" t="s">
        <v>261</v>
      </c>
      <c r="C3172" t="s">
        <v>262</v>
      </c>
      <c r="D3172" s="7">
        <v>3</v>
      </c>
      <c r="E3172" s="7">
        <v>144</v>
      </c>
      <c r="F3172" t="s">
        <v>853</v>
      </c>
      <c r="G3172" t="s">
        <v>50</v>
      </c>
      <c r="H3172" t="s">
        <v>50</v>
      </c>
      <c r="I3172" t="s">
        <v>45</v>
      </c>
      <c r="K3172" t="s">
        <v>246</v>
      </c>
      <c r="M3172" t="s">
        <v>45</v>
      </c>
      <c r="O3172" s="6">
        <v>45516.638995023226</v>
      </c>
      <c r="P3172" t="s">
        <v>247</v>
      </c>
    </row>
    <row r="3173" spans="1:16" ht="18" customHeight="1" x14ac:dyDescent="0.35">
      <c r="A3173" s="6">
        <v>45516</v>
      </c>
      <c r="B3173" t="s">
        <v>261</v>
      </c>
      <c r="C3173" t="s">
        <v>262</v>
      </c>
      <c r="D3173" s="7">
        <v>2</v>
      </c>
      <c r="E3173" s="7">
        <v>96</v>
      </c>
      <c r="F3173" t="s">
        <v>45</v>
      </c>
      <c r="G3173" t="s">
        <v>53</v>
      </c>
      <c r="H3173" t="s">
        <v>52</v>
      </c>
      <c r="I3173" t="s">
        <v>45</v>
      </c>
      <c r="K3173" t="s">
        <v>254</v>
      </c>
      <c r="M3173" t="s">
        <v>255</v>
      </c>
      <c r="O3173" s="6">
        <v>45516.638632109534</v>
      </c>
      <c r="P3173" t="s">
        <v>247</v>
      </c>
    </row>
    <row r="3174" spans="1:16" ht="18" customHeight="1" x14ac:dyDescent="0.35">
      <c r="A3174" s="6">
        <v>45516</v>
      </c>
      <c r="B3174" t="s">
        <v>248</v>
      </c>
      <c r="C3174" t="s">
        <v>249</v>
      </c>
      <c r="D3174" s="7">
        <v>4</v>
      </c>
      <c r="E3174" s="7">
        <v>164</v>
      </c>
      <c r="G3174" t="s">
        <v>42</v>
      </c>
      <c r="H3174" t="s">
        <v>153</v>
      </c>
      <c r="I3174" t="s">
        <v>154</v>
      </c>
      <c r="K3174" t="s">
        <v>310</v>
      </c>
      <c r="M3174" t="s">
        <v>45</v>
      </c>
      <c r="O3174" s="6">
        <v>45516.627641155188</v>
      </c>
      <c r="P3174" t="s">
        <v>253</v>
      </c>
    </row>
    <row r="3175" spans="1:16" ht="18" customHeight="1" x14ac:dyDescent="0.35">
      <c r="A3175" s="6">
        <v>45516</v>
      </c>
      <c r="B3175" t="s">
        <v>280</v>
      </c>
      <c r="C3175" t="s">
        <v>281</v>
      </c>
      <c r="D3175" s="7">
        <v>8</v>
      </c>
      <c r="E3175" s="7">
        <v>624</v>
      </c>
      <c r="F3175" t="s">
        <v>45</v>
      </c>
      <c r="G3175" t="s">
        <v>42</v>
      </c>
      <c r="H3175" t="s">
        <v>70</v>
      </c>
      <c r="I3175" t="s">
        <v>71</v>
      </c>
      <c r="J3175" t="s">
        <v>72</v>
      </c>
      <c r="K3175" t="s">
        <v>263</v>
      </c>
      <c r="M3175" t="s">
        <v>287</v>
      </c>
      <c r="O3175" s="6">
        <v>45516.502608914539</v>
      </c>
      <c r="P3175" t="s">
        <v>247</v>
      </c>
    </row>
    <row r="3176" spans="1:16" ht="18" customHeight="1" x14ac:dyDescent="0.35">
      <c r="A3176" s="6">
        <v>45517</v>
      </c>
      <c r="B3176" t="s">
        <v>256</v>
      </c>
      <c r="C3176" t="s">
        <v>257</v>
      </c>
      <c r="D3176" s="7">
        <v>4</v>
      </c>
      <c r="E3176" s="7">
        <v>184</v>
      </c>
      <c r="F3176" t="s">
        <v>854</v>
      </c>
      <c r="G3176" t="s">
        <v>53</v>
      </c>
      <c r="H3176" t="s">
        <v>92</v>
      </c>
      <c r="I3176" t="s">
        <v>45</v>
      </c>
      <c r="K3176" t="s">
        <v>274</v>
      </c>
      <c r="M3176" t="s">
        <v>45</v>
      </c>
      <c r="O3176" s="6">
        <v>45523.573094789455</v>
      </c>
      <c r="P3176" t="s">
        <v>247</v>
      </c>
    </row>
    <row r="3177" spans="1:16" ht="18" customHeight="1" x14ac:dyDescent="0.35">
      <c r="A3177" s="6">
        <v>45517</v>
      </c>
      <c r="B3177" t="s">
        <v>245</v>
      </c>
      <c r="C3177" t="s">
        <v>44</v>
      </c>
      <c r="D3177" s="7">
        <v>8</v>
      </c>
      <c r="E3177" s="7">
        <v>592</v>
      </c>
      <c r="F3177" t="s">
        <v>45</v>
      </c>
      <c r="G3177" t="s">
        <v>42</v>
      </c>
      <c r="H3177" t="s">
        <v>80</v>
      </c>
      <c r="I3177" t="s">
        <v>81</v>
      </c>
      <c r="K3177" t="s">
        <v>428</v>
      </c>
      <c r="M3177" t="s">
        <v>45</v>
      </c>
      <c r="O3177" s="6">
        <v>45547.649561254191</v>
      </c>
      <c r="P3177" t="s">
        <v>247</v>
      </c>
    </row>
    <row r="3178" spans="1:16" ht="18" customHeight="1" x14ac:dyDescent="0.35">
      <c r="A3178" s="6">
        <v>45517</v>
      </c>
      <c r="B3178" t="s">
        <v>261</v>
      </c>
      <c r="C3178" t="s">
        <v>262</v>
      </c>
      <c r="D3178" s="7">
        <v>1</v>
      </c>
      <c r="E3178" s="7">
        <v>48</v>
      </c>
      <c r="F3178" t="s">
        <v>45</v>
      </c>
      <c r="G3178" t="s">
        <v>50</v>
      </c>
      <c r="H3178" t="s">
        <v>50</v>
      </c>
      <c r="I3178" t="s">
        <v>45</v>
      </c>
      <c r="K3178" t="s">
        <v>246</v>
      </c>
      <c r="M3178" t="s">
        <v>45</v>
      </c>
      <c r="O3178" s="6">
        <v>45526.326191619039</v>
      </c>
      <c r="P3178" t="s">
        <v>247</v>
      </c>
    </row>
    <row r="3179" spans="1:16" ht="18" customHeight="1" x14ac:dyDescent="0.35">
      <c r="A3179" s="6">
        <v>45517</v>
      </c>
      <c r="B3179" t="s">
        <v>261</v>
      </c>
      <c r="C3179" t="s">
        <v>262</v>
      </c>
      <c r="D3179" s="7">
        <v>3</v>
      </c>
      <c r="E3179" s="7">
        <v>144</v>
      </c>
      <c r="F3179" t="s">
        <v>45</v>
      </c>
      <c r="G3179" t="s">
        <v>53</v>
      </c>
      <c r="H3179" t="s">
        <v>219</v>
      </c>
      <c r="I3179" t="s">
        <v>45</v>
      </c>
      <c r="J3179" t="s">
        <v>72</v>
      </c>
      <c r="K3179" t="s">
        <v>619</v>
      </c>
      <c r="M3179" t="s">
        <v>255</v>
      </c>
      <c r="O3179" s="6">
        <v>45526.326056365739</v>
      </c>
      <c r="P3179" t="s">
        <v>247</v>
      </c>
    </row>
    <row r="3180" spans="1:16" ht="18" customHeight="1" x14ac:dyDescent="0.35">
      <c r="A3180" s="6">
        <v>45517</v>
      </c>
      <c r="B3180" t="s">
        <v>261</v>
      </c>
      <c r="C3180" t="s">
        <v>262</v>
      </c>
      <c r="D3180" s="7">
        <v>4</v>
      </c>
      <c r="E3180" s="7">
        <v>192</v>
      </c>
      <c r="F3180" t="s">
        <v>855</v>
      </c>
      <c r="G3180" t="s">
        <v>50</v>
      </c>
      <c r="H3180" t="s">
        <v>183</v>
      </c>
      <c r="I3180" t="s">
        <v>45</v>
      </c>
      <c r="K3180" t="s">
        <v>320</v>
      </c>
      <c r="M3180" t="s">
        <v>246</v>
      </c>
      <c r="O3180" s="6">
        <v>45526.325520354527</v>
      </c>
      <c r="P3180" t="s">
        <v>247</v>
      </c>
    </row>
    <row r="3181" spans="1:16" ht="18" customHeight="1" x14ac:dyDescent="0.35">
      <c r="A3181" s="6">
        <v>45517</v>
      </c>
      <c r="B3181" t="s">
        <v>256</v>
      </c>
      <c r="C3181" t="s">
        <v>257</v>
      </c>
      <c r="D3181" s="7">
        <v>4</v>
      </c>
      <c r="E3181" s="7">
        <v>184</v>
      </c>
      <c r="F3181" t="s">
        <v>45</v>
      </c>
      <c r="G3181" t="s">
        <v>53</v>
      </c>
      <c r="H3181" t="s">
        <v>52</v>
      </c>
      <c r="I3181" t="s">
        <v>45</v>
      </c>
      <c r="K3181" t="s">
        <v>254</v>
      </c>
      <c r="M3181" t="s">
        <v>370</v>
      </c>
      <c r="O3181" s="6">
        <v>45523.572888928727</v>
      </c>
      <c r="P3181" t="s">
        <v>247</v>
      </c>
    </row>
    <row r="3182" spans="1:16" ht="18" customHeight="1" x14ac:dyDescent="0.35">
      <c r="A3182" s="6">
        <v>45517</v>
      </c>
      <c r="B3182" t="s">
        <v>248</v>
      </c>
      <c r="C3182" t="s">
        <v>249</v>
      </c>
      <c r="D3182" s="7">
        <v>1</v>
      </c>
      <c r="E3182" s="7">
        <v>41</v>
      </c>
      <c r="F3182" t="s">
        <v>45</v>
      </c>
      <c r="G3182" t="s">
        <v>50</v>
      </c>
      <c r="H3182" t="s">
        <v>50</v>
      </c>
      <c r="I3182" t="s">
        <v>45</v>
      </c>
      <c r="K3182" t="s">
        <v>246</v>
      </c>
      <c r="M3182" t="s">
        <v>45</v>
      </c>
      <c r="O3182" s="6">
        <v>45523.322674530129</v>
      </c>
      <c r="P3182" t="s">
        <v>247</v>
      </c>
    </row>
    <row r="3183" spans="1:16" ht="18" customHeight="1" x14ac:dyDescent="0.35">
      <c r="A3183" s="6">
        <v>45517</v>
      </c>
      <c r="B3183" t="s">
        <v>248</v>
      </c>
      <c r="C3183" t="s">
        <v>249</v>
      </c>
      <c r="D3183" s="7">
        <v>5</v>
      </c>
      <c r="E3183" s="7">
        <v>205</v>
      </c>
      <c r="F3183" t="s">
        <v>45</v>
      </c>
      <c r="G3183" t="s">
        <v>53</v>
      </c>
      <c r="H3183" t="s">
        <v>219</v>
      </c>
      <c r="I3183" t="s">
        <v>45</v>
      </c>
      <c r="J3183" t="s">
        <v>72</v>
      </c>
      <c r="K3183" t="s">
        <v>619</v>
      </c>
      <c r="M3183" t="s">
        <v>255</v>
      </c>
      <c r="O3183" s="6">
        <v>45523.32121571793</v>
      </c>
      <c r="P3183" t="s">
        <v>247</v>
      </c>
    </row>
    <row r="3184" spans="1:16" ht="18" customHeight="1" x14ac:dyDescent="0.35">
      <c r="A3184" s="6">
        <v>45517</v>
      </c>
      <c r="B3184" t="s">
        <v>248</v>
      </c>
      <c r="C3184" t="s">
        <v>249</v>
      </c>
      <c r="D3184" s="7">
        <v>2</v>
      </c>
      <c r="E3184" s="7">
        <v>82</v>
      </c>
      <c r="F3184" t="s">
        <v>45</v>
      </c>
      <c r="G3184" t="s">
        <v>42</v>
      </c>
      <c r="H3184" t="s">
        <v>153</v>
      </c>
      <c r="I3184" t="s">
        <v>154</v>
      </c>
      <c r="K3184" t="s">
        <v>310</v>
      </c>
      <c r="M3184" t="s">
        <v>45</v>
      </c>
      <c r="O3184" s="6">
        <v>45523.321404221897</v>
      </c>
      <c r="P3184" t="s">
        <v>247</v>
      </c>
    </row>
    <row r="3185" spans="1:16" ht="18" customHeight="1" x14ac:dyDescent="0.35">
      <c r="A3185" s="6">
        <v>45517</v>
      </c>
      <c r="B3185" t="s">
        <v>277</v>
      </c>
      <c r="C3185" t="s">
        <v>278</v>
      </c>
      <c r="D3185" s="7">
        <v>1</v>
      </c>
      <c r="E3185" s="7">
        <v>48</v>
      </c>
      <c r="F3185" t="s">
        <v>45</v>
      </c>
      <c r="G3185" t="s">
        <v>42</v>
      </c>
      <c r="H3185" t="s">
        <v>153</v>
      </c>
      <c r="I3185" t="s">
        <v>154</v>
      </c>
      <c r="K3185" t="s">
        <v>310</v>
      </c>
      <c r="M3185" t="s">
        <v>45</v>
      </c>
      <c r="O3185" s="6">
        <v>45518.584704152185</v>
      </c>
      <c r="P3185" t="s">
        <v>247</v>
      </c>
    </row>
    <row r="3186" spans="1:16" ht="18" customHeight="1" x14ac:dyDescent="0.35">
      <c r="A3186" s="6">
        <v>45517</v>
      </c>
      <c r="B3186" t="s">
        <v>277</v>
      </c>
      <c r="C3186" t="s">
        <v>278</v>
      </c>
      <c r="D3186" s="7">
        <v>7</v>
      </c>
      <c r="E3186" s="7">
        <v>336</v>
      </c>
      <c r="F3186" t="s">
        <v>45</v>
      </c>
      <c r="G3186" t="s">
        <v>42</v>
      </c>
      <c r="H3186" t="s">
        <v>103</v>
      </c>
      <c r="I3186" t="s">
        <v>104</v>
      </c>
      <c r="K3186" t="s">
        <v>428</v>
      </c>
      <c r="M3186" t="s">
        <v>45</v>
      </c>
      <c r="O3186" s="6">
        <v>45518.584586230332</v>
      </c>
      <c r="P3186" t="s">
        <v>247</v>
      </c>
    </row>
    <row r="3187" spans="1:16" ht="18" customHeight="1" x14ac:dyDescent="0.35">
      <c r="A3187" s="6">
        <v>45517</v>
      </c>
      <c r="B3187" t="s">
        <v>272</v>
      </c>
      <c r="C3187" t="s">
        <v>273</v>
      </c>
      <c r="D3187" s="7">
        <v>8</v>
      </c>
      <c r="E3187" s="7">
        <v>368</v>
      </c>
      <c r="F3187" t="s">
        <v>45</v>
      </c>
      <c r="G3187" t="s">
        <v>53</v>
      </c>
      <c r="H3187" t="s">
        <v>219</v>
      </c>
      <c r="I3187" t="s">
        <v>45</v>
      </c>
      <c r="J3187" t="s">
        <v>72</v>
      </c>
      <c r="K3187" t="s">
        <v>619</v>
      </c>
      <c r="M3187" t="s">
        <v>255</v>
      </c>
      <c r="O3187" s="6">
        <v>45517.654947782277</v>
      </c>
      <c r="P3187" t="s">
        <v>253</v>
      </c>
    </row>
    <row r="3188" spans="1:16" ht="18" customHeight="1" x14ac:dyDescent="0.35">
      <c r="A3188" s="6">
        <v>45517</v>
      </c>
      <c r="B3188" t="s">
        <v>280</v>
      </c>
      <c r="C3188" t="s">
        <v>281</v>
      </c>
      <c r="D3188" s="7">
        <v>4</v>
      </c>
      <c r="E3188" s="7">
        <v>312</v>
      </c>
      <c r="F3188" t="s">
        <v>45</v>
      </c>
      <c r="G3188" t="s">
        <v>42</v>
      </c>
      <c r="H3188" t="s">
        <v>103</v>
      </c>
      <c r="I3188" t="s">
        <v>104</v>
      </c>
      <c r="K3188" t="s">
        <v>428</v>
      </c>
      <c r="M3188" t="s">
        <v>45</v>
      </c>
      <c r="O3188" s="6">
        <v>45516.503265783867</v>
      </c>
      <c r="P3188" t="s">
        <v>247</v>
      </c>
    </row>
    <row r="3189" spans="1:16" ht="18" customHeight="1" x14ac:dyDescent="0.35">
      <c r="A3189" s="6">
        <v>45517</v>
      </c>
      <c r="B3189" t="s">
        <v>280</v>
      </c>
      <c r="C3189" t="s">
        <v>281</v>
      </c>
      <c r="D3189" s="7">
        <v>4</v>
      </c>
      <c r="E3189" s="7">
        <v>312</v>
      </c>
      <c r="F3189" t="s">
        <v>45</v>
      </c>
      <c r="G3189" t="s">
        <v>42</v>
      </c>
      <c r="H3189" t="s">
        <v>70</v>
      </c>
      <c r="I3189" t="s">
        <v>71</v>
      </c>
      <c r="J3189" t="s">
        <v>72</v>
      </c>
      <c r="K3189" t="s">
        <v>263</v>
      </c>
      <c r="M3189" t="s">
        <v>287</v>
      </c>
      <c r="O3189" s="6">
        <v>45516.502924865497</v>
      </c>
      <c r="P3189" t="s">
        <v>247</v>
      </c>
    </row>
    <row r="3190" spans="1:16" ht="18" customHeight="1" x14ac:dyDescent="0.35">
      <c r="A3190" s="6">
        <v>45518</v>
      </c>
      <c r="B3190" t="s">
        <v>245</v>
      </c>
      <c r="C3190" t="s">
        <v>44</v>
      </c>
      <c r="D3190" s="7">
        <v>8</v>
      </c>
      <c r="E3190" s="7">
        <v>592</v>
      </c>
      <c r="F3190" t="s">
        <v>856</v>
      </c>
      <c r="G3190" t="s">
        <v>50</v>
      </c>
      <c r="H3190" t="s">
        <v>50</v>
      </c>
      <c r="I3190" t="s">
        <v>45</v>
      </c>
      <c r="K3190" t="s">
        <v>246</v>
      </c>
      <c r="M3190" t="s">
        <v>45</v>
      </c>
      <c r="O3190" s="6">
        <v>45547.650217838898</v>
      </c>
      <c r="P3190" t="s">
        <v>247</v>
      </c>
    </row>
    <row r="3191" spans="1:16" ht="18" customHeight="1" x14ac:dyDescent="0.35">
      <c r="A3191" s="6">
        <v>45518</v>
      </c>
      <c r="B3191" t="s">
        <v>261</v>
      </c>
      <c r="C3191" t="s">
        <v>262</v>
      </c>
      <c r="D3191" s="7">
        <v>3</v>
      </c>
      <c r="E3191" s="7">
        <v>144</v>
      </c>
      <c r="F3191" t="s">
        <v>857</v>
      </c>
      <c r="G3191" t="s">
        <v>50</v>
      </c>
      <c r="H3191" t="s">
        <v>50</v>
      </c>
      <c r="I3191" t="s">
        <v>45</v>
      </c>
      <c r="K3191" t="s">
        <v>246</v>
      </c>
      <c r="M3191" t="s">
        <v>45</v>
      </c>
      <c r="O3191" s="6">
        <v>45526.327149646146</v>
      </c>
      <c r="P3191" t="s">
        <v>247</v>
      </c>
    </row>
    <row r="3192" spans="1:16" ht="18" customHeight="1" x14ac:dyDescent="0.35">
      <c r="A3192" s="6">
        <v>45518</v>
      </c>
      <c r="B3192" t="s">
        <v>256</v>
      </c>
      <c r="C3192" t="s">
        <v>257</v>
      </c>
      <c r="D3192" s="7">
        <v>8</v>
      </c>
      <c r="E3192" s="7">
        <v>368</v>
      </c>
      <c r="F3192" t="s">
        <v>858</v>
      </c>
      <c r="G3192" t="s">
        <v>53</v>
      </c>
      <c r="H3192" t="s">
        <v>52</v>
      </c>
      <c r="I3192" t="s">
        <v>45</v>
      </c>
      <c r="K3192" t="s">
        <v>254</v>
      </c>
      <c r="M3192" t="s">
        <v>370</v>
      </c>
      <c r="O3192" s="6">
        <v>45523.572501968876</v>
      </c>
      <c r="P3192" t="s">
        <v>247</v>
      </c>
    </row>
    <row r="3193" spans="1:16" ht="18" customHeight="1" x14ac:dyDescent="0.35">
      <c r="A3193" s="6">
        <v>45518</v>
      </c>
      <c r="B3193" t="s">
        <v>248</v>
      </c>
      <c r="C3193" t="s">
        <v>249</v>
      </c>
      <c r="D3193" s="7">
        <v>3</v>
      </c>
      <c r="E3193" s="7">
        <v>123</v>
      </c>
      <c r="F3193" t="s">
        <v>45</v>
      </c>
      <c r="G3193" t="s">
        <v>53</v>
      </c>
      <c r="H3193" t="s">
        <v>219</v>
      </c>
      <c r="I3193" t="s">
        <v>45</v>
      </c>
      <c r="J3193" t="s">
        <v>72</v>
      </c>
      <c r="K3193" t="s">
        <v>619</v>
      </c>
      <c r="M3193" t="s">
        <v>255</v>
      </c>
      <c r="O3193" s="6">
        <v>45523.322117205797</v>
      </c>
      <c r="P3193" t="s">
        <v>247</v>
      </c>
    </row>
    <row r="3194" spans="1:16" ht="18" customHeight="1" x14ac:dyDescent="0.35">
      <c r="A3194" s="6">
        <v>45518</v>
      </c>
      <c r="B3194" t="s">
        <v>248</v>
      </c>
      <c r="C3194" t="s">
        <v>249</v>
      </c>
      <c r="D3194" s="7">
        <v>5</v>
      </c>
      <c r="E3194" s="7">
        <v>205</v>
      </c>
      <c r="F3194" t="s">
        <v>45</v>
      </c>
      <c r="G3194" t="s">
        <v>42</v>
      </c>
      <c r="H3194" t="s">
        <v>153</v>
      </c>
      <c r="I3194" t="s">
        <v>154</v>
      </c>
      <c r="K3194" t="s">
        <v>310</v>
      </c>
      <c r="M3194" t="s">
        <v>45</v>
      </c>
      <c r="O3194" s="6">
        <v>45523.321780554557</v>
      </c>
      <c r="P3194" t="s">
        <v>247</v>
      </c>
    </row>
    <row r="3195" spans="1:16" ht="18" customHeight="1" x14ac:dyDescent="0.35">
      <c r="A3195" s="6">
        <v>45518</v>
      </c>
      <c r="B3195" t="s">
        <v>272</v>
      </c>
      <c r="C3195" t="s">
        <v>273</v>
      </c>
      <c r="D3195" s="7">
        <v>3</v>
      </c>
      <c r="E3195" s="7">
        <v>138</v>
      </c>
      <c r="G3195" t="s">
        <v>53</v>
      </c>
      <c r="H3195" t="s">
        <v>219</v>
      </c>
      <c r="I3195" t="s">
        <v>45</v>
      </c>
      <c r="J3195" t="s">
        <v>72</v>
      </c>
      <c r="K3195" t="s">
        <v>619</v>
      </c>
      <c r="M3195" t="s">
        <v>255</v>
      </c>
      <c r="O3195" s="6">
        <v>45518.626442214932</v>
      </c>
      <c r="P3195" t="s">
        <v>253</v>
      </c>
    </row>
    <row r="3196" spans="1:16" ht="18" customHeight="1" x14ac:dyDescent="0.35">
      <c r="A3196" s="6">
        <v>45518</v>
      </c>
      <c r="B3196" t="s">
        <v>272</v>
      </c>
      <c r="C3196" t="s">
        <v>273</v>
      </c>
      <c r="D3196" s="7">
        <v>2</v>
      </c>
      <c r="E3196" s="7">
        <v>92</v>
      </c>
      <c r="F3196" t="s">
        <v>466</v>
      </c>
      <c r="G3196" t="s">
        <v>50</v>
      </c>
      <c r="H3196" t="s">
        <v>50</v>
      </c>
      <c r="I3196" t="s">
        <v>45</v>
      </c>
      <c r="K3196" t="s">
        <v>246</v>
      </c>
      <c r="M3196" t="s">
        <v>45</v>
      </c>
      <c r="O3196" s="6">
        <v>45518.626265116873</v>
      </c>
      <c r="P3196" t="s">
        <v>253</v>
      </c>
    </row>
    <row r="3197" spans="1:16" ht="18" customHeight="1" x14ac:dyDescent="0.35">
      <c r="A3197" s="6">
        <v>45518</v>
      </c>
      <c r="B3197" t="s">
        <v>272</v>
      </c>
      <c r="C3197" t="s">
        <v>273</v>
      </c>
      <c r="D3197" s="7">
        <v>3</v>
      </c>
      <c r="E3197" s="7">
        <v>138</v>
      </c>
      <c r="F3197" t="s">
        <v>859</v>
      </c>
      <c r="G3197" t="s">
        <v>50</v>
      </c>
      <c r="H3197" t="s">
        <v>50</v>
      </c>
      <c r="I3197" t="s">
        <v>45</v>
      </c>
      <c r="K3197" t="s">
        <v>246</v>
      </c>
      <c r="M3197" t="s">
        <v>45</v>
      </c>
      <c r="O3197" s="6">
        <v>45518.625930332004</v>
      </c>
      <c r="P3197" t="s">
        <v>253</v>
      </c>
    </row>
    <row r="3198" spans="1:16" ht="18" customHeight="1" x14ac:dyDescent="0.35">
      <c r="A3198" s="6">
        <v>45518</v>
      </c>
      <c r="B3198" t="s">
        <v>277</v>
      </c>
      <c r="C3198" t="s">
        <v>278</v>
      </c>
      <c r="D3198" s="7">
        <v>8</v>
      </c>
      <c r="E3198" s="7">
        <v>384</v>
      </c>
      <c r="F3198" t="s">
        <v>45</v>
      </c>
      <c r="G3198" t="s">
        <v>42</v>
      </c>
      <c r="H3198" t="s">
        <v>103</v>
      </c>
      <c r="I3198" t="s">
        <v>104</v>
      </c>
      <c r="K3198" t="s">
        <v>428</v>
      </c>
      <c r="M3198" t="s">
        <v>45</v>
      </c>
      <c r="O3198" s="6">
        <v>45518.583923326609</v>
      </c>
      <c r="P3198" t="s">
        <v>247</v>
      </c>
    </row>
    <row r="3199" spans="1:16" ht="18" customHeight="1" x14ac:dyDescent="0.35">
      <c r="A3199" s="6">
        <v>45523</v>
      </c>
      <c r="B3199" t="s">
        <v>277</v>
      </c>
      <c r="C3199" t="s">
        <v>278</v>
      </c>
      <c r="D3199" s="7">
        <v>4</v>
      </c>
      <c r="E3199" s="7">
        <v>192</v>
      </c>
      <c r="F3199" t="s">
        <v>45</v>
      </c>
      <c r="G3199" t="s">
        <v>50</v>
      </c>
      <c r="H3199" t="s">
        <v>50</v>
      </c>
      <c r="I3199" t="s">
        <v>45</v>
      </c>
      <c r="K3199" t="s">
        <v>314</v>
      </c>
      <c r="M3199" t="s">
        <v>45</v>
      </c>
      <c r="O3199" s="6">
        <v>45527.594935090485</v>
      </c>
      <c r="P3199" t="s">
        <v>247</v>
      </c>
    </row>
    <row r="3200" spans="1:16" ht="18" customHeight="1" x14ac:dyDescent="0.35">
      <c r="A3200" s="6">
        <v>45523</v>
      </c>
      <c r="B3200" t="s">
        <v>256</v>
      </c>
      <c r="C3200" t="s">
        <v>257</v>
      </c>
      <c r="D3200" s="7">
        <v>4</v>
      </c>
      <c r="E3200" s="7">
        <v>184</v>
      </c>
      <c r="F3200" t="s">
        <v>854</v>
      </c>
      <c r="G3200" t="s">
        <v>53</v>
      </c>
      <c r="H3200" t="s">
        <v>92</v>
      </c>
      <c r="I3200" t="s">
        <v>45</v>
      </c>
      <c r="K3200" t="s">
        <v>274</v>
      </c>
      <c r="M3200" t="s">
        <v>45</v>
      </c>
      <c r="O3200" s="6">
        <v>45523.573461426044</v>
      </c>
      <c r="P3200" t="s">
        <v>247</v>
      </c>
    </row>
    <row r="3201" spans="1:16" ht="18" customHeight="1" x14ac:dyDescent="0.35">
      <c r="A3201" s="6">
        <v>45523</v>
      </c>
      <c r="B3201" t="s">
        <v>271</v>
      </c>
      <c r="C3201" t="s">
        <v>59</v>
      </c>
      <c r="D3201" s="7">
        <v>8</v>
      </c>
      <c r="E3201" s="7">
        <v>568</v>
      </c>
      <c r="F3201" t="s">
        <v>860</v>
      </c>
      <c r="G3201" t="s">
        <v>48</v>
      </c>
      <c r="H3201" t="s">
        <v>151</v>
      </c>
      <c r="I3201" t="s">
        <v>152</v>
      </c>
      <c r="K3201" t="s">
        <v>263</v>
      </c>
      <c r="M3201" t="s">
        <v>264</v>
      </c>
      <c r="O3201" s="6">
        <v>45537.348577919765</v>
      </c>
      <c r="P3201" t="s">
        <v>247</v>
      </c>
    </row>
    <row r="3202" spans="1:16" ht="18" customHeight="1" x14ac:dyDescent="0.35">
      <c r="A3202" s="6">
        <v>45523</v>
      </c>
      <c r="B3202" t="s">
        <v>277</v>
      </c>
      <c r="C3202" t="s">
        <v>278</v>
      </c>
      <c r="D3202" s="7">
        <v>4</v>
      </c>
      <c r="E3202" s="7">
        <v>192</v>
      </c>
      <c r="F3202" t="s">
        <v>45</v>
      </c>
      <c r="G3202" t="s">
        <v>42</v>
      </c>
      <c r="H3202" t="s">
        <v>103</v>
      </c>
      <c r="I3202" t="s">
        <v>104</v>
      </c>
      <c r="K3202" t="s">
        <v>428</v>
      </c>
      <c r="M3202" t="s">
        <v>45</v>
      </c>
      <c r="O3202" s="6">
        <v>45527.594762550951</v>
      </c>
      <c r="P3202" t="s">
        <v>247</v>
      </c>
    </row>
    <row r="3203" spans="1:16" ht="18" customHeight="1" x14ac:dyDescent="0.35">
      <c r="A3203" s="6">
        <v>45523</v>
      </c>
      <c r="B3203" t="s">
        <v>266</v>
      </c>
      <c r="C3203" t="s">
        <v>267</v>
      </c>
      <c r="D3203" s="7">
        <v>4</v>
      </c>
      <c r="E3203" s="7">
        <v>184</v>
      </c>
      <c r="G3203" t="s">
        <v>50</v>
      </c>
      <c r="H3203" t="s">
        <v>50</v>
      </c>
      <c r="I3203" t="s">
        <v>45</v>
      </c>
      <c r="K3203" t="s">
        <v>314</v>
      </c>
      <c r="M3203" t="s">
        <v>45</v>
      </c>
      <c r="O3203" s="6">
        <v>45523.66427808236</v>
      </c>
      <c r="P3203" t="s">
        <v>253</v>
      </c>
    </row>
    <row r="3204" spans="1:16" ht="18" customHeight="1" x14ac:dyDescent="0.35">
      <c r="A3204" s="6">
        <v>45523</v>
      </c>
      <c r="B3204" t="s">
        <v>266</v>
      </c>
      <c r="C3204" t="s">
        <v>267</v>
      </c>
      <c r="D3204" s="7">
        <v>4</v>
      </c>
      <c r="E3204" s="7">
        <v>184</v>
      </c>
      <c r="G3204" t="s">
        <v>175</v>
      </c>
      <c r="H3204" t="s">
        <v>173</v>
      </c>
      <c r="I3204" t="s">
        <v>174</v>
      </c>
      <c r="J3204" t="s">
        <v>72</v>
      </c>
      <c r="K3204" t="s">
        <v>263</v>
      </c>
      <c r="M3204" t="s">
        <v>287</v>
      </c>
      <c r="O3204" s="6">
        <v>45523.664113677652</v>
      </c>
      <c r="P3204" t="s">
        <v>253</v>
      </c>
    </row>
    <row r="3205" spans="1:16" ht="18" customHeight="1" x14ac:dyDescent="0.35">
      <c r="A3205" s="6">
        <v>45523</v>
      </c>
      <c r="B3205" t="s">
        <v>248</v>
      </c>
      <c r="C3205" t="s">
        <v>249</v>
      </c>
      <c r="D3205" s="7">
        <v>5.5</v>
      </c>
      <c r="E3205" s="7">
        <v>225.5</v>
      </c>
      <c r="G3205" t="s">
        <v>42</v>
      </c>
      <c r="H3205" t="s">
        <v>153</v>
      </c>
      <c r="I3205" t="s">
        <v>154</v>
      </c>
      <c r="K3205" t="s">
        <v>310</v>
      </c>
      <c r="M3205" t="s">
        <v>45</v>
      </c>
      <c r="O3205" s="6">
        <v>45523.626810534639</v>
      </c>
      <c r="P3205" t="s">
        <v>253</v>
      </c>
    </row>
    <row r="3206" spans="1:16" ht="18" customHeight="1" x14ac:dyDescent="0.35">
      <c r="A3206" s="6">
        <v>45523</v>
      </c>
      <c r="B3206" t="s">
        <v>248</v>
      </c>
      <c r="C3206" t="s">
        <v>249</v>
      </c>
      <c r="D3206" s="7">
        <v>2.5</v>
      </c>
      <c r="E3206" s="7">
        <v>102.5</v>
      </c>
      <c r="F3206" t="s">
        <v>861</v>
      </c>
      <c r="G3206" t="s">
        <v>48</v>
      </c>
      <c r="H3206" t="s">
        <v>126</v>
      </c>
      <c r="I3206" t="s">
        <v>127</v>
      </c>
      <c r="K3206" t="s">
        <v>279</v>
      </c>
      <c r="M3206" t="s">
        <v>45</v>
      </c>
      <c r="O3206" s="6">
        <v>45523.626544524865</v>
      </c>
      <c r="P3206" t="s">
        <v>253</v>
      </c>
    </row>
    <row r="3207" spans="1:16" ht="18" customHeight="1" x14ac:dyDescent="0.35">
      <c r="A3207" s="6">
        <v>45523</v>
      </c>
      <c r="B3207" t="s">
        <v>256</v>
      </c>
      <c r="C3207" t="s">
        <v>257</v>
      </c>
      <c r="D3207" s="7">
        <v>4</v>
      </c>
      <c r="E3207" s="7">
        <v>184</v>
      </c>
      <c r="F3207" t="s">
        <v>862</v>
      </c>
      <c r="G3207" t="s">
        <v>53</v>
      </c>
      <c r="H3207" t="s">
        <v>52</v>
      </c>
      <c r="I3207" t="s">
        <v>45</v>
      </c>
      <c r="K3207" t="s">
        <v>254</v>
      </c>
      <c r="M3207" t="s">
        <v>370</v>
      </c>
      <c r="O3207" s="6">
        <v>45523.573912124964</v>
      </c>
      <c r="P3207" t="s">
        <v>247</v>
      </c>
    </row>
    <row r="3208" spans="1:16" ht="18" customHeight="1" x14ac:dyDescent="0.35">
      <c r="A3208" s="6">
        <v>45524</v>
      </c>
      <c r="B3208" t="s">
        <v>251</v>
      </c>
      <c r="C3208" t="s">
        <v>54</v>
      </c>
      <c r="D3208" s="7">
        <v>1</v>
      </c>
      <c r="E3208" s="7">
        <v>73</v>
      </c>
      <c r="F3208" t="s">
        <v>45</v>
      </c>
      <c r="G3208" t="s">
        <v>53</v>
      </c>
      <c r="H3208" t="s">
        <v>92</v>
      </c>
      <c r="I3208" t="s">
        <v>45</v>
      </c>
      <c r="K3208" t="s">
        <v>274</v>
      </c>
      <c r="M3208" t="s">
        <v>45</v>
      </c>
      <c r="O3208" s="6">
        <v>45561.711863824639</v>
      </c>
      <c r="P3208" t="s">
        <v>247</v>
      </c>
    </row>
    <row r="3209" spans="1:16" ht="18" customHeight="1" x14ac:dyDescent="0.35">
      <c r="A3209" s="6">
        <v>45524</v>
      </c>
      <c r="B3209" t="s">
        <v>251</v>
      </c>
      <c r="C3209" t="s">
        <v>54</v>
      </c>
      <c r="D3209" s="7">
        <v>4</v>
      </c>
      <c r="E3209" s="7">
        <v>292</v>
      </c>
      <c r="F3209" t="s">
        <v>45</v>
      </c>
      <c r="G3209" t="s">
        <v>53</v>
      </c>
      <c r="H3209" t="s">
        <v>52</v>
      </c>
      <c r="I3209" t="s">
        <v>45</v>
      </c>
      <c r="K3209" t="s">
        <v>254</v>
      </c>
      <c r="M3209" t="s">
        <v>370</v>
      </c>
      <c r="O3209" s="6">
        <v>45561.711735560559</v>
      </c>
      <c r="P3209" t="s">
        <v>247</v>
      </c>
    </row>
    <row r="3210" spans="1:16" ht="18" customHeight="1" x14ac:dyDescent="0.35">
      <c r="A3210" s="6">
        <v>45524</v>
      </c>
      <c r="B3210" t="s">
        <v>251</v>
      </c>
      <c r="C3210" t="s">
        <v>54</v>
      </c>
      <c r="D3210" s="7">
        <v>1</v>
      </c>
      <c r="E3210" s="7">
        <v>73</v>
      </c>
      <c r="F3210" t="s">
        <v>45</v>
      </c>
      <c r="G3210" t="s">
        <v>53</v>
      </c>
      <c r="H3210" t="s">
        <v>216</v>
      </c>
      <c r="I3210" t="s">
        <v>45</v>
      </c>
      <c r="K3210" t="s">
        <v>255</v>
      </c>
      <c r="M3210" t="s">
        <v>45</v>
      </c>
      <c r="O3210" s="6">
        <v>45561.711552688415</v>
      </c>
      <c r="P3210" t="s">
        <v>247</v>
      </c>
    </row>
    <row r="3211" spans="1:16" ht="18" customHeight="1" x14ac:dyDescent="0.35">
      <c r="A3211" s="6">
        <v>45524</v>
      </c>
      <c r="B3211" t="s">
        <v>251</v>
      </c>
      <c r="C3211" t="s">
        <v>54</v>
      </c>
      <c r="D3211" s="7">
        <v>2</v>
      </c>
      <c r="E3211" s="7">
        <v>146</v>
      </c>
      <c r="F3211" t="s">
        <v>45</v>
      </c>
      <c r="G3211" t="s">
        <v>53</v>
      </c>
      <c r="H3211" t="s">
        <v>219</v>
      </c>
      <c r="I3211" t="s">
        <v>45</v>
      </c>
      <c r="J3211" t="s">
        <v>72</v>
      </c>
      <c r="K3211" t="s">
        <v>863</v>
      </c>
      <c r="M3211" t="s">
        <v>45</v>
      </c>
      <c r="O3211" s="6">
        <v>45561.711404154696</v>
      </c>
      <c r="P3211" t="s">
        <v>247</v>
      </c>
    </row>
    <row r="3212" spans="1:16" ht="18" customHeight="1" x14ac:dyDescent="0.35">
      <c r="A3212" s="6">
        <v>45524</v>
      </c>
      <c r="B3212" t="s">
        <v>256</v>
      </c>
      <c r="C3212" t="s">
        <v>257</v>
      </c>
      <c r="D3212" s="7">
        <v>8</v>
      </c>
      <c r="E3212" s="7">
        <v>368</v>
      </c>
      <c r="F3212" t="s">
        <v>864</v>
      </c>
      <c r="G3212" t="s">
        <v>53</v>
      </c>
      <c r="H3212" t="s">
        <v>52</v>
      </c>
      <c r="I3212" t="s">
        <v>45</v>
      </c>
      <c r="K3212" t="s">
        <v>254</v>
      </c>
      <c r="M3212" t="s">
        <v>370</v>
      </c>
      <c r="O3212" s="6">
        <v>45524.276305348845</v>
      </c>
      <c r="P3212" t="s">
        <v>247</v>
      </c>
    </row>
    <row r="3213" spans="1:16" ht="18" customHeight="1" x14ac:dyDescent="0.35">
      <c r="A3213" s="6">
        <v>45524</v>
      </c>
      <c r="B3213" t="s">
        <v>271</v>
      </c>
      <c r="C3213" t="s">
        <v>59</v>
      </c>
      <c r="D3213" s="7">
        <v>8</v>
      </c>
      <c r="E3213" s="7">
        <v>568</v>
      </c>
      <c r="F3213" t="s">
        <v>45</v>
      </c>
      <c r="G3213" t="s">
        <v>48</v>
      </c>
      <c r="H3213" t="s">
        <v>110</v>
      </c>
      <c r="I3213" t="s">
        <v>111</v>
      </c>
      <c r="J3213" t="s">
        <v>72</v>
      </c>
      <c r="K3213" t="s">
        <v>263</v>
      </c>
      <c r="M3213" t="s">
        <v>310</v>
      </c>
      <c r="O3213" s="6">
        <v>45537.349178320721</v>
      </c>
      <c r="P3213" t="s">
        <v>247</v>
      </c>
    </row>
    <row r="3214" spans="1:16" ht="18" customHeight="1" x14ac:dyDescent="0.35">
      <c r="A3214" s="6">
        <v>45524</v>
      </c>
      <c r="B3214" t="s">
        <v>277</v>
      </c>
      <c r="C3214" t="s">
        <v>278</v>
      </c>
      <c r="D3214" s="7">
        <v>8</v>
      </c>
      <c r="E3214" s="7">
        <v>384</v>
      </c>
      <c r="F3214" t="s">
        <v>45</v>
      </c>
      <c r="G3214" t="s">
        <v>50</v>
      </c>
      <c r="H3214" t="s">
        <v>50</v>
      </c>
      <c r="I3214" t="s">
        <v>45</v>
      </c>
      <c r="K3214" t="s">
        <v>314</v>
      </c>
      <c r="M3214" t="s">
        <v>45</v>
      </c>
      <c r="O3214" s="6">
        <v>45527.595071188392</v>
      </c>
      <c r="P3214" t="s">
        <v>247</v>
      </c>
    </row>
    <row r="3215" spans="1:16" ht="18" customHeight="1" x14ac:dyDescent="0.35">
      <c r="A3215" s="6">
        <v>45524</v>
      </c>
      <c r="B3215" t="s">
        <v>266</v>
      </c>
      <c r="C3215" t="s">
        <v>267</v>
      </c>
      <c r="D3215" s="7">
        <v>4</v>
      </c>
      <c r="E3215" s="7">
        <v>184</v>
      </c>
      <c r="G3215" t="s">
        <v>50</v>
      </c>
      <c r="H3215" t="s">
        <v>50</v>
      </c>
      <c r="I3215" t="s">
        <v>45</v>
      </c>
      <c r="K3215" t="s">
        <v>314</v>
      </c>
      <c r="M3215" t="s">
        <v>45</v>
      </c>
      <c r="O3215" s="6">
        <v>45524.645315825692</v>
      </c>
      <c r="P3215" t="s">
        <v>253</v>
      </c>
    </row>
    <row r="3216" spans="1:16" ht="18" customHeight="1" x14ac:dyDescent="0.35">
      <c r="A3216" s="6">
        <v>45524</v>
      </c>
      <c r="B3216" t="s">
        <v>266</v>
      </c>
      <c r="C3216" t="s">
        <v>267</v>
      </c>
      <c r="D3216" s="7">
        <v>4</v>
      </c>
      <c r="E3216" s="7">
        <v>184</v>
      </c>
      <c r="G3216" t="s">
        <v>53</v>
      </c>
      <c r="H3216" t="s">
        <v>216</v>
      </c>
      <c r="I3216" t="s">
        <v>45</v>
      </c>
      <c r="K3216" t="s">
        <v>255</v>
      </c>
      <c r="M3216" t="s">
        <v>45</v>
      </c>
      <c r="O3216" s="6">
        <v>45524.644990627487</v>
      </c>
      <c r="P3216" t="s">
        <v>253</v>
      </c>
    </row>
    <row r="3217" spans="1:16" ht="18" customHeight="1" x14ac:dyDescent="0.35">
      <c r="A3217" s="6">
        <v>45524</v>
      </c>
      <c r="B3217" t="s">
        <v>248</v>
      </c>
      <c r="C3217" t="s">
        <v>249</v>
      </c>
      <c r="D3217" s="7">
        <v>4</v>
      </c>
      <c r="E3217" s="7">
        <v>164</v>
      </c>
      <c r="G3217" t="s">
        <v>50</v>
      </c>
      <c r="H3217" t="s">
        <v>50</v>
      </c>
      <c r="I3217" t="s">
        <v>45</v>
      </c>
      <c r="K3217" t="s">
        <v>314</v>
      </c>
      <c r="M3217" t="s">
        <v>45</v>
      </c>
      <c r="O3217" s="6">
        <v>45524.630413850937</v>
      </c>
      <c r="P3217" t="s">
        <v>253</v>
      </c>
    </row>
    <row r="3218" spans="1:16" ht="18" customHeight="1" x14ac:dyDescent="0.35">
      <c r="A3218" s="6">
        <v>45524</v>
      </c>
      <c r="B3218" t="s">
        <v>248</v>
      </c>
      <c r="C3218" t="s">
        <v>249</v>
      </c>
      <c r="D3218" s="7">
        <v>4</v>
      </c>
      <c r="E3218" s="7">
        <v>164</v>
      </c>
      <c r="G3218" t="s">
        <v>42</v>
      </c>
      <c r="H3218" t="s">
        <v>153</v>
      </c>
      <c r="I3218" t="s">
        <v>154</v>
      </c>
      <c r="K3218" t="s">
        <v>310</v>
      </c>
      <c r="M3218" t="s">
        <v>45</v>
      </c>
      <c r="O3218" s="6">
        <v>45524.629903046247</v>
      </c>
      <c r="P3218" t="s">
        <v>253</v>
      </c>
    </row>
    <row r="3219" spans="1:16" ht="18" customHeight="1" x14ac:dyDescent="0.35">
      <c r="A3219" s="6">
        <v>45525</v>
      </c>
      <c r="B3219" t="s">
        <v>251</v>
      </c>
      <c r="C3219" t="s">
        <v>54</v>
      </c>
      <c r="D3219" s="7">
        <v>2</v>
      </c>
      <c r="E3219" s="7">
        <v>146</v>
      </c>
      <c r="F3219" t="s">
        <v>45</v>
      </c>
      <c r="G3219" t="s">
        <v>53</v>
      </c>
      <c r="H3219" t="s">
        <v>73</v>
      </c>
      <c r="I3219" t="s">
        <v>45</v>
      </c>
      <c r="K3219" t="s">
        <v>252</v>
      </c>
      <c r="M3219" t="s">
        <v>45</v>
      </c>
      <c r="O3219" s="6">
        <v>45561.71121870786</v>
      </c>
      <c r="P3219" t="s">
        <v>247</v>
      </c>
    </row>
    <row r="3220" spans="1:16" ht="18" customHeight="1" x14ac:dyDescent="0.35">
      <c r="A3220" s="6">
        <v>45525</v>
      </c>
      <c r="B3220" t="s">
        <v>251</v>
      </c>
      <c r="C3220" t="s">
        <v>54</v>
      </c>
      <c r="D3220" s="7">
        <v>1</v>
      </c>
      <c r="E3220" s="7">
        <v>73</v>
      </c>
      <c r="F3220" t="s">
        <v>45</v>
      </c>
      <c r="G3220" t="s">
        <v>53</v>
      </c>
      <c r="H3220" t="s">
        <v>219</v>
      </c>
      <c r="I3220" t="s">
        <v>45</v>
      </c>
      <c r="J3220" t="s">
        <v>72</v>
      </c>
      <c r="K3220" t="s">
        <v>863</v>
      </c>
      <c r="M3220" t="s">
        <v>45</v>
      </c>
      <c r="O3220" s="6">
        <v>45561.710941650454</v>
      </c>
      <c r="P3220" t="s">
        <v>247</v>
      </c>
    </row>
    <row r="3221" spans="1:16" ht="18" customHeight="1" x14ac:dyDescent="0.35">
      <c r="A3221" s="6">
        <v>45525</v>
      </c>
      <c r="B3221" t="s">
        <v>251</v>
      </c>
      <c r="C3221" t="s">
        <v>54</v>
      </c>
      <c r="D3221" s="7">
        <v>1</v>
      </c>
      <c r="E3221" s="7">
        <v>73</v>
      </c>
      <c r="F3221" t="s">
        <v>45</v>
      </c>
      <c r="G3221" t="s">
        <v>53</v>
      </c>
      <c r="H3221" t="s">
        <v>216</v>
      </c>
      <c r="I3221" t="s">
        <v>45</v>
      </c>
      <c r="K3221" t="s">
        <v>255</v>
      </c>
      <c r="M3221" t="s">
        <v>45</v>
      </c>
      <c r="O3221" s="6">
        <v>45561.710832969526</v>
      </c>
      <c r="P3221" t="s">
        <v>247</v>
      </c>
    </row>
    <row r="3222" spans="1:16" ht="18" customHeight="1" x14ac:dyDescent="0.35">
      <c r="A3222" s="6">
        <v>45525</v>
      </c>
      <c r="B3222" t="s">
        <v>251</v>
      </c>
      <c r="C3222" t="s">
        <v>54</v>
      </c>
      <c r="D3222" s="7">
        <v>4</v>
      </c>
      <c r="E3222" s="7">
        <v>292</v>
      </c>
      <c r="F3222" t="s">
        <v>45</v>
      </c>
      <c r="G3222" t="s">
        <v>53</v>
      </c>
      <c r="H3222" t="s">
        <v>52</v>
      </c>
      <c r="I3222" t="s">
        <v>45</v>
      </c>
      <c r="K3222" t="s">
        <v>254</v>
      </c>
      <c r="M3222" t="s">
        <v>370</v>
      </c>
      <c r="O3222" s="6">
        <v>45561.710654950475</v>
      </c>
      <c r="P3222" t="s">
        <v>247</v>
      </c>
    </row>
    <row r="3223" spans="1:16" ht="18" customHeight="1" x14ac:dyDescent="0.35">
      <c r="A3223" s="6">
        <v>45525</v>
      </c>
      <c r="B3223" t="s">
        <v>256</v>
      </c>
      <c r="C3223" t="s">
        <v>257</v>
      </c>
      <c r="D3223" s="7">
        <v>4</v>
      </c>
      <c r="E3223" s="7">
        <v>184</v>
      </c>
      <c r="F3223" t="s">
        <v>865</v>
      </c>
      <c r="G3223" t="s">
        <v>53</v>
      </c>
      <c r="H3223" t="s">
        <v>52</v>
      </c>
      <c r="I3223" t="s">
        <v>45</v>
      </c>
      <c r="K3223" t="s">
        <v>254</v>
      </c>
      <c r="M3223" t="s">
        <v>370</v>
      </c>
      <c r="O3223" s="6">
        <v>45525.642346791283</v>
      </c>
      <c r="P3223" t="s">
        <v>247</v>
      </c>
    </row>
    <row r="3224" spans="1:16" ht="18" customHeight="1" x14ac:dyDescent="0.35">
      <c r="A3224" s="6">
        <v>45525</v>
      </c>
      <c r="B3224" t="s">
        <v>277</v>
      </c>
      <c r="C3224" t="s">
        <v>278</v>
      </c>
      <c r="D3224" s="7">
        <v>2</v>
      </c>
      <c r="E3224" s="7">
        <v>96</v>
      </c>
      <c r="F3224" t="s">
        <v>45</v>
      </c>
      <c r="G3224" t="s">
        <v>42</v>
      </c>
      <c r="H3224" t="s">
        <v>153</v>
      </c>
      <c r="I3224" t="s">
        <v>154</v>
      </c>
      <c r="K3224" t="s">
        <v>310</v>
      </c>
      <c r="M3224" t="s">
        <v>45</v>
      </c>
      <c r="O3224" s="6">
        <v>45527.595472230692</v>
      </c>
      <c r="P3224" t="s">
        <v>247</v>
      </c>
    </row>
    <row r="3225" spans="1:16" ht="18" customHeight="1" x14ac:dyDescent="0.35">
      <c r="A3225" s="6">
        <v>45525</v>
      </c>
      <c r="B3225" t="s">
        <v>277</v>
      </c>
      <c r="C3225" t="s">
        <v>278</v>
      </c>
      <c r="D3225" s="7">
        <v>6</v>
      </c>
      <c r="E3225" s="7">
        <v>288</v>
      </c>
      <c r="F3225" t="s">
        <v>45</v>
      </c>
      <c r="G3225" t="s">
        <v>50</v>
      </c>
      <c r="H3225" t="s">
        <v>50</v>
      </c>
      <c r="I3225" t="s">
        <v>45</v>
      </c>
      <c r="K3225" t="s">
        <v>314</v>
      </c>
      <c r="M3225" t="s">
        <v>45</v>
      </c>
      <c r="O3225" s="6">
        <v>45527.595197478979</v>
      </c>
      <c r="P3225" t="s">
        <v>247</v>
      </c>
    </row>
    <row r="3226" spans="1:16" ht="18" customHeight="1" x14ac:dyDescent="0.35">
      <c r="A3226" s="6">
        <v>45525</v>
      </c>
      <c r="B3226" t="s">
        <v>248</v>
      </c>
      <c r="C3226" t="s">
        <v>249</v>
      </c>
      <c r="D3226" s="7">
        <v>0.5</v>
      </c>
      <c r="E3226" s="7">
        <v>20.5</v>
      </c>
      <c r="G3226" t="s">
        <v>53</v>
      </c>
      <c r="H3226" t="s">
        <v>219</v>
      </c>
      <c r="I3226" t="s">
        <v>45</v>
      </c>
      <c r="J3226" t="s">
        <v>72</v>
      </c>
      <c r="K3226" t="s">
        <v>619</v>
      </c>
      <c r="M3226" t="s">
        <v>255</v>
      </c>
      <c r="O3226" s="6">
        <v>45526.626958997964</v>
      </c>
      <c r="P3226" t="s">
        <v>253</v>
      </c>
    </row>
    <row r="3227" spans="1:16" ht="18" customHeight="1" x14ac:dyDescent="0.35">
      <c r="A3227" s="6">
        <v>45525</v>
      </c>
      <c r="B3227" t="s">
        <v>248</v>
      </c>
      <c r="C3227" t="s">
        <v>249</v>
      </c>
      <c r="D3227" s="7">
        <v>1.5</v>
      </c>
      <c r="E3227" s="7">
        <v>61.5</v>
      </c>
      <c r="G3227" t="s">
        <v>42</v>
      </c>
      <c r="H3227" t="s">
        <v>153</v>
      </c>
      <c r="I3227" t="s">
        <v>154</v>
      </c>
      <c r="K3227" t="s">
        <v>310</v>
      </c>
      <c r="M3227" t="s">
        <v>45</v>
      </c>
      <c r="O3227" s="6">
        <v>45526.626721746645</v>
      </c>
      <c r="P3227" t="s">
        <v>253</v>
      </c>
    </row>
    <row r="3228" spans="1:16" ht="18" customHeight="1" x14ac:dyDescent="0.35">
      <c r="A3228" s="6">
        <v>45525</v>
      </c>
      <c r="B3228" t="s">
        <v>248</v>
      </c>
      <c r="C3228" t="s">
        <v>249</v>
      </c>
      <c r="D3228" s="7">
        <v>6</v>
      </c>
      <c r="E3228" s="7">
        <v>246</v>
      </c>
      <c r="G3228" t="s">
        <v>50</v>
      </c>
      <c r="H3228" t="s">
        <v>50</v>
      </c>
      <c r="I3228" t="s">
        <v>45</v>
      </c>
      <c r="K3228" t="s">
        <v>314</v>
      </c>
      <c r="M3228" t="s">
        <v>45</v>
      </c>
      <c r="O3228" s="6">
        <v>45526.626596601796</v>
      </c>
      <c r="P3228" t="s">
        <v>253</v>
      </c>
    </row>
    <row r="3229" spans="1:16" ht="18" customHeight="1" x14ac:dyDescent="0.35">
      <c r="A3229" s="6">
        <v>45525</v>
      </c>
      <c r="B3229" t="s">
        <v>261</v>
      </c>
      <c r="C3229" t="s">
        <v>262</v>
      </c>
      <c r="D3229" s="7">
        <v>2</v>
      </c>
      <c r="E3229" s="7">
        <v>96</v>
      </c>
      <c r="F3229" t="s">
        <v>45</v>
      </c>
      <c r="G3229" t="s">
        <v>50</v>
      </c>
      <c r="H3229" t="s">
        <v>50</v>
      </c>
      <c r="I3229" t="s">
        <v>45</v>
      </c>
      <c r="K3229" t="s">
        <v>246</v>
      </c>
      <c r="M3229" t="s">
        <v>45</v>
      </c>
      <c r="O3229" s="6">
        <v>45526.32072873017</v>
      </c>
      <c r="P3229" t="s">
        <v>247</v>
      </c>
    </row>
    <row r="3230" spans="1:16" ht="18" customHeight="1" x14ac:dyDescent="0.35">
      <c r="A3230" s="6">
        <v>45525</v>
      </c>
      <c r="B3230" t="s">
        <v>261</v>
      </c>
      <c r="C3230" t="s">
        <v>262</v>
      </c>
      <c r="D3230" s="7">
        <v>4</v>
      </c>
      <c r="E3230" s="7">
        <v>192</v>
      </c>
      <c r="F3230" t="s">
        <v>45</v>
      </c>
      <c r="G3230" t="s">
        <v>53</v>
      </c>
      <c r="H3230" t="s">
        <v>73</v>
      </c>
      <c r="I3230" t="s">
        <v>45</v>
      </c>
      <c r="K3230" t="s">
        <v>270</v>
      </c>
      <c r="M3230" t="s">
        <v>45</v>
      </c>
      <c r="O3230" s="6">
        <v>45526.320095048439</v>
      </c>
      <c r="P3230" t="s">
        <v>247</v>
      </c>
    </row>
    <row r="3231" spans="1:16" ht="18" customHeight="1" x14ac:dyDescent="0.35">
      <c r="A3231" s="6">
        <v>45525</v>
      </c>
      <c r="B3231" t="s">
        <v>261</v>
      </c>
      <c r="C3231" t="s">
        <v>262</v>
      </c>
      <c r="D3231" s="7">
        <v>2</v>
      </c>
      <c r="E3231" s="7">
        <v>96</v>
      </c>
      <c r="F3231" t="s">
        <v>45</v>
      </c>
      <c r="G3231" t="s">
        <v>53</v>
      </c>
      <c r="H3231" t="s">
        <v>219</v>
      </c>
      <c r="I3231" t="s">
        <v>45</v>
      </c>
      <c r="J3231" t="s">
        <v>72</v>
      </c>
      <c r="K3231" t="s">
        <v>619</v>
      </c>
      <c r="M3231" t="s">
        <v>255</v>
      </c>
      <c r="O3231" s="6">
        <v>45526.319815746654</v>
      </c>
      <c r="P3231" t="s">
        <v>247</v>
      </c>
    </row>
    <row r="3232" spans="1:16" ht="18" customHeight="1" x14ac:dyDescent="0.35">
      <c r="A3232" s="6">
        <v>45525</v>
      </c>
      <c r="B3232" t="s">
        <v>266</v>
      </c>
      <c r="C3232" t="s">
        <v>267</v>
      </c>
      <c r="D3232" s="7">
        <v>4</v>
      </c>
      <c r="E3232" s="7">
        <v>184</v>
      </c>
      <c r="G3232" t="s">
        <v>50</v>
      </c>
      <c r="H3232" t="s">
        <v>50</v>
      </c>
      <c r="I3232" t="s">
        <v>45</v>
      </c>
      <c r="K3232" t="s">
        <v>314</v>
      </c>
      <c r="M3232" t="s">
        <v>45</v>
      </c>
      <c r="O3232" s="6">
        <v>45525.646796522975</v>
      </c>
      <c r="P3232" t="s">
        <v>253</v>
      </c>
    </row>
    <row r="3233" spans="1:16" ht="18" customHeight="1" x14ac:dyDescent="0.35">
      <c r="A3233" s="6">
        <v>45525</v>
      </c>
      <c r="B3233" t="s">
        <v>266</v>
      </c>
      <c r="C3233" t="s">
        <v>267</v>
      </c>
      <c r="D3233" s="7">
        <v>4</v>
      </c>
      <c r="E3233" s="7">
        <v>184</v>
      </c>
      <c r="G3233" t="s">
        <v>53</v>
      </c>
      <c r="H3233" t="s">
        <v>216</v>
      </c>
      <c r="I3233" t="s">
        <v>45</v>
      </c>
      <c r="K3233" t="s">
        <v>255</v>
      </c>
      <c r="M3233" t="s">
        <v>45</v>
      </c>
      <c r="O3233" s="6">
        <v>45525.646660538972</v>
      </c>
      <c r="P3233" t="s">
        <v>253</v>
      </c>
    </row>
    <row r="3234" spans="1:16" ht="18" customHeight="1" x14ac:dyDescent="0.35">
      <c r="A3234" s="6">
        <v>45525</v>
      </c>
      <c r="B3234" t="s">
        <v>256</v>
      </c>
      <c r="C3234" t="s">
        <v>257</v>
      </c>
      <c r="D3234" s="7">
        <v>4</v>
      </c>
      <c r="E3234" s="7">
        <v>184</v>
      </c>
      <c r="F3234" t="s">
        <v>830</v>
      </c>
      <c r="G3234" t="s">
        <v>53</v>
      </c>
      <c r="H3234" t="s">
        <v>52</v>
      </c>
      <c r="I3234" t="s">
        <v>45</v>
      </c>
      <c r="K3234" t="s">
        <v>254</v>
      </c>
      <c r="M3234" t="s">
        <v>370</v>
      </c>
      <c r="O3234" s="6">
        <v>45525.641895442568</v>
      </c>
      <c r="P3234" t="s">
        <v>247</v>
      </c>
    </row>
    <row r="3235" spans="1:16" ht="18" customHeight="1" x14ac:dyDescent="0.35">
      <c r="A3235" s="6">
        <v>45526</v>
      </c>
      <c r="B3235" t="s">
        <v>251</v>
      </c>
      <c r="C3235" t="s">
        <v>54</v>
      </c>
      <c r="D3235" s="7">
        <v>5</v>
      </c>
      <c r="E3235" s="7">
        <v>365</v>
      </c>
      <c r="F3235" t="s">
        <v>45</v>
      </c>
      <c r="G3235" t="s">
        <v>53</v>
      </c>
      <c r="H3235" t="s">
        <v>52</v>
      </c>
      <c r="I3235" t="s">
        <v>45</v>
      </c>
      <c r="K3235" t="s">
        <v>254</v>
      </c>
      <c r="M3235" t="s">
        <v>370</v>
      </c>
      <c r="O3235" s="6">
        <v>45561.710417403985</v>
      </c>
      <c r="P3235" t="s">
        <v>247</v>
      </c>
    </row>
    <row r="3236" spans="1:16" ht="18" customHeight="1" x14ac:dyDescent="0.35">
      <c r="A3236" s="6">
        <v>45526</v>
      </c>
      <c r="B3236" t="s">
        <v>251</v>
      </c>
      <c r="C3236" t="s">
        <v>54</v>
      </c>
      <c r="D3236" s="7">
        <v>3</v>
      </c>
      <c r="E3236" s="7">
        <v>219</v>
      </c>
      <c r="F3236" t="s">
        <v>45</v>
      </c>
      <c r="G3236" t="s">
        <v>53</v>
      </c>
      <c r="H3236" t="s">
        <v>219</v>
      </c>
      <c r="I3236" t="s">
        <v>45</v>
      </c>
      <c r="J3236" t="s">
        <v>72</v>
      </c>
      <c r="K3236" t="s">
        <v>863</v>
      </c>
      <c r="M3236" t="s">
        <v>45</v>
      </c>
      <c r="O3236" s="6">
        <v>45561.710135455476</v>
      </c>
      <c r="P3236" t="s">
        <v>247</v>
      </c>
    </row>
    <row r="3237" spans="1:16" ht="18" customHeight="1" x14ac:dyDescent="0.35">
      <c r="A3237" s="6">
        <v>45526</v>
      </c>
      <c r="B3237" t="s">
        <v>256</v>
      </c>
      <c r="C3237" t="s">
        <v>257</v>
      </c>
      <c r="D3237" s="7">
        <v>8</v>
      </c>
      <c r="E3237" s="7">
        <v>368</v>
      </c>
      <c r="F3237" t="s">
        <v>45</v>
      </c>
      <c r="G3237" t="s">
        <v>53</v>
      </c>
      <c r="H3237" t="s">
        <v>52</v>
      </c>
      <c r="I3237" t="s">
        <v>45</v>
      </c>
      <c r="K3237" t="s">
        <v>254</v>
      </c>
      <c r="M3237" t="s">
        <v>370</v>
      </c>
      <c r="O3237" s="6">
        <v>45551.301987456078</v>
      </c>
      <c r="P3237" t="s">
        <v>247</v>
      </c>
    </row>
    <row r="3238" spans="1:16" ht="18" customHeight="1" x14ac:dyDescent="0.35">
      <c r="A3238" s="6">
        <v>45526</v>
      </c>
      <c r="B3238" t="s">
        <v>277</v>
      </c>
      <c r="C3238" t="s">
        <v>278</v>
      </c>
      <c r="D3238" s="7">
        <v>6</v>
      </c>
      <c r="E3238" s="7">
        <v>288</v>
      </c>
      <c r="F3238" t="s">
        <v>45</v>
      </c>
      <c r="G3238" t="s">
        <v>50</v>
      </c>
      <c r="H3238" t="s">
        <v>50</v>
      </c>
      <c r="I3238" t="s">
        <v>45</v>
      </c>
      <c r="K3238" t="s">
        <v>246</v>
      </c>
      <c r="M3238" t="s">
        <v>45</v>
      </c>
      <c r="O3238" s="6">
        <v>45527.59597078168</v>
      </c>
      <c r="P3238" t="s">
        <v>247</v>
      </c>
    </row>
    <row r="3239" spans="1:16" ht="18" customHeight="1" x14ac:dyDescent="0.35">
      <c r="A3239" s="6">
        <v>45526</v>
      </c>
      <c r="B3239" t="s">
        <v>277</v>
      </c>
      <c r="C3239" t="s">
        <v>278</v>
      </c>
      <c r="D3239" s="7">
        <v>2</v>
      </c>
      <c r="E3239" s="7">
        <v>96</v>
      </c>
      <c r="F3239" t="s">
        <v>45</v>
      </c>
      <c r="G3239" t="s">
        <v>48</v>
      </c>
      <c r="H3239" t="s">
        <v>126</v>
      </c>
      <c r="I3239" t="s">
        <v>127</v>
      </c>
      <c r="K3239" t="s">
        <v>279</v>
      </c>
      <c r="M3239" t="s">
        <v>45</v>
      </c>
      <c r="O3239" s="6">
        <v>45527.595755957234</v>
      </c>
      <c r="P3239" t="s">
        <v>247</v>
      </c>
    </row>
    <row r="3240" spans="1:16" ht="18" customHeight="1" x14ac:dyDescent="0.35">
      <c r="A3240" s="6">
        <v>45526</v>
      </c>
      <c r="B3240" t="s">
        <v>266</v>
      </c>
      <c r="C3240" t="s">
        <v>267</v>
      </c>
      <c r="D3240" s="7">
        <v>2</v>
      </c>
      <c r="E3240" s="7">
        <v>92</v>
      </c>
      <c r="G3240" t="s">
        <v>50</v>
      </c>
      <c r="H3240" t="s">
        <v>50</v>
      </c>
      <c r="I3240" t="s">
        <v>45</v>
      </c>
      <c r="K3240" t="s">
        <v>314</v>
      </c>
      <c r="M3240" t="s">
        <v>45</v>
      </c>
      <c r="O3240" s="6">
        <v>45526.651930875611</v>
      </c>
      <c r="P3240" t="s">
        <v>253</v>
      </c>
    </row>
    <row r="3241" spans="1:16" ht="18" customHeight="1" x14ac:dyDescent="0.35">
      <c r="A3241" s="6">
        <v>45526</v>
      </c>
      <c r="B3241" t="s">
        <v>266</v>
      </c>
      <c r="C3241" t="s">
        <v>267</v>
      </c>
      <c r="D3241" s="7">
        <v>6</v>
      </c>
      <c r="E3241" s="7">
        <v>276</v>
      </c>
      <c r="G3241" t="s">
        <v>53</v>
      </c>
      <c r="H3241" t="s">
        <v>216</v>
      </c>
      <c r="I3241" t="s">
        <v>45</v>
      </c>
      <c r="K3241" t="s">
        <v>255</v>
      </c>
      <c r="M3241" t="s">
        <v>45</v>
      </c>
      <c r="O3241" s="6">
        <v>45526.651805665235</v>
      </c>
      <c r="P3241" t="s">
        <v>253</v>
      </c>
    </row>
    <row r="3242" spans="1:16" ht="18" customHeight="1" x14ac:dyDescent="0.35">
      <c r="A3242" s="6">
        <v>45526</v>
      </c>
      <c r="B3242" t="s">
        <v>248</v>
      </c>
      <c r="C3242" t="s">
        <v>249</v>
      </c>
      <c r="D3242" s="7">
        <v>8</v>
      </c>
      <c r="E3242" s="7">
        <v>328</v>
      </c>
      <c r="G3242" t="s">
        <v>53</v>
      </c>
      <c r="H3242" t="s">
        <v>219</v>
      </c>
      <c r="I3242" t="s">
        <v>45</v>
      </c>
      <c r="J3242" t="s">
        <v>72</v>
      </c>
      <c r="K3242" t="s">
        <v>619</v>
      </c>
      <c r="M3242" t="s">
        <v>255</v>
      </c>
      <c r="O3242" s="6">
        <v>45526.627109966044</v>
      </c>
      <c r="P3242" t="s">
        <v>253</v>
      </c>
    </row>
    <row r="3243" spans="1:16" ht="18" customHeight="1" x14ac:dyDescent="0.35">
      <c r="A3243" s="6">
        <v>45526</v>
      </c>
      <c r="B3243" t="s">
        <v>261</v>
      </c>
      <c r="C3243" t="s">
        <v>262</v>
      </c>
      <c r="D3243" s="7">
        <v>2</v>
      </c>
      <c r="E3243" s="7">
        <v>96</v>
      </c>
      <c r="F3243" t="s">
        <v>45</v>
      </c>
      <c r="G3243" t="s">
        <v>53</v>
      </c>
      <c r="H3243" t="s">
        <v>219</v>
      </c>
      <c r="I3243" t="s">
        <v>45</v>
      </c>
      <c r="J3243" t="s">
        <v>72</v>
      </c>
      <c r="K3243" t="s">
        <v>619</v>
      </c>
      <c r="M3243" t="s">
        <v>255</v>
      </c>
      <c r="O3243" s="6">
        <v>45526.364378839557</v>
      </c>
      <c r="P3243" t="s">
        <v>247</v>
      </c>
    </row>
    <row r="3244" spans="1:16" ht="18" customHeight="1" x14ac:dyDescent="0.35">
      <c r="A3244" s="6">
        <v>45527</v>
      </c>
      <c r="B3244" t="s">
        <v>266</v>
      </c>
      <c r="C3244" t="s">
        <v>267</v>
      </c>
      <c r="D3244" s="7">
        <v>8</v>
      </c>
      <c r="E3244" s="7">
        <v>368</v>
      </c>
      <c r="F3244" t="s">
        <v>45</v>
      </c>
      <c r="G3244" t="s">
        <v>53</v>
      </c>
      <c r="H3244" t="s">
        <v>216</v>
      </c>
      <c r="I3244" t="s">
        <v>45</v>
      </c>
      <c r="K3244" t="s">
        <v>255</v>
      </c>
      <c r="M3244" t="s">
        <v>45</v>
      </c>
      <c r="O3244" s="6">
        <v>45649.758833838205</v>
      </c>
      <c r="P3244" t="s">
        <v>247</v>
      </c>
    </row>
    <row r="3245" spans="1:16" ht="18" customHeight="1" x14ac:dyDescent="0.35">
      <c r="A3245" s="6">
        <v>45527</v>
      </c>
      <c r="B3245" t="s">
        <v>251</v>
      </c>
      <c r="C3245" t="s">
        <v>54</v>
      </c>
      <c r="D3245" s="7">
        <v>4</v>
      </c>
      <c r="E3245" s="7">
        <v>292</v>
      </c>
      <c r="F3245" t="s">
        <v>45</v>
      </c>
      <c r="G3245" t="s">
        <v>53</v>
      </c>
      <c r="H3245" t="s">
        <v>52</v>
      </c>
      <c r="I3245" t="s">
        <v>45</v>
      </c>
      <c r="K3245" t="s">
        <v>254</v>
      </c>
      <c r="M3245" t="s">
        <v>370</v>
      </c>
      <c r="O3245" s="6">
        <v>45561.709927195916</v>
      </c>
      <c r="P3245" t="s">
        <v>247</v>
      </c>
    </row>
    <row r="3246" spans="1:16" ht="18" customHeight="1" x14ac:dyDescent="0.35">
      <c r="A3246" s="6">
        <v>45527</v>
      </c>
      <c r="B3246" t="s">
        <v>256</v>
      </c>
      <c r="C3246" t="s">
        <v>257</v>
      </c>
      <c r="D3246" s="7">
        <v>4</v>
      </c>
      <c r="E3246" s="7">
        <v>184</v>
      </c>
      <c r="F3246" t="s">
        <v>866</v>
      </c>
      <c r="G3246" t="s">
        <v>53</v>
      </c>
      <c r="H3246" t="s">
        <v>73</v>
      </c>
      <c r="I3246" t="s">
        <v>45</v>
      </c>
      <c r="K3246" t="s">
        <v>252</v>
      </c>
      <c r="M3246" t="s">
        <v>45</v>
      </c>
      <c r="O3246" s="6">
        <v>45551.301044834348</v>
      </c>
      <c r="P3246" t="s">
        <v>247</v>
      </c>
    </row>
    <row r="3247" spans="1:16" ht="18" customHeight="1" x14ac:dyDescent="0.35">
      <c r="A3247" s="6">
        <v>45527</v>
      </c>
      <c r="B3247" t="s">
        <v>256</v>
      </c>
      <c r="C3247" t="s">
        <v>257</v>
      </c>
      <c r="D3247" s="7">
        <v>4</v>
      </c>
      <c r="E3247" s="7">
        <v>184</v>
      </c>
      <c r="F3247" t="s">
        <v>867</v>
      </c>
      <c r="G3247" t="s">
        <v>53</v>
      </c>
      <c r="H3247" t="s">
        <v>52</v>
      </c>
      <c r="I3247" t="s">
        <v>45</v>
      </c>
      <c r="K3247" t="s">
        <v>254</v>
      </c>
      <c r="M3247" t="s">
        <v>370</v>
      </c>
      <c r="O3247" s="6">
        <v>45551.300639030291</v>
      </c>
      <c r="P3247" t="s">
        <v>247</v>
      </c>
    </row>
    <row r="3248" spans="1:16" ht="18" customHeight="1" x14ac:dyDescent="0.35">
      <c r="A3248" s="6">
        <v>45527</v>
      </c>
      <c r="B3248" t="s">
        <v>248</v>
      </c>
      <c r="C3248" t="s">
        <v>249</v>
      </c>
      <c r="D3248" s="7">
        <v>0.5</v>
      </c>
      <c r="E3248" s="7">
        <v>20.5</v>
      </c>
      <c r="F3248" t="s">
        <v>45</v>
      </c>
      <c r="G3248" t="s">
        <v>53</v>
      </c>
      <c r="H3248" t="s">
        <v>92</v>
      </c>
      <c r="I3248" t="s">
        <v>45</v>
      </c>
      <c r="K3248" t="s">
        <v>274</v>
      </c>
      <c r="M3248" t="s">
        <v>45</v>
      </c>
      <c r="O3248" s="6">
        <v>45531.555842305032</v>
      </c>
      <c r="P3248" t="s">
        <v>247</v>
      </c>
    </row>
    <row r="3249" spans="1:16" ht="18" customHeight="1" x14ac:dyDescent="0.35">
      <c r="A3249" s="6">
        <v>45527</v>
      </c>
      <c r="B3249" t="s">
        <v>248</v>
      </c>
      <c r="C3249" t="s">
        <v>249</v>
      </c>
      <c r="D3249" s="7">
        <v>6.5</v>
      </c>
      <c r="E3249" s="7">
        <v>266.5</v>
      </c>
      <c r="F3249" t="s">
        <v>45</v>
      </c>
      <c r="G3249" t="s">
        <v>53</v>
      </c>
      <c r="H3249" t="s">
        <v>219</v>
      </c>
      <c r="I3249" t="s">
        <v>45</v>
      </c>
      <c r="J3249" t="s">
        <v>72</v>
      </c>
      <c r="K3249" t="s">
        <v>619</v>
      </c>
      <c r="M3249" t="s">
        <v>255</v>
      </c>
      <c r="O3249" s="6">
        <v>45531.549929119836</v>
      </c>
      <c r="P3249" t="s">
        <v>247</v>
      </c>
    </row>
    <row r="3250" spans="1:16" ht="18" customHeight="1" x14ac:dyDescent="0.35">
      <c r="A3250" s="6">
        <v>45527</v>
      </c>
      <c r="B3250" t="s">
        <v>248</v>
      </c>
      <c r="C3250" t="s">
        <v>249</v>
      </c>
      <c r="D3250" s="7">
        <v>1</v>
      </c>
      <c r="E3250" s="7">
        <v>41</v>
      </c>
      <c r="F3250" t="s">
        <v>45</v>
      </c>
      <c r="G3250" t="s">
        <v>53</v>
      </c>
      <c r="H3250" t="s">
        <v>52</v>
      </c>
      <c r="I3250" t="s">
        <v>45</v>
      </c>
      <c r="K3250" t="s">
        <v>254</v>
      </c>
      <c r="M3250" t="s">
        <v>370</v>
      </c>
      <c r="O3250" s="6">
        <v>45531.549132170359</v>
      </c>
      <c r="P3250" t="s">
        <v>247</v>
      </c>
    </row>
    <row r="3251" spans="1:16" ht="18" customHeight="1" x14ac:dyDescent="0.35">
      <c r="A3251" s="6">
        <v>45527</v>
      </c>
      <c r="B3251" t="s">
        <v>261</v>
      </c>
      <c r="C3251" t="s">
        <v>262</v>
      </c>
      <c r="D3251" s="7">
        <v>2</v>
      </c>
      <c r="E3251" s="7">
        <v>96</v>
      </c>
      <c r="F3251" t="s">
        <v>45</v>
      </c>
      <c r="G3251" t="s">
        <v>53</v>
      </c>
      <c r="H3251" t="s">
        <v>52</v>
      </c>
      <c r="I3251" t="s">
        <v>45</v>
      </c>
      <c r="K3251" t="s">
        <v>254</v>
      </c>
      <c r="M3251" t="s">
        <v>255</v>
      </c>
      <c r="O3251" s="6">
        <v>45527.633479893128</v>
      </c>
      <c r="P3251" t="s">
        <v>247</v>
      </c>
    </row>
    <row r="3252" spans="1:16" ht="18" customHeight="1" x14ac:dyDescent="0.35">
      <c r="A3252" s="6">
        <v>45527</v>
      </c>
      <c r="B3252" t="s">
        <v>261</v>
      </c>
      <c r="C3252" t="s">
        <v>262</v>
      </c>
      <c r="D3252" s="7">
        <v>1</v>
      </c>
      <c r="E3252" s="7">
        <v>48</v>
      </c>
      <c r="F3252" t="s">
        <v>45</v>
      </c>
      <c r="G3252" t="s">
        <v>53</v>
      </c>
      <c r="H3252" t="s">
        <v>219</v>
      </c>
      <c r="I3252" t="s">
        <v>45</v>
      </c>
      <c r="J3252" t="s">
        <v>72</v>
      </c>
      <c r="K3252" t="s">
        <v>619</v>
      </c>
      <c r="M3252" t="s">
        <v>255</v>
      </c>
      <c r="O3252" s="6">
        <v>45527.633242066528</v>
      </c>
      <c r="P3252" t="s">
        <v>247</v>
      </c>
    </row>
    <row r="3253" spans="1:16" ht="18" customHeight="1" x14ac:dyDescent="0.35">
      <c r="A3253" s="6">
        <v>45527</v>
      </c>
      <c r="B3253" t="s">
        <v>261</v>
      </c>
      <c r="C3253" t="s">
        <v>262</v>
      </c>
      <c r="D3253" s="7">
        <v>1</v>
      </c>
      <c r="E3253" s="7">
        <v>48</v>
      </c>
      <c r="F3253" t="s">
        <v>45</v>
      </c>
      <c r="G3253" t="s">
        <v>53</v>
      </c>
      <c r="H3253" t="s">
        <v>219</v>
      </c>
      <c r="I3253" t="s">
        <v>45</v>
      </c>
      <c r="J3253" t="s">
        <v>72</v>
      </c>
      <c r="K3253" t="s">
        <v>619</v>
      </c>
      <c r="M3253" t="s">
        <v>255</v>
      </c>
      <c r="O3253" s="6">
        <v>45527.632985386008</v>
      </c>
      <c r="P3253" t="s">
        <v>247</v>
      </c>
    </row>
    <row r="3254" spans="1:16" ht="18" customHeight="1" x14ac:dyDescent="0.35">
      <c r="A3254" s="6">
        <v>45527</v>
      </c>
      <c r="B3254" t="s">
        <v>261</v>
      </c>
      <c r="C3254" t="s">
        <v>262</v>
      </c>
      <c r="D3254" s="7">
        <v>2</v>
      </c>
      <c r="E3254" s="7">
        <v>96</v>
      </c>
      <c r="F3254" t="s">
        <v>45</v>
      </c>
      <c r="G3254" t="s">
        <v>53</v>
      </c>
      <c r="H3254" t="s">
        <v>73</v>
      </c>
      <c r="I3254" t="s">
        <v>45</v>
      </c>
      <c r="K3254" t="s">
        <v>270</v>
      </c>
      <c r="M3254" t="s">
        <v>45</v>
      </c>
      <c r="O3254" s="6">
        <v>45527.632844869477</v>
      </c>
      <c r="P3254" t="s">
        <v>247</v>
      </c>
    </row>
    <row r="3255" spans="1:16" ht="18" customHeight="1" x14ac:dyDescent="0.35">
      <c r="A3255" s="6">
        <v>45527</v>
      </c>
      <c r="B3255" t="s">
        <v>277</v>
      </c>
      <c r="C3255" t="s">
        <v>278</v>
      </c>
      <c r="D3255" s="7">
        <v>8</v>
      </c>
      <c r="E3255" s="7">
        <v>384</v>
      </c>
      <c r="F3255" t="s">
        <v>45</v>
      </c>
      <c r="G3255" t="s">
        <v>50</v>
      </c>
      <c r="H3255" t="s">
        <v>50</v>
      </c>
      <c r="I3255" t="s">
        <v>45</v>
      </c>
      <c r="K3255" t="s">
        <v>314</v>
      </c>
      <c r="M3255" t="s">
        <v>45</v>
      </c>
      <c r="O3255" s="6">
        <v>45527.596264759282</v>
      </c>
      <c r="P3255" t="s">
        <v>247</v>
      </c>
    </row>
    <row r="3256" spans="1:16" ht="18" customHeight="1" x14ac:dyDescent="0.35">
      <c r="A3256" s="6">
        <v>45530</v>
      </c>
      <c r="B3256" t="s">
        <v>277</v>
      </c>
      <c r="C3256" t="s">
        <v>278</v>
      </c>
      <c r="D3256" s="7">
        <v>8</v>
      </c>
      <c r="E3256" s="7">
        <v>384</v>
      </c>
      <c r="F3256" t="s">
        <v>45</v>
      </c>
      <c r="G3256" t="s">
        <v>42</v>
      </c>
      <c r="H3256" t="s">
        <v>103</v>
      </c>
      <c r="I3256" t="s">
        <v>104</v>
      </c>
      <c r="K3256" t="s">
        <v>428</v>
      </c>
      <c r="M3256" t="s">
        <v>45</v>
      </c>
      <c r="O3256" s="6">
        <v>45698.570678792821</v>
      </c>
      <c r="P3256" t="s">
        <v>247</v>
      </c>
    </row>
    <row r="3257" spans="1:16" ht="18" customHeight="1" x14ac:dyDescent="0.35">
      <c r="A3257" s="6">
        <v>45530</v>
      </c>
      <c r="B3257" t="s">
        <v>251</v>
      </c>
      <c r="C3257" t="s">
        <v>54</v>
      </c>
      <c r="D3257" s="7">
        <v>2</v>
      </c>
      <c r="E3257" s="7">
        <v>146</v>
      </c>
      <c r="F3257" t="s">
        <v>45</v>
      </c>
      <c r="G3257" t="s">
        <v>50</v>
      </c>
      <c r="H3257" t="s">
        <v>50</v>
      </c>
      <c r="I3257" t="s">
        <v>45</v>
      </c>
      <c r="K3257" t="s">
        <v>301</v>
      </c>
      <c r="M3257" t="s">
        <v>45</v>
      </c>
      <c r="O3257" s="6">
        <v>45561.709665232025</v>
      </c>
      <c r="P3257" t="s">
        <v>247</v>
      </c>
    </row>
    <row r="3258" spans="1:16" ht="18" customHeight="1" x14ac:dyDescent="0.35">
      <c r="A3258" s="6">
        <v>45530</v>
      </c>
      <c r="B3258" t="s">
        <v>251</v>
      </c>
      <c r="C3258" t="s">
        <v>54</v>
      </c>
      <c r="D3258" s="7">
        <v>1</v>
      </c>
      <c r="E3258" s="7">
        <v>73</v>
      </c>
      <c r="F3258" t="s">
        <v>45</v>
      </c>
      <c r="G3258" t="s">
        <v>53</v>
      </c>
      <c r="H3258" t="s">
        <v>219</v>
      </c>
      <c r="I3258" t="s">
        <v>45</v>
      </c>
      <c r="J3258" t="s">
        <v>72</v>
      </c>
      <c r="K3258" t="s">
        <v>863</v>
      </c>
      <c r="M3258" t="s">
        <v>45</v>
      </c>
      <c r="O3258" s="6">
        <v>45561.709333232619</v>
      </c>
      <c r="P3258" t="s">
        <v>247</v>
      </c>
    </row>
    <row r="3259" spans="1:16" ht="18" customHeight="1" x14ac:dyDescent="0.35">
      <c r="A3259" s="6">
        <v>45530</v>
      </c>
      <c r="B3259" t="s">
        <v>251</v>
      </c>
      <c r="C3259" t="s">
        <v>54</v>
      </c>
      <c r="D3259" s="7">
        <v>3</v>
      </c>
      <c r="E3259" s="7">
        <v>219</v>
      </c>
      <c r="F3259" t="s">
        <v>45</v>
      </c>
      <c r="G3259" t="s">
        <v>53</v>
      </c>
      <c r="H3259" t="s">
        <v>52</v>
      </c>
      <c r="I3259" t="s">
        <v>45</v>
      </c>
      <c r="K3259" t="s">
        <v>254</v>
      </c>
      <c r="M3259" t="s">
        <v>370</v>
      </c>
      <c r="O3259" s="6">
        <v>45561.709188208624</v>
      </c>
      <c r="P3259" t="s">
        <v>247</v>
      </c>
    </row>
    <row r="3260" spans="1:16" ht="18" customHeight="1" x14ac:dyDescent="0.35">
      <c r="A3260" s="6">
        <v>45530</v>
      </c>
      <c r="B3260" t="s">
        <v>251</v>
      </c>
      <c r="C3260" t="s">
        <v>54</v>
      </c>
      <c r="D3260" s="7">
        <v>2</v>
      </c>
      <c r="E3260" s="7">
        <v>146</v>
      </c>
      <c r="F3260" t="s">
        <v>45</v>
      </c>
      <c r="G3260" t="s">
        <v>53</v>
      </c>
      <c r="H3260" t="s">
        <v>216</v>
      </c>
      <c r="I3260" t="s">
        <v>45</v>
      </c>
      <c r="K3260" t="s">
        <v>255</v>
      </c>
      <c r="M3260" t="s">
        <v>45</v>
      </c>
      <c r="O3260" s="6">
        <v>45561.708620892976</v>
      </c>
      <c r="P3260" t="s">
        <v>247</v>
      </c>
    </row>
    <row r="3261" spans="1:16" ht="18" customHeight="1" x14ac:dyDescent="0.35">
      <c r="A3261" s="6">
        <v>45530</v>
      </c>
      <c r="B3261" t="s">
        <v>291</v>
      </c>
      <c r="C3261" t="s">
        <v>49</v>
      </c>
      <c r="D3261" s="7">
        <v>4</v>
      </c>
      <c r="E3261" s="7">
        <v>324</v>
      </c>
      <c r="F3261" t="s">
        <v>45</v>
      </c>
      <c r="G3261" t="s">
        <v>53</v>
      </c>
      <c r="H3261" t="s">
        <v>216</v>
      </c>
      <c r="I3261" t="s">
        <v>45</v>
      </c>
      <c r="K3261" t="s">
        <v>255</v>
      </c>
      <c r="M3261" t="s">
        <v>45</v>
      </c>
      <c r="O3261" s="6">
        <v>45544.508677494166</v>
      </c>
      <c r="P3261" t="s">
        <v>247</v>
      </c>
    </row>
    <row r="3262" spans="1:16" ht="18" customHeight="1" x14ac:dyDescent="0.35">
      <c r="A3262" s="6">
        <v>45530</v>
      </c>
      <c r="B3262" t="s">
        <v>291</v>
      </c>
      <c r="C3262" t="s">
        <v>49</v>
      </c>
      <c r="D3262" s="7">
        <v>4</v>
      </c>
      <c r="E3262" s="7">
        <v>324</v>
      </c>
      <c r="F3262" t="s">
        <v>45</v>
      </c>
      <c r="G3262" t="s">
        <v>50</v>
      </c>
      <c r="H3262" t="s">
        <v>230</v>
      </c>
      <c r="I3262" t="s">
        <v>45</v>
      </c>
      <c r="K3262" t="s">
        <v>327</v>
      </c>
      <c r="M3262" t="s">
        <v>45</v>
      </c>
      <c r="O3262" s="6">
        <v>45544.508555540036</v>
      </c>
      <c r="P3262" t="s">
        <v>247</v>
      </c>
    </row>
    <row r="3263" spans="1:16" ht="18" customHeight="1" x14ac:dyDescent="0.35">
      <c r="A3263" s="6">
        <v>45530</v>
      </c>
      <c r="B3263" t="s">
        <v>271</v>
      </c>
      <c r="C3263" t="s">
        <v>59</v>
      </c>
      <c r="D3263" s="7">
        <v>8</v>
      </c>
      <c r="E3263" s="7">
        <v>568</v>
      </c>
      <c r="F3263" t="s">
        <v>45</v>
      </c>
      <c r="G3263" t="s">
        <v>48</v>
      </c>
      <c r="H3263" t="s">
        <v>97</v>
      </c>
      <c r="I3263" t="s">
        <v>98</v>
      </c>
      <c r="K3263" t="s">
        <v>274</v>
      </c>
      <c r="M3263" t="s">
        <v>45</v>
      </c>
      <c r="O3263" s="6">
        <v>45537.34947563133</v>
      </c>
      <c r="P3263" t="s">
        <v>247</v>
      </c>
    </row>
    <row r="3264" spans="1:16" ht="18" customHeight="1" x14ac:dyDescent="0.35">
      <c r="A3264" s="6">
        <v>45530</v>
      </c>
      <c r="B3264" t="s">
        <v>261</v>
      </c>
      <c r="C3264" t="s">
        <v>262</v>
      </c>
      <c r="D3264" s="7">
        <v>5</v>
      </c>
      <c r="E3264" s="7">
        <v>240</v>
      </c>
      <c r="F3264" t="s">
        <v>45</v>
      </c>
      <c r="G3264" t="s">
        <v>53</v>
      </c>
      <c r="H3264" t="s">
        <v>52</v>
      </c>
      <c r="I3264" t="s">
        <v>45</v>
      </c>
      <c r="K3264" t="s">
        <v>254</v>
      </c>
      <c r="M3264" t="s">
        <v>370</v>
      </c>
      <c r="O3264" s="6">
        <v>45532.350428400161</v>
      </c>
      <c r="P3264" t="s">
        <v>247</v>
      </c>
    </row>
    <row r="3265" spans="1:16" ht="18" customHeight="1" x14ac:dyDescent="0.35">
      <c r="A3265" s="6">
        <v>45530</v>
      </c>
      <c r="B3265" t="s">
        <v>261</v>
      </c>
      <c r="C3265" t="s">
        <v>262</v>
      </c>
      <c r="D3265" s="7">
        <v>3</v>
      </c>
      <c r="E3265" s="7">
        <v>144</v>
      </c>
      <c r="F3265" t="s">
        <v>45</v>
      </c>
      <c r="G3265" t="s">
        <v>50</v>
      </c>
      <c r="H3265" t="s">
        <v>50</v>
      </c>
      <c r="I3265" t="s">
        <v>45</v>
      </c>
      <c r="K3265" t="s">
        <v>301</v>
      </c>
      <c r="M3265" t="s">
        <v>45</v>
      </c>
      <c r="O3265" s="6">
        <v>45532.350119435199</v>
      </c>
      <c r="P3265" t="s">
        <v>247</v>
      </c>
    </row>
    <row r="3266" spans="1:16" ht="18" customHeight="1" x14ac:dyDescent="0.35">
      <c r="A3266" s="6">
        <v>45530</v>
      </c>
      <c r="B3266" t="s">
        <v>248</v>
      </c>
      <c r="C3266" t="s">
        <v>249</v>
      </c>
      <c r="D3266" s="7">
        <v>1.5</v>
      </c>
      <c r="E3266" s="7">
        <v>61.5</v>
      </c>
      <c r="F3266" t="s">
        <v>45</v>
      </c>
      <c r="G3266" t="s">
        <v>42</v>
      </c>
      <c r="H3266" t="s">
        <v>153</v>
      </c>
      <c r="I3266" t="s">
        <v>154</v>
      </c>
      <c r="K3266" t="s">
        <v>310</v>
      </c>
      <c r="M3266" t="s">
        <v>45</v>
      </c>
      <c r="O3266" s="6">
        <v>45531.550691086355</v>
      </c>
      <c r="P3266" t="s">
        <v>247</v>
      </c>
    </row>
    <row r="3267" spans="1:16" ht="18" customHeight="1" x14ac:dyDescent="0.35">
      <c r="A3267" s="6">
        <v>45530</v>
      </c>
      <c r="B3267" t="s">
        <v>248</v>
      </c>
      <c r="C3267" t="s">
        <v>249</v>
      </c>
      <c r="D3267" s="7">
        <v>6.5</v>
      </c>
      <c r="E3267" s="7">
        <v>266.5</v>
      </c>
      <c r="F3267" t="s">
        <v>45</v>
      </c>
      <c r="G3267" t="s">
        <v>53</v>
      </c>
      <c r="H3267" t="s">
        <v>219</v>
      </c>
      <c r="I3267" t="s">
        <v>45</v>
      </c>
      <c r="J3267" t="s">
        <v>72</v>
      </c>
      <c r="K3267" t="s">
        <v>619</v>
      </c>
      <c r="M3267" t="s">
        <v>255</v>
      </c>
      <c r="O3267" s="6">
        <v>45531.550509860506</v>
      </c>
      <c r="P3267" t="s">
        <v>247</v>
      </c>
    </row>
    <row r="3268" spans="1:16" ht="18" customHeight="1" x14ac:dyDescent="0.35">
      <c r="A3268" s="6">
        <v>45530</v>
      </c>
      <c r="B3268" t="s">
        <v>266</v>
      </c>
      <c r="C3268" t="s">
        <v>267</v>
      </c>
      <c r="D3268" s="7">
        <v>2</v>
      </c>
      <c r="E3268" s="7">
        <v>92</v>
      </c>
      <c r="G3268" t="s">
        <v>42</v>
      </c>
      <c r="H3268" t="s">
        <v>194</v>
      </c>
      <c r="I3268" t="s">
        <v>195</v>
      </c>
      <c r="K3268" t="s">
        <v>264</v>
      </c>
      <c r="M3268" t="s">
        <v>45</v>
      </c>
      <c r="O3268" s="6">
        <v>45530.653183277602</v>
      </c>
      <c r="P3268" t="s">
        <v>253</v>
      </c>
    </row>
    <row r="3269" spans="1:16" ht="18" customHeight="1" x14ac:dyDescent="0.35">
      <c r="A3269" s="6">
        <v>45530</v>
      </c>
      <c r="B3269" t="s">
        <v>266</v>
      </c>
      <c r="C3269" t="s">
        <v>267</v>
      </c>
      <c r="D3269" s="7">
        <v>6</v>
      </c>
      <c r="E3269" s="7">
        <v>276</v>
      </c>
      <c r="G3269" t="s">
        <v>53</v>
      </c>
      <c r="H3269" t="s">
        <v>216</v>
      </c>
      <c r="I3269" t="s">
        <v>45</v>
      </c>
      <c r="K3269" t="s">
        <v>255</v>
      </c>
      <c r="M3269" t="s">
        <v>45</v>
      </c>
      <c r="O3269" s="6">
        <v>45530.653018319215</v>
      </c>
      <c r="P3269" t="s">
        <v>253</v>
      </c>
    </row>
    <row r="3270" spans="1:16" ht="18" customHeight="1" x14ac:dyDescent="0.35">
      <c r="A3270" s="6">
        <v>45531</v>
      </c>
      <c r="B3270" t="s">
        <v>277</v>
      </c>
      <c r="C3270" t="s">
        <v>278</v>
      </c>
      <c r="D3270" s="7">
        <v>3</v>
      </c>
      <c r="E3270" s="7">
        <v>144</v>
      </c>
      <c r="F3270" t="s">
        <v>45</v>
      </c>
      <c r="G3270" t="s">
        <v>42</v>
      </c>
      <c r="H3270" t="s">
        <v>153</v>
      </c>
      <c r="I3270" t="s">
        <v>154</v>
      </c>
      <c r="K3270" t="s">
        <v>310</v>
      </c>
      <c r="M3270" t="s">
        <v>45</v>
      </c>
      <c r="O3270" s="6">
        <v>45698.570256043509</v>
      </c>
      <c r="P3270" t="s">
        <v>247</v>
      </c>
    </row>
    <row r="3271" spans="1:16" ht="18" customHeight="1" x14ac:dyDescent="0.35">
      <c r="A3271" s="6">
        <v>45531</v>
      </c>
      <c r="B3271" t="s">
        <v>277</v>
      </c>
      <c r="C3271" t="s">
        <v>278</v>
      </c>
      <c r="D3271" s="7">
        <v>5</v>
      </c>
      <c r="E3271" s="7">
        <v>240</v>
      </c>
      <c r="F3271" t="s">
        <v>45</v>
      </c>
      <c r="G3271" t="s">
        <v>50</v>
      </c>
      <c r="H3271" t="s">
        <v>50</v>
      </c>
      <c r="I3271" t="s">
        <v>45</v>
      </c>
      <c r="K3271" t="s">
        <v>314</v>
      </c>
      <c r="M3271" t="s">
        <v>45</v>
      </c>
      <c r="O3271" s="6">
        <v>45698.56993451513</v>
      </c>
      <c r="P3271" t="s">
        <v>247</v>
      </c>
    </row>
    <row r="3272" spans="1:16" ht="18" customHeight="1" x14ac:dyDescent="0.35">
      <c r="A3272" s="6">
        <v>45531</v>
      </c>
      <c r="B3272" t="s">
        <v>251</v>
      </c>
      <c r="C3272" t="s">
        <v>54</v>
      </c>
      <c r="D3272" s="7">
        <v>6</v>
      </c>
      <c r="E3272" s="7">
        <v>438</v>
      </c>
      <c r="F3272" t="s">
        <v>45</v>
      </c>
      <c r="G3272" t="s">
        <v>53</v>
      </c>
      <c r="H3272" t="s">
        <v>52</v>
      </c>
      <c r="I3272" t="s">
        <v>45</v>
      </c>
      <c r="K3272" t="s">
        <v>254</v>
      </c>
      <c r="M3272" t="s">
        <v>370</v>
      </c>
      <c r="O3272" s="6">
        <v>45561.708347568601</v>
      </c>
      <c r="P3272" t="s">
        <v>247</v>
      </c>
    </row>
    <row r="3273" spans="1:16" ht="18" customHeight="1" x14ac:dyDescent="0.35">
      <c r="A3273" s="6">
        <v>45531</v>
      </c>
      <c r="B3273" t="s">
        <v>291</v>
      </c>
      <c r="C3273" t="s">
        <v>49</v>
      </c>
      <c r="D3273" s="7">
        <v>2</v>
      </c>
      <c r="E3273" s="7">
        <v>162</v>
      </c>
      <c r="F3273" t="s">
        <v>45</v>
      </c>
      <c r="G3273" t="s">
        <v>53</v>
      </c>
      <c r="H3273" t="s">
        <v>52</v>
      </c>
      <c r="I3273" t="s">
        <v>45</v>
      </c>
      <c r="K3273" t="s">
        <v>254</v>
      </c>
      <c r="M3273" t="s">
        <v>370</v>
      </c>
      <c r="O3273" s="6">
        <v>45544.509069988308</v>
      </c>
      <c r="P3273" t="s">
        <v>247</v>
      </c>
    </row>
    <row r="3274" spans="1:16" ht="18" customHeight="1" x14ac:dyDescent="0.35">
      <c r="A3274" s="6">
        <v>45531</v>
      </c>
      <c r="B3274" t="s">
        <v>291</v>
      </c>
      <c r="C3274" t="s">
        <v>49</v>
      </c>
      <c r="D3274" s="7">
        <v>6</v>
      </c>
      <c r="E3274" s="7">
        <v>486</v>
      </c>
      <c r="F3274" t="s">
        <v>45</v>
      </c>
      <c r="G3274" t="s">
        <v>50</v>
      </c>
      <c r="H3274" t="s">
        <v>230</v>
      </c>
      <c r="I3274" t="s">
        <v>45</v>
      </c>
      <c r="K3274" t="s">
        <v>327</v>
      </c>
      <c r="M3274" t="s">
        <v>45</v>
      </c>
      <c r="O3274" s="6">
        <v>45544.508946777474</v>
      </c>
      <c r="P3274" t="s">
        <v>247</v>
      </c>
    </row>
    <row r="3275" spans="1:16" ht="18" customHeight="1" x14ac:dyDescent="0.35">
      <c r="A3275" s="6">
        <v>45531</v>
      </c>
      <c r="B3275" t="s">
        <v>271</v>
      </c>
      <c r="C3275" t="s">
        <v>59</v>
      </c>
      <c r="D3275" s="7">
        <v>8</v>
      </c>
      <c r="E3275" s="7">
        <v>568</v>
      </c>
      <c r="F3275" t="s">
        <v>825</v>
      </c>
      <c r="G3275" t="s">
        <v>50</v>
      </c>
      <c r="H3275" t="s">
        <v>50</v>
      </c>
      <c r="I3275" t="s">
        <v>45</v>
      </c>
      <c r="K3275" t="s">
        <v>246</v>
      </c>
      <c r="M3275" t="s">
        <v>45</v>
      </c>
      <c r="O3275" s="6">
        <v>45537.349828858947</v>
      </c>
      <c r="P3275" t="s">
        <v>247</v>
      </c>
    </row>
    <row r="3276" spans="1:16" ht="18" customHeight="1" x14ac:dyDescent="0.35">
      <c r="A3276" s="6">
        <v>45531</v>
      </c>
      <c r="B3276" t="s">
        <v>295</v>
      </c>
      <c r="C3276" t="s">
        <v>296</v>
      </c>
      <c r="D3276" s="7">
        <v>8</v>
      </c>
      <c r="E3276" s="7">
        <v>368</v>
      </c>
      <c r="F3276" t="s">
        <v>45</v>
      </c>
      <c r="G3276" t="s">
        <v>48</v>
      </c>
      <c r="H3276" t="s">
        <v>110</v>
      </c>
      <c r="I3276" t="s">
        <v>111</v>
      </c>
      <c r="J3276" t="s">
        <v>72</v>
      </c>
      <c r="K3276" t="s">
        <v>263</v>
      </c>
      <c r="M3276" t="s">
        <v>310</v>
      </c>
      <c r="O3276" s="6">
        <v>45532.584897466309</v>
      </c>
      <c r="P3276" t="s">
        <v>247</v>
      </c>
    </row>
    <row r="3277" spans="1:16" ht="18" customHeight="1" x14ac:dyDescent="0.35">
      <c r="A3277" s="6">
        <v>45531</v>
      </c>
      <c r="B3277" t="s">
        <v>248</v>
      </c>
      <c r="C3277" t="s">
        <v>249</v>
      </c>
      <c r="D3277" s="7">
        <v>1.5</v>
      </c>
      <c r="E3277" s="7">
        <v>61.5</v>
      </c>
      <c r="F3277" t="s">
        <v>45</v>
      </c>
      <c r="G3277" t="s">
        <v>50</v>
      </c>
      <c r="H3277" t="s">
        <v>50</v>
      </c>
      <c r="I3277" t="s">
        <v>45</v>
      </c>
      <c r="K3277" t="s">
        <v>246</v>
      </c>
      <c r="M3277" t="s">
        <v>45</v>
      </c>
      <c r="O3277" s="6">
        <v>45532.313937893065</v>
      </c>
      <c r="P3277" t="s">
        <v>247</v>
      </c>
    </row>
    <row r="3278" spans="1:16" ht="18" customHeight="1" x14ac:dyDescent="0.35">
      <c r="A3278" s="6">
        <v>45531</v>
      </c>
      <c r="B3278" t="s">
        <v>248</v>
      </c>
      <c r="C3278" t="s">
        <v>249</v>
      </c>
      <c r="D3278" s="7">
        <v>3</v>
      </c>
      <c r="E3278" s="7">
        <v>123</v>
      </c>
      <c r="F3278" t="s">
        <v>45</v>
      </c>
      <c r="G3278" t="s">
        <v>42</v>
      </c>
      <c r="H3278" t="s">
        <v>153</v>
      </c>
      <c r="I3278" t="s">
        <v>154</v>
      </c>
      <c r="K3278" t="s">
        <v>310</v>
      </c>
      <c r="M3278" t="s">
        <v>45</v>
      </c>
      <c r="O3278" s="6">
        <v>45532.314340316501</v>
      </c>
      <c r="P3278" t="s">
        <v>247</v>
      </c>
    </row>
    <row r="3279" spans="1:16" ht="18" customHeight="1" x14ac:dyDescent="0.35">
      <c r="A3279" s="6">
        <v>45531</v>
      </c>
      <c r="B3279" t="s">
        <v>248</v>
      </c>
      <c r="C3279" t="s">
        <v>249</v>
      </c>
      <c r="D3279" s="7">
        <v>0.25</v>
      </c>
      <c r="E3279" s="7">
        <v>10.25</v>
      </c>
      <c r="F3279" t="s">
        <v>45</v>
      </c>
      <c r="G3279" t="s">
        <v>53</v>
      </c>
      <c r="H3279" t="s">
        <v>52</v>
      </c>
      <c r="I3279" t="s">
        <v>45</v>
      </c>
      <c r="K3279" t="s">
        <v>254</v>
      </c>
      <c r="M3279" t="s">
        <v>370</v>
      </c>
      <c r="O3279" s="6">
        <v>45532.315059032429</v>
      </c>
      <c r="P3279" t="s">
        <v>247</v>
      </c>
    </row>
    <row r="3280" spans="1:16" ht="18" customHeight="1" x14ac:dyDescent="0.35">
      <c r="A3280" s="6">
        <v>45531</v>
      </c>
      <c r="B3280" t="s">
        <v>248</v>
      </c>
      <c r="C3280" t="s">
        <v>249</v>
      </c>
      <c r="D3280" s="7">
        <v>0.25</v>
      </c>
      <c r="E3280" s="7">
        <v>10.25</v>
      </c>
      <c r="F3280" t="s">
        <v>45</v>
      </c>
      <c r="G3280" t="s">
        <v>42</v>
      </c>
      <c r="H3280" t="s">
        <v>103</v>
      </c>
      <c r="I3280" t="s">
        <v>104</v>
      </c>
      <c r="K3280" t="s">
        <v>428</v>
      </c>
      <c r="M3280" t="s">
        <v>45</v>
      </c>
      <c r="O3280" s="6">
        <v>45532.314715024688</v>
      </c>
      <c r="P3280" t="s">
        <v>247</v>
      </c>
    </row>
    <row r="3281" spans="1:16" ht="18" customHeight="1" x14ac:dyDescent="0.35">
      <c r="A3281" s="6">
        <v>45531</v>
      </c>
      <c r="B3281" t="s">
        <v>248</v>
      </c>
      <c r="C3281" t="s">
        <v>249</v>
      </c>
      <c r="D3281" s="7">
        <v>1</v>
      </c>
      <c r="E3281" s="7">
        <v>41</v>
      </c>
      <c r="F3281" t="s">
        <v>45</v>
      </c>
      <c r="G3281" t="s">
        <v>53</v>
      </c>
      <c r="H3281" t="s">
        <v>219</v>
      </c>
      <c r="I3281" t="s">
        <v>45</v>
      </c>
      <c r="J3281" t="s">
        <v>72</v>
      </c>
      <c r="K3281" t="s">
        <v>619</v>
      </c>
      <c r="M3281" t="s">
        <v>255</v>
      </c>
      <c r="O3281" s="6">
        <v>45532.31449881896</v>
      </c>
      <c r="P3281" t="s">
        <v>247</v>
      </c>
    </row>
    <row r="3282" spans="1:16" ht="18" customHeight="1" x14ac:dyDescent="0.35">
      <c r="A3282" s="6">
        <v>45531</v>
      </c>
      <c r="B3282" t="s">
        <v>248</v>
      </c>
      <c r="C3282" t="s">
        <v>249</v>
      </c>
      <c r="D3282" s="7">
        <v>2</v>
      </c>
      <c r="E3282" s="7">
        <v>82</v>
      </c>
      <c r="F3282" t="s">
        <v>45</v>
      </c>
      <c r="G3282" t="s">
        <v>50</v>
      </c>
      <c r="H3282" t="s">
        <v>50</v>
      </c>
      <c r="I3282" t="s">
        <v>45</v>
      </c>
      <c r="K3282" t="s">
        <v>314</v>
      </c>
      <c r="M3282" t="s">
        <v>45</v>
      </c>
      <c r="O3282" s="6">
        <v>45532.313818216608</v>
      </c>
      <c r="P3282" t="s">
        <v>247</v>
      </c>
    </row>
    <row r="3283" spans="1:16" ht="18" customHeight="1" x14ac:dyDescent="0.35">
      <c r="A3283" s="6">
        <v>45531</v>
      </c>
      <c r="B3283" t="s">
        <v>266</v>
      </c>
      <c r="C3283" t="s">
        <v>267</v>
      </c>
      <c r="D3283" s="7">
        <v>3</v>
      </c>
      <c r="E3283" s="7">
        <v>138</v>
      </c>
      <c r="G3283" t="s">
        <v>48</v>
      </c>
      <c r="H3283" t="s">
        <v>97</v>
      </c>
      <c r="I3283" t="s">
        <v>98</v>
      </c>
      <c r="K3283" t="s">
        <v>274</v>
      </c>
      <c r="M3283" t="s">
        <v>45</v>
      </c>
      <c r="O3283" s="6">
        <v>45531.65247617889</v>
      </c>
      <c r="P3283" t="s">
        <v>253</v>
      </c>
    </row>
    <row r="3284" spans="1:16" ht="18" customHeight="1" x14ac:dyDescent="0.35">
      <c r="A3284" s="6">
        <v>45531</v>
      </c>
      <c r="B3284" t="s">
        <v>266</v>
      </c>
      <c r="C3284" t="s">
        <v>267</v>
      </c>
      <c r="D3284" s="7">
        <v>3</v>
      </c>
      <c r="E3284" s="7">
        <v>138</v>
      </c>
      <c r="G3284" t="s">
        <v>50</v>
      </c>
      <c r="H3284" t="s">
        <v>50</v>
      </c>
      <c r="I3284" t="s">
        <v>45</v>
      </c>
      <c r="K3284" t="s">
        <v>314</v>
      </c>
      <c r="M3284" t="s">
        <v>45</v>
      </c>
      <c r="O3284" s="6">
        <v>45531.652162556988</v>
      </c>
      <c r="P3284" t="s">
        <v>253</v>
      </c>
    </row>
    <row r="3285" spans="1:16" ht="18" customHeight="1" x14ac:dyDescent="0.35">
      <c r="A3285" s="6">
        <v>45531</v>
      </c>
      <c r="B3285" t="s">
        <v>266</v>
      </c>
      <c r="C3285" t="s">
        <v>267</v>
      </c>
      <c r="D3285" s="7">
        <v>2</v>
      </c>
      <c r="E3285" s="7">
        <v>92</v>
      </c>
      <c r="G3285" t="s">
        <v>53</v>
      </c>
      <c r="H3285" t="s">
        <v>216</v>
      </c>
      <c r="I3285" t="s">
        <v>45</v>
      </c>
      <c r="K3285" t="s">
        <v>255</v>
      </c>
      <c r="M3285" t="s">
        <v>45</v>
      </c>
      <c r="O3285" s="6">
        <v>45531.651746821888</v>
      </c>
      <c r="P3285" t="s">
        <v>253</v>
      </c>
    </row>
    <row r="3286" spans="1:16" ht="18" customHeight="1" x14ac:dyDescent="0.35">
      <c r="A3286" s="6">
        <v>45531</v>
      </c>
      <c r="B3286" t="s">
        <v>261</v>
      </c>
      <c r="C3286" t="s">
        <v>262</v>
      </c>
      <c r="D3286" s="7">
        <v>4</v>
      </c>
      <c r="E3286" s="7">
        <v>192</v>
      </c>
      <c r="G3286" t="s">
        <v>53</v>
      </c>
      <c r="H3286" t="s">
        <v>52</v>
      </c>
      <c r="I3286" t="s">
        <v>45</v>
      </c>
      <c r="K3286" t="s">
        <v>254</v>
      </c>
      <c r="M3286" t="s">
        <v>370</v>
      </c>
      <c r="O3286" s="6">
        <v>45531.628827283785</v>
      </c>
      <c r="P3286" t="s">
        <v>253</v>
      </c>
    </row>
    <row r="3287" spans="1:16" ht="18" customHeight="1" x14ac:dyDescent="0.35">
      <c r="A3287" s="6">
        <v>45531</v>
      </c>
      <c r="B3287" t="s">
        <v>261</v>
      </c>
      <c r="C3287" t="s">
        <v>262</v>
      </c>
      <c r="D3287" s="7">
        <v>1</v>
      </c>
      <c r="E3287" s="7">
        <v>48</v>
      </c>
      <c r="G3287" t="s">
        <v>48</v>
      </c>
      <c r="H3287" t="s">
        <v>202</v>
      </c>
      <c r="I3287" t="s">
        <v>203</v>
      </c>
      <c r="J3287" t="s">
        <v>72</v>
      </c>
      <c r="K3287" t="s">
        <v>254</v>
      </c>
      <c r="M3287" t="s">
        <v>274</v>
      </c>
      <c r="O3287" s="6">
        <v>45531.628498060047</v>
      </c>
      <c r="P3287" t="s">
        <v>253</v>
      </c>
    </row>
    <row r="3288" spans="1:16" ht="18" customHeight="1" x14ac:dyDescent="0.35">
      <c r="A3288" s="6">
        <v>45531</v>
      </c>
      <c r="B3288" t="s">
        <v>261</v>
      </c>
      <c r="C3288" t="s">
        <v>262</v>
      </c>
      <c r="D3288" s="7">
        <v>3</v>
      </c>
      <c r="E3288" s="7">
        <v>144</v>
      </c>
      <c r="G3288" t="s">
        <v>53</v>
      </c>
      <c r="H3288" t="s">
        <v>52</v>
      </c>
      <c r="I3288" t="s">
        <v>45</v>
      </c>
      <c r="K3288" t="s">
        <v>254</v>
      </c>
      <c r="M3288" t="s">
        <v>370</v>
      </c>
      <c r="O3288" s="6">
        <v>45531.628349004677</v>
      </c>
      <c r="P3288" t="s">
        <v>253</v>
      </c>
    </row>
    <row r="3289" spans="1:16" ht="18" customHeight="1" x14ac:dyDescent="0.35">
      <c r="A3289" s="6">
        <v>45532</v>
      </c>
      <c r="B3289" t="s">
        <v>251</v>
      </c>
      <c r="C3289" t="s">
        <v>54</v>
      </c>
      <c r="D3289" s="7">
        <v>1</v>
      </c>
      <c r="E3289" s="7">
        <v>73</v>
      </c>
      <c r="F3289" t="s">
        <v>45</v>
      </c>
      <c r="G3289" t="s">
        <v>53</v>
      </c>
      <c r="H3289" t="s">
        <v>219</v>
      </c>
      <c r="I3289" t="s">
        <v>45</v>
      </c>
      <c r="J3289" t="s">
        <v>72</v>
      </c>
      <c r="K3289" t="s">
        <v>863</v>
      </c>
      <c r="M3289" t="s">
        <v>45</v>
      </c>
      <c r="O3289" s="6">
        <v>45561.708085690923</v>
      </c>
      <c r="P3289" t="s">
        <v>247</v>
      </c>
    </row>
    <row r="3290" spans="1:16" ht="18" customHeight="1" x14ac:dyDescent="0.35">
      <c r="A3290" s="6">
        <v>45532</v>
      </c>
      <c r="B3290" t="s">
        <v>251</v>
      </c>
      <c r="C3290" t="s">
        <v>54</v>
      </c>
      <c r="D3290" s="7">
        <v>1</v>
      </c>
      <c r="E3290" s="7">
        <v>73</v>
      </c>
      <c r="F3290" t="s">
        <v>45</v>
      </c>
      <c r="G3290" t="s">
        <v>58</v>
      </c>
      <c r="H3290" t="s">
        <v>121</v>
      </c>
      <c r="I3290" t="s">
        <v>45</v>
      </c>
      <c r="K3290" t="s">
        <v>319</v>
      </c>
      <c r="M3290" t="s">
        <v>45</v>
      </c>
      <c r="O3290" s="6">
        <v>45561.707967158967</v>
      </c>
      <c r="P3290" t="s">
        <v>247</v>
      </c>
    </row>
    <row r="3291" spans="1:16" ht="18" customHeight="1" x14ac:dyDescent="0.35">
      <c r="A3291" s="6">
        <v>45532</v>
      </c>
      <c r="B3291" t="s">
        <v>251</v>
      </c>
      <c r="C3291" t="s">
        <v>54</v>
      </c>
      <c r="D3291" s="7">
        <v>6</v>
      </c>
      <c r="E3291" s="7">
        <v>438</v>
      </c>
      <c r="F3291" t="s">
        <v>45</v>
      </c>
      <c r="G3291" t="s">
        <v>53</v>
      </c>
      <c r="H3291" t="s">
        <v>52</v>
      </c>
      <c r="I3291" t="s">
        <v>45</v>
      </c>
      <c r="K3291" t="s">
        <v>254</v>
      </c>
      <c r="M3291" t="s">
        <v>370</v>
      </c>
      <c r="O3291" s="6">
        <v>45561.707701791922</v>
      </c>
      <c r="P3291" t="s">
        <v>247</v>
      </c>
    </row>
    <row r="3292" spans="1:16" ht="18" customHeight="1" x14ac:dyDescent="0.35">
      <c r="A3292" s="6">
        <v>45532</v>
      </c>
      <c r="B3292" t="s">
        <v>291</v>
      </c>
      <c r="C3292" t="s">
        <v>49</v>
      </c>
      <c r="D3292" s="7">
        <v>4</v>
      </c>
      <c r="E3292" s="7">
        <v>324</v>
      </c>
      <c r="F3292" t="s">
        <v>45</v>
      </c>
      <c r="G3292" t="s">
        <v>50</v>
      </c>
      <c r="H3292" t="s">
        <v>230</v>
      </c>
      <c r="I3292" t="s">
        <v>45</v>
      </c>
      <c r="K3292" t="s">
        <v>327</v>
      </c>
      <c r="M3292" t="s">
        <v>45</v>
      </c>
      <c r="O3292" s="6">
        <v>45544.509452278799</v>
      </c>
      <c r="P3292" t="s">
        <v>247</v>
      </c>
    </row>
    <row r="3293" spans="1:16" ht="18" customHeight="1" x14ac:dyDescent="0.35">
      <c r="A3293" s="6">
        <v>45532</v>
      </c>
      <c r="B3293" t="s">
        <v>291</v>
      </c>
      <c r="C3293" t="s">
        <v>49</v>
      </c>
      <c r="D3293" s="7">
        <v>4</v>
      </c>
      <c r="E3293" s="7">
        <v>324</v>
      </c>
      <c r="F3293" t="s">
        <v>45</v>
      </c>
      <c r="G3293" t="s">
        <v>53</v>
      </c>
      <c r="H3293" t="s">
        <v>52</v>
      </c>
      <c r="I3293" t="s">
        <v>45</v>
      </c>
      <c r="K3293" t="s">
        <v>254</v>
      </c>
      <c r="M3293" t="s">
        <v>370</v>
      </c>
      <c r="O3293" s="6">
        <v>45544.509350927059</v>
      </c>
      <c r="P3293" t="s">
        <v>247</v>
      </c>
    </row>
    <row r="3294" spans="1:16" ht="18" customHeight="1" x14ac:dyDescent="0.35">
      <c r="A3294" s="6">
        <v>45532</v>
      </c>
      <c r="B3294" t="s">
        <v>271</v>
      </c>
      <c r="C3294" t="s">
        <v>59</v>
      </c>
      <c r="D3294" s="7">
        <v>8</v>
      </c>
      <c r="E3294" s="7">
        <v>568</v>
      </c>
      <c r="F3294" t="s">
        <v>868</v>
      </c>
      <c r="G3294" t="s">
        <v>48</v>
      </c>
      <c r="H3294" t="s">
        <v>110</v>
      </c>
      <c r="I3294" t="s">
        <v>111</v>
      </c>
      <c r="J3294" t="s">
        <v>72</v>
      </c>
      <c r="K3294" t="s">
        <v>263</v>
      </c>
      <c r="M3294" t="s">
        <v>310</v>
      </c>
      <c r="O3294" s="6">
        <v>45537.350425739765</v>
      </c>
      <c r="P3294" t="s">
        <v>247</v>
      </c>
    </row>
    <row r="3295" spans="1:16" ht="18" customHeight="1" x14ac:dyDescent="0.35">
      <c r="A3295" s="6">
        <v>45532</v>
      </c>
      <c r="B3295" t="s">
        <v>266</v>
      </c>
      <c r="C3295" t="s">
        <v>267</v>
      </c>
      <c r="D3295" s="7">
        <v>7</v>
      </c>
      <c r="E3295" s="7">
        <v>322</v>
      </c>
      <c r="G3295" t="s">
        <v>48</v>
      </c>
      <c r="H3295" t="s">
        <v>97</v>
      </c>
      <c r="I3295" t="s">
        <v>98</v>
      </c>
      <c r="K3295" t="s">
        <v>274</v>
      </c>
      <c r="M3295" t="s">
        <v>45</v>
      </c>
      <c r="O3295" s="6">
        <v>45532.653092813482</v>
      </c>
      <c r="P3295" t="s">
        <v>253</v>
      </c>
    </row>
    <row r="3296" spans="1:16" ht="18" customHeight="1" x14ac:dyDescent="0.35">
      <c r="A3296" s="6">
        <v>45532</v>
      </c>
      <c r="B3296" t="s">
        <v>261</v>
      </c>
      <c r="C3296" t="s">
        <v>262</v>
      </c>
      <c r="D3296" s="7">
        <v>8</v>
      </c>
      <c r="E3296" s="7">
        <v>384</v>
      </c>
      <c r="G3296" t="s">
        <v>53</v>
      </c>
      <c r="H3296" t="s">
        <v>52</v>
      </c>
      <c r="I3296" t="s">
        <v>45</v>
      </c>
      <c r="K3296" t="s">
        <v>254</v>
      </c>
      <c r="M3296" t="s">
        <v>370</v>
      </c>
      <c r="O3296" s="6">
        <v>45532.647863206308</v>
      </c>
      <c r="P3296" t="s">
        <v>253</v>
      </c>
    </row>
    <row r="3297" spans="1:16" ht="18" customHeight="1" x14ac:dyDescent="0.35">
      <c r="A3297" s="6">
        <v>45532</v>
      </c>
      <c r="B3297" t="s">
        <v>266</v>
      </c>
      <c r="C3297" t="s">
        <v>267</v>
      </c>
      <c r="D3297" s="7">
        <v>1</v>
      </c>
      <c r="E3297" s="7">
        <v>46</v>
      </c>
      <c r="G3297" t="s">
        <v>175</v>
      </c>
      <c r="H3297" t="s">
        <v>173</v>
      </c>
      <c r="I3297" t="s">
        <v>174</v>
      </c>
      <c r="J3297" t="s">
        <v>72</v>
      </c>
      <c r="K3297" t="s">
        <v>263</v>
      </c>
      <c r="M3297" t="s">
        <v>287</v>
      </c>
      <c r="O3297" s="6">
        <v>45532.645063078366</v>
      </c>
      <c r="P3297" t="s">
        <v>253</v>
      </c>
    </row>
    <row r="3298" spans="1:16" ht="18" customHeight="1" x14ac:dyDescent="0.35">
      <c r="A3298" s="6">
        <v>45532</v>
      </c>
      <c r="B3298" t="s">
        <v>248</v>
      </c>
      <c r="C3298" t="s">
        <v>249</v>
      </c>
      <c r="D3298" s="7">
        <v>8</v>
      </c>
      <c r="E3298" s="7">
        <v>328</v>
      </c>
      <c r="G3298" t="s">
        <v>42</v>
      </c>
      <c r="H3298" t="s">
        <v>153</v>
      </c>
      <c r="I3298" t="s">
        <v>154</v>
      </c>
      <c r="K3298" t="s">
        <v>310</v>
      </c>
      <c r="M3298" t="s">
        <v>45</v>
      </c>
      <c r="O3298" s="6">
        <v>45532.627359518323</v>
      </c>
      <c r="P3298" t="s">
        <v>253</v>
      </c>
    </row>
    <row r="3299" spans="1:16" ht="18" customHeight="1" x14ac:dyDescent="0.35">
      <c r="A3299" s="6">
        <v>45532</v>
      </c>
      <c r="B3299" t="s">
        <v>295</v>
      </c>
      <c r="C3299" t="s">
        <v>296</v>
      </c>
      <c r="D3299" s="7">
        <v>8</v>
      </c>
      <c r="E3299" s="7">
        <v>368</v>
      </c>
      <c r="F3299" t="s">
        <v>45</v>
      </c>
      <c r="G3299" t="s">
        <v>48</v>
      </c>
      <c r="H3299" t="s">
        <v>110</v>
      </c>
      <c r="I3299" t="s">
        <v>111</v>
      </c>
      <c r="J3299" t="s">
        <v>72</v>
      </c>
      <c r="K3299" t="s">
        <v>263</v>
      </c>
      <c r="M3299" t="s">
        <v>310</v>
      </c>
      <c r="O3299" s="6">
        <v>45532.585093558388</v>
      </c>
      <c r="P3299" t="s">
        <v>247</v>
      </c>
    </row>
    <row r="3300" spans="1:16" ht="18" customHeight="1" x14ac:dyDescent="0.35">
      <c r="A3300" s="6">
        <v>45533</v>
      </c>
      <c r="B3300" t="s">
        <v>251</v>
      </c>
      <c r="C3300" t="s">
        <v>54</v>
      </c>
      <c r="D3300" s="7">
        <v>1</v>
      </c>
      <c r="E3300" s="7">
        <v>73</v>
      </c>
      <c r="F3300" t="s">
        <v>45</v>
      </c>
      <c r="G3300" t="s">
        <v>53</v>
      </c>
      <c r="H3300" t="s">
        <v>216</v>
      </c>
      <c r="I3300" t="s">
        <v>45</v>
      </c>
      <c r="K3300" t="s">
        <v>255</v>
      </c>
      <c r="M3300" t="s">
        <v>45</v>
      </c>
      <c r="O3300" s="6">
        <v>45561.707489332686</v>
      </c>
      <c r="P3300" t="s">
        <v>247</v>
      </c>
    </row>
    <row r="3301" spans="1:16" ht="18" customHeight="1" x14ac:dyDescent="0.35">
      <c r="A3301" s="6">
        <v>45533</v>
      </c>
      <c r="B3301" t="s">
        <v>251</v>
      </c>
      <c r="C3301" t="s">
        <v>54</v>
      </c>
      <c r="D3301" s="7">
        <v>4</v>
      </c>
      <c r="E3301" s="7">
        <v>292</v>
      </c>
      <c r="F3301" t="s">
        <v>45</v>
      </c>
      <c r="G3301" t="s">
        <v>53</v>
      </c>
      <c r="H3301" t="s">
        <v>219</v>
      </c>
      <c r="I3301" t="s">
        <v>45</v>
      </c>
      <c r="J3301" t="s">
        <v>72</v>
      </c>
      <c r="K3301" t="s">
        <v>863</v>
      </c>
      <c r="M3301" t="s">
        <v>45</v>
      </c>
      <c r="O3301" s="6">
        <v>45561.707357460837</v>
      </c>
      <c r="P3301" t="s">
        <v>247</v>
      </c>
    </row>
    <row r="3302" spans="1:16" ht="18" customHeight="1" x14ac:dyDescent="0.35">
      <c r="A3302" s="6">
        <v>45533</v>
      </c>
      <c r="B3302" t="s">
        <v>251</v>
      </c>
      <c r="C3302" t="s">
        <v>54</v>
      </c>
      <c r="D3302" s="7">
        <v>2</v>
      </c>
      <c r="E3302" s="7">
        <v>146</v>
      </c>
      <c r="F3302" t="s">
        <v>45</v>
      </c>
      <c r="G3302" t="s">
        <v>53</v>
      </c>
      <c r="H3302" t="s">
        <v>52</v>
      </c>
      <c r="I3302" t="s">
        <v>45</v>
      </c>
      <c r="K3302" t="s">
        <v>254</v>
      </c>
      <c r="M3302" t="s">
        <v>370</v>
      </c>
      <c r="O3302" s="6">
        <v>45561.70722638545</v>
      </c>
      <c r="P3302" t="s">
        <v>247</v>
      </c>
    </row>
    <row r="3303" spans="1:16" ht="18" customHeight="1" x14ac:dyDescent="0.35">
      <c r="A3303" s="6">
        <v>45533</v>
      </c>
      <c r="B3303" t="s">
        <v>251</v>
      </c>
      <c r="C3303" t="s">
        <v>54</v>
      </c>
      <c r="D3303" s="7">
        <v>1</v>
      </c>
      <c r="E3303" s="7">
        <v>73</v>
      </c>
      <c r="F3303" t="s">
        <v>45</v>
      </c>
      <c r="G3303" t="s">
        <v>53</v>
      </c>
      <c r="H3303" t="s">
        <v>92</v>
      </c>
      <c r="I3303" t="s">
        <v>45</v>
      </c>
      <c r="K3303" t="s">
        <v>274</v>
      </c>
      <c r="M3303" t="s">
        <v>45</v>
      </c>
      <c r="O3303" s="6">
        <v>45561.707062242174</v>
      </c>
      <c r="P3303" t="s">
        <v>247</v>
      </c>
    </row>
    <row r="3304" spans="1:16" ht="18" customHeight="1" x14ac:dyDescent="0.35">
      <c r="A3304" s="6">
        <v>45533</v>
      </c>
      <c r="B3304" t="s">
        <v>291</v>
      </c>
      <c r="C3304" t="s">
        <v>49</v>
      </c>
      <c r="D3304" s="7">
        <v>2</v>
      </c>
      <c r="E3304" s="7">
        <v>162</v>
      </c>
      <c r="F3304" t="s">
        <v>45</v>
      </c>
      <c r="G3304" t="s">
        <v>50</v>
      </c>
      <c r="H3304" t="s">
        <v>230</v>
      </c>
      <c r="I3304" t="s">
        <v>45</v>
      </c>
      <c r="K3304" t="s">
        <v>327</v>
      </c>
      <c r="M3304" t="s">
        <v>45</v>
      </c>
      <c r="O3304" s="6">
        <v>45544.512344247683</v>
      </c>
      <c r="P3304" t="s">
        <v>247</v>
      </c>
    </row>
    <row r="3305" spans="1:16" ht="18" customHeight="1" x14ac:dyDescent="0.35">
      <c r="A3305" s="6">
        <v>45533</v>
      </c>
      <c r="B3305" t="s">
        <v>291</v>
      </c>
      <c r="C3305" t="s">
        <v>49</v>
      </c>
      <c r="D3305" s="7">
        <v>2</v>
      </c>
      <c r="E3305" s="7">
        <v>162</v>
      </c>
      <c r="F3305" t="s">
        <v>45</v>
      </c>
      <c r="G3305" t="s">
        <v>53</v>
      </c>
      <c r="H3305" t="s">
        <v>92</v>
      </c>
      <c r="I3305" t="s">
        <v>45</v>
      </c>
      <c r="K3305" t="s">
        <v>274</v>
      </c>
      <c r="M3305" t="s">
        <v>45</v>
      </c>
      <c r="O3305" s="6">
        <v>45544.510426805529</v>
      </c>
      <c r="P3305" t="s">
        <v>247</v>
      </c>
    </row>
    <row r="3306" spans="1:16" ht="18" customHeight="1" x14ac:dyDescent="0.35">
      <c r="A3306" s="6">
        <v>45533</v>
      </c>
      <c r="B3306" t="s">
        <v>291</v>
      </c>
      <c r="C3306" t="s">
        <v>49</v>
      </c>
      <c r="D3306" s="7">
        <v>4</v>
      </c>
      <c r="E3306" s="7">
        <v>324</v>
      </c>
      <c r="F3306" t="s">
        <v>45</v>
      </c>
      <c r="G3306" t="s">
        <v>53</v>
      </c>
      <c r="H3306" t="s">
        <v>219</v>
      </c>
      <c r="I3306" t="s">
        <v>45</v>
      </c>
      <c r="J3306" t="s">
        <v>72</v>
      </c>
      <c r="K3306" t="s">
        <v>863</v>
      </c>
      <c r="M3306" t="s">
        <v>45</v>
      </c>
      <c r="O3306" s="6">
        <v>45544.510152750947</v>
      </c>
      <c r="P3306" t="s">
        <v>247</v>
      </c>
    </row>
    <row r="3307" spans="1:16" ht="18" customHeight="1" x14ac:dyDescent="0.35">
      <c r="A3307" s="6">
        <v>45533</v>
      </c>
      <c r="B3307" t="s">
        <v>271</v>
      </c>
      <c r="C3307" t="s">
        <v>59</v>
      </c>
      <c r="D3307" s="7">
        <v>8</v>
      </c>
      <c r="E3307" s="7">
        <v>568</v>
      </c>
      <c r="F3307" t="s">
        <v>45</v>
      </c>
      <c r="G3307" t="s">
        <v>48</v>
      </c>
      <c r="H3307" t="s">
        <v>97</v>
      </c>
      <c r="I3307" t="s">
        <v>98</v>
      </c>
      <c r="K3307" t="s">
        <v>274</v>
      </c>
      <c r="M3307" t="s">
        <v>45</v>
      </c>
      <c r="O3307" s="6">
        <v>45537.350936730058</v>
      </c>
      <c r="P3307" t="s">
        <v>247</v>
      </c>
    </row>
    <row r="3308" spans="1:16" ht="18" customHeight="1" x14ac:dyDescent="0.35">
      <c r="A3308" s="6">
        <v>45533</v>
      </c>
      <c r="B3308" t="s">
        <v>261</v>
      </c>
      <c r="C3308" t="s">
        <v>262</v>
      </c>
      <c r="D3308" s="7">
        <v>2</v>
      </c>
      <c r="E3308" s="7">
        <v>96</v>
      </c>
      <c r="G3308" t="s">
        <v>53</v>
      </c>
      <c r="H3308" t="s">
        <v>219</v>
      </c>
      <c r="I3308" t="s">
        <v>45</v>
      </c>
      <c r="J3308" t="s">
        <v>72</v>
      </c>
      <c r="K3308" t="s">
        <v>619</v>
      </c>
      <c r="M3308" t="s">
        <v>255</v>
      </c>
      <c r="O3308" s="6">
        <v>45534.316468495497</v>
      </c>
      <c r="P3308" t="s">
        <v>253</v>
      </c>
    </row>
    <row r="3309" spans="1:16" ht="18" customHeight="1" x14ac:dyDescent="0.35">
      <c r="A3309" s="6">
        <v>45533</v>
      </c>
      <c r="B3309" t="s">
        <v>261</v>
      </c>
      <c r="C3309" t="s">
        <v>262</v>
      </c>
      <c r="D3309" s="7">
        <v>6</v>
      </c>
      <c r="E3309" s="7">
        <v>288</v>
      </c>
      <c r="G3309" t="s">
        <v>53</v>
      </c>
      <c r="H3309" t="s">
        <v>52</v>
      </c>
      <c r="I3309" t="s">
        <v>45</v>
      </c>
      <c r="K3309" t="s">
        <v>254</v>
      </c>
      <c r="M3309" t="s">
        <v>370</v>
      </c>
      <c r="O3309" s="6">
        <v>45534.316288554088</v>
      </c>
      <c r="P3309" t="s">
        <v>253</v>
      </c>
    </row>
    <row r="3310" spans="1:16" ht="18" customHeight="1" x14ac:dyDescent="0.35">
      <c r="A3310" s="6">
        <v>45533</v>
      </c>
      <c r="B3310" t="s">
        <v>266</v>
      </c>
      <c r="C3310" t="s">
        <v>267</v>
      </c>
      <c r="D3310" s="7">
        <v>2</v>
      </c>
      <c r="E3310" s="7">
        <v>92</v>
      </c>
      <c r="G3310" t="s">
        <v>53</v>
      </c>
      <c r="H3310" t="s">
        <v>216</v>
      </c>
      <c r="I3310" t="s">
        <v>45</v>
      </c>
      <c r="K3310" t="s">
        <v>255</v>
      </c>
      <c r="M3310" t="s">
        <v>45</v>
      </c>
      <c r="O3310" s="6">
        <v>45533.672326977961</v>
      </c>
      <c r="P3310" t="s">
        <v>253</v>
      </c>
    </row>
    <row r="3311" spans="1:16" ht="18" customHeight="1" x14ac:dyDescent="0.35">
      <c r="A3311" s="6">
        <v>45533</v>
      </c>
      <c r="B3311" t="s">
        <v>266</v>
      </c>
      <c r="C3311" t="s">
        <v>267</v>
      </c>
      <c r="D3311" s="7">
        <v>6</v>
      </c>
      <c r="E3311" s="7">
        <v>276</v>
      </c>
      <c r="G3311" t="s">
        <v>48</v>
      </c>
      <c r="H3311" t="s">
        <v>97</v>
      </c>
      <c r="I3311" t="s">
        <v>98</v>
      </c>
      <c r="K3311" t="s">
        <v>274</v>
      </c>
      <c r="M3311" t="s">
        <v>45</v>
      </c>
      <c r="O3311" s="6">
        <v>45533.672165708507</v>
      </c>
      <c r="P3311" t="s">
        <v>253</v>
      </c>
    </row>
    <row r="3312" spans="1:16" ht="18" customHeight="1" x14ac:dyDescent="0.35">
      <c r="A3312" s="6">
        <v>45533</v>
      </c>
      <c r="B3312" t="s">
        <v>295</v>
      </c>
      <c r="C3312" t="s">
        <v>296</v>
      </c>
      <c r="D3312" s="7">
        <v>8</v>
      </c>
      <c r="E3312" s="7">
        <v>368</v>
      </c>
      <c r="F3312" t="s">
        <v>45</v>
      </c>
      <c r="G3312" t="s">
        <v>48</v>
      </c>
      <c r="H3312" t="s">
        <v>110</v>
      </c>
      <c r="I3312" t="s">
        <v>111</v>
      </c>
      <c r="J3312" t="s">
        <v>72</v>
      </c>
      <c r="K3312" t="s">
        <v>263</v>
      </c>
      <c r="M3312" t="s">
        <v>310</v>
      </c>
      <c r="O3312" s="6">
        <v>45533.633837505913</v>
      </c>
      <c r="P3312" t="s">
        <v>247</v>
      </c>
    </row>
    <row r="3313" spans="1:16" ht="18" customHeight="1" x14ac:dyDescent="0.35">
      <c r="A3313" s="6">
        <v>45534</v>
      </c>
      <c r="B3313" t="s">
        <v>251</v>
      </c>
      <c r="C3313" t="s">
        <v>54</v>
      </c>
      <c r="D3313" s="7">
        <v>1</v>
      </c>
      <c r="E3313" s="7">
        <v>73</v>
      </c>
      <c r="F3313" t="s">
        <v>45</v>
      </c>
      <c r="G3313" t="s">
        <v>53</v>
      </c>
      <c r="H3313" t="s">
        <v>216</v>
      </c>
      <c r="I3313" t="s">
        <v>45</v>
      </c>
      <c r="K3313" t="s">
        <v>255</v>
      </c>
      <c r="M3313" t="s">
        <v>45</v>
      </c>
      <c r="O3313" s="6">
        <v>45561.706817459562</v>
      </c>
      <c r="P3313" t="s">
        <v>247</v>
      </c>
    </row>
    <row r="3314" spans="1:16" ht="18" customHeight="1" x14ac:dyDescent="0.35">
      <c r="A3314" s="6">
        <v>45534</v>
      </c>
      <c r="B3314" t="s">
        <v>251</v>
      </c>
      <c r="C3314" t="s">
        <v>54</v>
      </c>
      <c r="D3314" s="7">
        <v>2</v>
      </c>
      <c r="E3314" s="7">
        <v>146</v>
      </c>
      <c r="F3314" t="s">
        <v>45</v>
      </c>
      <c r="G3314" t="s">
        <v>53</v>
      </c>
      <c r="H3314" t="s">
        <v>219</v>
      </c>
      <c r="I3314" t="s">
        <v>45</v>
      </c>
      <c r="J3314" t="s">
        <v>72</v>
      </c>
      <c r="K3314" t="s">
        <v>863</v>
      </c>
      <c r="M3314" t="s">
        <v>45</v>
      </c>
      <c r="O3314" s="6">
        <v>45561.706659363539</v>
      </c>
      <c r="P3314" t="s">
        <v>247</v>
      </c>
    </row>
    <row r="3315" spans="1:16" ht="18" customHeight="1" x14ac:dyDescent="0.35">
      <c r="A3315" s="6">
        <v>45534</v>
      </c>
      <c r="B3315" t="s">
        <v>251</v>
      </c>
      <c r="C3315" t="s">
        <v>54</v>
      </c>
      <c r="D3315" s="7">
        <v>3</v>
      </c>
      <c r="E3315" s="7">
        <v>219</v>
      </c>
      <c r="F3315" t="s">
        <v>45</v>
      </c>
      <c r="G3315" t="s">
        <v>53</v>
      </c>
      <c r="H3315" t="s">
        <v>52</v>
      </c>
      <c r="I3315" t="s">
        <v>45</v>
      </c>
      <c r="K3315" t="s">
        <v>254</v>
      </c>
      <c r="M3315" t="s">
        <v>370</v>
      </c>
      <c r="O3315" s="6">
        <v>45561.706294560507</v>
      </c>
      <c r="P3315" t="s">
        <v>247</v>
      </c>
    </row>
    <row r="3316" spans="1:16" ht="18" customHeight="1" x14ac:dyDescent="0.35">
      <c r="A3316" s="6">
        <v>45534</v>
      </c>
      <c r="B3316" t="s">
        <v>291</v>
      </c>
      <c r="C3316" t="s">
        <v>49</v>
      </c>
      <c r="D3316" s="7">
        <v>4</v>
      </c>
      <c r="E3316" s="7">
        <v>324</v>
      </c>
      <c r="F3316" t="s">
        <v>45</v>
      </c>
      <c r="G3316" t="s">
        <v>53</v>
      </c>
      <c r="H3316" t="s">
        <v>52</v>
      </c>
      <c r="I3316" t="s">
        <v>45</v>
      </c>
      <c r="K3316" t="s">
        <v>254</v>
      </c>
      <c r="M3316" t="s">
        <v>370</v>
      </c>
      <c r="O3316" s="6">
        <v>45544.510877108034</v>
      </c>
      <c r="P3316" t="s">
        <v>247</v>
      </c>
    </row>
    <row r="3317" spans="1:16" ht="18" customHeight="1" x14ac:dyDescent="0.35">
      <c r="A3317" s="6">
        <v>45534</v>
      </c>
      <c r="B3317" t="s">
        <v>291</v>
      </c>
      <c r="C3317" t="s">
        <v>49</v>
      </c>
      <c r="D3317" s="7">
        <v>4</v>
      </c>
      <c r="E3317" s="7">
        <v>324</v>
      </c>
      <c r="F3317" t="s">
        <v>45</v>
      </c>
      <c r="G3317" t="s">
        <v>50</v>
      </c>
      <c r="H3317" t="s">
        <v>230</v>
      </c>
      <c r="I3317" t="s">
        <v>45</v>
      </c>
      <c r="K3317" t="s">
        <v>327</v>
      </c>
      <c r="M3317" t="s">
        <v>45</v>
      </c>
      <c r="O3317" s="6">
        <v>45544.510712948148</v>
      </c>
      <c r="P3317" t="s">
        <v>247</v>
      </c>
    </row>
    <row r="3318" spans="1:16" ht="18" customHeight="1" x14ac:dyDescent="0.35">
      <c r="A3318" s="6">
        <v>45534</v>
      </c>
      <c r="B3318" t="s">
        <v>271</v>
      </c>
      <c r="C3318" t="s">
        <v>59</v>
      </c>
      <c r="D3318" s="7">
        <v>8</v>
      </c>
      <c r="E3318" s="7">
        <v>568</v>
      </c>
      <c r="F3318" t="s">
        <v>869</v>
      </c>
      <c r="G3318" t="s">
        <v>50</v>
      </c>
      <c r="H3318" t="s">
        <v>50</v>
      </c>
      <c r="I3318" t="s">
        <v>45</v>
      </c>
      <c r="K3318" t="s">
        <v>314</v>
      </c>
      <c r="M3318" t="s">
        <v>45</v>
      </c>
      <c r="O3318" s="6">
        <v>45537.351239146054</v>
      </c>
      <c r="P3318" t="s">
        <v>247</v>
      </c>
    </row>
    <row r="3319" spans="1:16" ht="18" customHeight="1" x14ac:dyDescent="0.35">
      <c r="A3319" s="6">
        <v>45534</v>
      </c>
      <c r="B3319" t="s">
        <v>261</v>
      </c>
      <c r="C3319" t="s">
        <v>262</v>
      </c>
      <c r="D3319" s="7">
        <v>1</v>
      </c>
      <c r="E3319" s="7">
        <v>48</v>
      </c>
      <c r="G3319" t="s">
        <v>50</v>
      </c>
      <c r="H3319" t="s">
        <v>183</v>
      </c>
      <c r="I3319" t="s">
        <v>45</v>
      </c>
      <c r="K3319" t="s">
        <v>320</v>
      </c>
      <c r="M3319" t="s">
        <v>246</v>
      </c>
      <c r="O3319" s="6">
        <v>45534.639551331828</v>
      </c>
      <c r="P3319" t="s">
        <v>253</v>
      </c>
    </row>
    <row r="3320" spans="1:16" ht="18" customHeight="1" x14ac:dyDescent="0.35">
      <c r="A3320" s="6">
        <v>45534</v>
      </c>
      <c r="B3320" t="s">
        <v>261</v>
      </c>
      <c r="C3320" t="s">
        <v>262</v>
      </c>
      <c r="D3320" s="7">
        <v>2</v>
      </c>
      <c r="E3320" s="7">
        <v>96</v>
      </c>
      <c r="G3320" t="s">
        <v>53</v>
      </c>
      <c r="H3320" t="s">
        <v>219</v>
      </c>
      <c r="I3320" t="s">
        <v>45</v>
      </c>
      <c r="J3320" t="s">
        <v>72</v>
      </c>
      <c r="K3320" t="s">
        <v>863</v>
      </c>
      <c r="M3320" t="s">
        <v>45</v>
      </c>
      <c r="O3320" s="6">
        <v>45534.638871203359</v>
      </c>
      <c r="P3320" t="s">
        <v>253</v>
      </c>
    </row>
    <row r="3321" spans="1:16" ht="18" customHeight="1" x14ac:dyDescent="0.35">
      <c r="A3321" s="6">
        <v>45534</v>
      </c>
      <c r="B3321" t="s">
        <v>261</v>
      </c>
      <c r="C3321" t="s">
        <v>262</v>
      </c>
      <c r="D3321" s="7">
        <v>5</v>
      </c>
      <c r="E3321" s="7">
        <v>240</v>
      </c>
      <c r="G3321" t="s">
        <v>53</v>
      </c>
      <c r="H3321" t="s">
        <v>52</v>
      </c>
      <c r="I3321" t="s">
        <v>45</v>
      </c>
      <c r="K3321" t="s">
        <v>254</v>
      </c>
      <c r="M3321" t="s">
        <v>370</v>
      </c>
      <c r="O3321" s="6">
        <v>45534.638650261397</v>
      </c>
      <c r="P3321" t="s">
        <v>253</v>
      </c>
    </row>
    <row r="3322" spans="1:16" ht="18" customHeight="1" x14ac:dyDescent="0.35">
      <c r="A3322" s="6">
        <v>45534</v>
      </c>
      <c r="B3322" t="s">
        <v>266</v>
      </c>
      <c r="C3322" t="s">
        <v>267</v>
      </c>
      <c r="D3322" s="7">
        <v>8</v>
      </c>
      <c r="E3322" s="7">
        <v>368</v>
      </c>
      <c r="G3322" t="s">
        <v>48</v>
      </c>
      <c r="H3322" t="s">
        <v>97</v>
      </c>
      <c r="I3322" t="s">
        <v>98</v>
      </c>
      <c r="K3322" t="s">
        <v>274</v>
      </c>
      <c r="M3322" t="s">
        <v>45</v>
      </c>
      <c r="O3322" s="6">
        <v>45534.635779512108</v>
      </c>
      <c r="P3322" t="s">
        <v>253</v>
      </c>
    </row>
    <row r="3323" spans="1:16" ht="18" customHeight="1" x14ac:dyDescent="0.35">
      <c r="A3323" s="6">
        <v>45534</v>
      </c>
      <c r="B3323" t="s">
        <v>295</v>
      </c>
      <c r="C3323" t="s">
        <v>296</v>
      </c>
      <c r="D3323" s="7">
        <v>8</v>
      </c>
      <c r="E3323" s="7">
        <v>368</v>
      </c>
      <c r="F3323" t="s">
        <v>45</v>
      </c>
      <c r="G3323" t="s">
        <v>48</v>
      </c>
      <c r="H3323" t="s">
        <v>110</v>
      </c>
      <c r="I3323" t="s">
        <v>111</v>
      </c>
      <c r="J3323" t="s">
        <v>72</v>
      </c>
      <c r="K3323" t="s">
        <v>263</v>
      </c>
      <c r="M3323" t="s">
        <v>310</v>
      </c>
      <c r="O3323" s="6">
        <v>45534.583909024273</v>
      </c>
      <c r="P3323" t="s">
        <v>247</v>
      </c>
    </row>
    <row r="3324" spans="1:16" ht="18" customHeight="1" x14ac:dyDescent="0.35">
      <c r="A3324" s="6">
        <v>45537</v>
      </c>
      <c r="B3324" t="s">
        <v>251</v>
      </c>
      <c r="C3324" t="s">
        <v>54</v>
      </c>
      <c r="D3324" s="7">
        <v>3</v>
      </c>
      <c r="E3324" s="7">
        <v>219</v>
      </c>
      <c r="F3324" t="s">
        <v>45</v>
      </c>
      <c r="G3324" t="s">
        <v>53</v>
      </c>
      <c r="H3324" t="s">
        <v>219</v>
      </c>
      <c r="I3324" t="s">
        <v>45</v>
      </c>
      <c r="J3324" t="s">
        <v>72</v>
      </c>
      <c r="K3324" t="s">
        <v>863</v>
      </c>
      <c r="M3324" t="s">
        <v>45</v>
      </c>
      <c r="O3324" s="6">
        <v>45561.705451593822</v>
      </c>
      <c r="P3324" t="s">
        <v>247</v>
      </c>
    </row>
    <row r="3325" spans="1:16" ht="18" customHeight="1" x14ac:dyDescent="0.35">
      <c r="A3325" s="6">
        <v>45537</v>
      </c>
      <c r="B3325" t="s">
        <v>251</v>
      </c>
      <c r="C3325" t="s">
        <v>54</v>
      </c>
      <c r="D3325" s="7">
        <v>5</v>
      </c>
      <c r="E3325" s="7">
        <v>365</v>
      </c>
      <c r="F3325" t="s">
        <v>45</v>
      </c>
      <c r="G3325" t="s">
        <v>53</v>
      </c>
      <c r="H3325" t="s">
        <v>52</v>
      </c>
      <c r="I3325" t="s">
        <v>45</v>
      </c>
      <c r="K3325" t="s">
        <v>254</v>
      </c>
      <c r="M3325" t="s">
        <v>370</v>
      </c>
      <c r="O3325" s="6">
        <v>45561.705277969129</v>
      </c>
      <c r="P3325" t="s">
        <v>247</v>
      </c>
    </row>
    <row r="3326" spans="1:16" ht="18" customHeight="1" x14ac:dyDescent="0.35">
      <c r="A3326" s="6">
        <v>45537</v>
      </c>
      <c r="B3326" t="s">
        <v>291</v>
      </c>
      <c r="C3326" t="s">
        <v>49</v>
      </c>
      <c r="D3326" s="7">
        <v>2</v>
      </c>
      <c r="E3326" s="7">
        <v>162</v>
      </c>
      <c r="F3326" t="s">
        <v>45</v>
      </c>
      <c r="G3326" t="s">
        <v>53</v>
      </c>
      <c r="H3326" t="s">
        <v>52</v>
      </c>
      <c r="I3326" t="s">
        <v>45</v>
      </c>
      <c r="K3326" t="s">
        <v>254</v>
      </c>
      <c r="M3326" t="s">
        <v>370</v>
      </c>
      <c r="O3326" s="6">
        <v>45544.512743652849</v>
      </c>
      <c r="P3326" t="s">
        <v>247</v>
      </c>
    </row>
    <row r="3327" spans="1:16" ht="18" customHeight="1" x14ac:dyDescent="0.35">
      <c r="A3327" s="6">
        <v>45537</v>
      </c>
      <c r="B3327" t="s">
        <v>291</v>
      </c>
      <c r="C3327" t="s">
        <v>49</v>
      </c>
      <c r="D3327" s="7">
        <v>6</v>
      </c>
      <c r="E3327" s="7">
        <v>486</v>
      </c>
      <c r="F3327" t="s">
        <v>45</v>
      </c>
      <c r="G3327" t="s">
        <v>50</v>
      </c>
      <c r="H3327" t="s">
        <v>230</v>
      </c>
      <c r="I3327" t="s">
        <v>45</v>
      </c>
      <c r="K3327" t="s">
        <v>327</v>
      </c>
      <c r="M3327" t="s">
        <v>45</v>
      </c>
      <c r="O3327" s="6">
        <v>45544.512595676664</v>
      </c>
      <c r="P3327" t="s">
        <v>247</v>
      </c>
    </row>
    <row r="3328" spans="1:16" ht="18" customHeight="1" x14ac:dyDescent="0.35">
      <c r="A3328" s="6">
        <v>45537</v>
      </c>
      <c r="B3328" t="s">
        <v>297</v>
      </c>
      <c r="C3328" t="s">
        <v>298</v>
      </c>
      <c r="D3328" s="7">
        <v>8</v>
      </c>
      <c r="E3328" s="7">
        <v>424</v>
      </c>
      <c r="F3328" t="s">
        <v>870</v>
      </c>
      <c r="G3328" t="s">
        <v>50</v>
      </c>
      <c r="H3328" t="s">
        <v>183</v>
      </c>
      <c r="I3328" t="s">
        <v>45</v>
      </c>
      <c r="K3328" t="s">
        <v>320</v>
      </c>
      <c r="M3328" t="s">
        <v>246</v>
      </c>
      <c r="O3328" s="6">
        <v>45544.295575788899</v>
      </c>
      <c r="P3328" t="s">
        <v>247</v>
      </c>
    </row>
    <row r="3329" spans="1:16" ht="18" customHeight="1" x14ac:dyDescent="0.35">
      <c r="A3329" s="6">
        <v>45537</v>
      </c>
      <c r="B3329" t="s">
        <v>295</v>
      </c>
      <c r="C3329" t="s">
        <v>296</v>
      </c>
      <c r="D3329" s="7">
        <v>8</v>
      </c>
      <c r="E3329" s="7">
        <v>368</v>
      </c>
      <c r="F3329" t="s">
        <v>45</v>
      </c>
      <c r="G3329" t="s">
        <v>48</v>
      </c>
      <c r="H3329" t="s">
        <v>110</v>
      </c>
      <c r="I3329" t="s">
        <v>111</v>
      </c>
      <c r="J3329" t="s">
        <v>72</v>
      </c>
      <c r="K3329" t="s">
        <v>263</v>
      </c>
      <c r="M3329" t="s">
        <v>310</v>
      </c>
      <c r="O3329" s="6">
        <v>45540.525991285474</v>
      </c>
      <c r="P3329" t="s">
        <v>247</v>
      </c>
    </row>
    <row r="3330" spans="1:16" ht="18" customHeight="1" x14ac:dyDescent="0.35">
      <c r="A3330" s="6">
        <v>45537</v>
      </c>
      <c r="B3330" t="s">
        <v>272</v>
      </c>
      <c r="C3330" t="s">
        <v>273</v>
      </c>
      <c r="D3330" s="7">
        <v>4</v>
      </c>
      <c r="E3330" s="7">
        <v>184</v>
      </c>
      <c r="F3330" t="s">
        <v>871</v>
      </c>
      <c r="G3330" t="s">
        <v>50</v>
      </c>
      <c r="H3330" t="s">
        <v>50</v>
      </c>
      <c r="I3330" t="s">
        <v>45</v>
      </c>
      <c r="K3330" t="s">
        <v>246</v>
      </c>
      <c r="M3330" t="s">
        <v>45</v>
      </c>
      <c r="O3330" s="6">
        <v>45538.644820591646</v>
      </c>
      <c r="P3330" t="s">
        <v>247</v>
      </c>
    </row>
    <row r="3331" spans="1:16" ht="18" customHeight="1" x14ac:dyDescent="0.35">
      <c r="A3331" s="6">
        <v>45537</v>
      </c>
      <c r="B3331" t="s">
        <v>272</v>
      </c>
      <c r="C3331" t="s">
        <v>273</v>
      </c>
      <c r="D3331" s="7">
        <v>2</v>
      </c>
      <c r="E3331" s="7">
        <v>92</v>
      </c>
      <c r="F3331" t="s">
        <v>45</v>
      </c>
      <c r="G3331" t="s">
        <v>48</v>
      </c>
      <c r="H3331" t="s">
        <v>46</v>
      </c>
      <c r="I3331" t="s">
        <v>47</v>
      </c>
      <c r="K3331" t="s">
        <v>269</v>
      </c>
      <c r="M3331" t="s">
        <v>45</v>
      </c>
      <c r="O3331" s="6">
        <v>45538.644562508831</v>
      </c>
      <c r="P3331" t="s">
        <v>247</v>
      </c>
    </row>
    <row r="3332" spans="1:16" ht="18" customHeight="1" x14ac:dyDescent="0.35">
      <c r="A3332" s="6">
        <v>45537</v>
      </c>
      <c r="B3332" t="s">
        <v>272</v>
      </c>
      <c r="C3332" t="s">
        <v>273</v>
      </c>
      <c r="D3332" s="7">
        <v>2</v>
      </c>
      <c r="E3332" s="7">
        <v>92</v>
      </c>
      <c r="F3332" t="s">
        <v>45</v>
      </c>
      <c r="G3332" t="s">
        <v>53</v>
      </c>
      <c r="H3332" t="s">
        <v>219</v>
      </c>
      <c r="I3332" t="s">
        <v>45</v>
      </c>
      <c r="J3332" t="s">
        <v>72</v>
      </c>
      <c r="K3332" t="s">
        <v>619</v>
      </c>
      <c r="M3332" t="s">
        <v>255</v>
      </c>
      <c r="O3332" s="6">
        <v>45538.643775380311</v>
      </c>
      <c r="P3332" t="s">
        <v>247</v>
      </c>
    </row>
    <row r="3333" spans="1:16" ht="18" customHeight="1" x14ac:dyDescent="0.35">
      <c r="A3333" s="6">
        <v>45537</v>
      </c>
      <c r="B3333" t="s">
        <v>248</v>
      </c>
      <c r="C3333" t="s">
        <v>249</v>
      </c>
      <c r="D3333" s="7">
        <v>7</v>
      </c>
      <c r="E3333" s="7">
        <v>287</v>
      </c>
      <c r="F3333" t="s">
        <v>45</v>
      </c>
      <c r="G3333" t="s">
        <v>53</v>
      </c>
      <c r="H3333" t="s">
        <v>52</v>
      </c>
      <c r="I3333" t="s">
        <v>45</v>
      </c>
      <c r="K3333" t="s">
        <v>254</v>
      </c>
      <c r="M3333" t="s">
        <v>370</v>
      </c>
      <c r="O3333" s="6">
        <v>45538.323493319142</v>
      </c>
      <c r="P3333" t="s">
        <v>247</v>
      </c>
    </row>
    <row r="3334" spans="1:16" ht="18" customHeight="1" x14ac:dyDescent="0.35">
      <c r="A3334" s="6">
        <v>45537</v>
      </c>
      <c r="B3334" t="s">
        <v>248</v>
      </c>
      <c r="C3334" t="s">
        <v>249</v>
      </c>
      <c r="D3334" s="7">
        <v>1</v>
      </c>
      <c r="E3334" s="7">
        <v>41</v>
      </c>
      <c r="F3334" t="s">
        <v>45</v>
      </c>
      <c r="G3334" t="s">
        <v>53</v>
      </c>
      <c r="H3334" t="s">
        <v>219</v>
      </c>
      <c r="I3334" t="s">
        <v>45</v>
      </c>
      <c r="J3334" t="s">
        <v>72</v>
      </c>
      <c r="K3334" t="s">
        <v>619</v>
      </c>
      <c r="M3334" t="s">
        <v>255</v>
      </c>
      <c r="O3334" s="6">
        <v>45538.323301387871</v>
      </c>
      <c r="P3334" t="s">
        <v>247</v>
      </c>
    </row>
    <row r="3335" spans="1:16" ht="18" customHeight="1" x14ac:dyDescent="0.35">
      <c r="A3335" s="6">
        <v>45537</v>
      </c>
      <c r="B3335" t="s">
        <v>266</v>
      </c>
      <c r="C3335" t="s">
        <v>267</v>
      </c>
      <c r="D3335" s="7">
        <v>4</v>
      </c>
      <c r="E3335" s="7">
        <v>184</v>
      </c>
      <c r="G3335" t="s">
        <v>48</v>
      </c>
      <c r="H3335" t="s">
        <v>97</v>
      </c>
      <c r="I3335" t="s">
        <v>98</v>
      </c>
      <c r="K3335" t="s">
        <v>274</v>
      </c>
      <c r="M3335" t="s">
        <v>45</v>
      </c>
      <c r="O3335" s="6">
        <v>45537.6546534597</v>
      </c>
      <c r="P3335" t="s">
        <v>253</v>
      </c>
    </row>
    <row r="3336" spans="1:16" ht="18" customHeight="1" x14ac:dyDescent="0.35">
      <c r="A3336" s="6">
        <v>45537</v>
      </c>
      <c r="B3336" t="s">
        <v>266</v>
      </c>
      <c r="C3336" t="s">
        <v>267</v>
      </c>
      <c r="D3336" s="7">
        <v>4</v>
      </c>
      <c r="E3336" s="7">
        <v>184</v>
      </c>
      <c r="G3336" t="s">
        <v>53</v>
      </c>
      <c r="H3336" t="s">
        <v>216</v>
      </c>
      <c r="I3336" t="s">
        <v>45</v>
      </c>
      <c r="K3336" t="s">
        <v>255</v>
      </c>
      <c r="M3336" t="s">
        <v>45</v>
      </c>
      <c r="O3336" s="6">
        <v>45537.654472111783</v>
      </c>
      <c r="P3336" t="s">
        <v>253</v>
      </c>
    </row>
    <row r="3337" spans="1:16" ht="18" customHeight="1" x14ac:dyDescent="0.35">
      <c r="A3337" s="6">
        <v>45537</v>
      </c>
      <c r="B3337" t="s">
        <v>261</v>
      </c>
      <c r="C3337" t="s">
        <v>262</v>
      </c>
      <c r="D3337" s="7">
        <v>5.5</v>
      </c>
      <c r="E3337" s="7">
        <v>264</v>
      </c>
      <c r="G3337" t="s">
        <v>53</v>
      </c>
      <c r="H3337" t="s">
        <v>52</v>
      </c>
      <c r="I3337" t="s">
        <v>45</v>
      </c>
      <c r="K3337" t="s">
        <v>254</v>
      </c>
      <c r="M3337" t="s">
        <v>370</v>
      </c>
      <c r="O3337" s="6">
        <v>45537.644949907859</v>
      </c>
      <c r="P3337" t="s">
        <v>253</v>
      </c>
    </row>
    <row r="3338" spans="1:16" ht="18" customHeight="1" x14ac:dyDescent="0.35">
      <c r="A3338" s="6">
        <v>45537</v>
      </c>
      <c r="B3338" t="s">
        <v>261</v>
      </c>
      <c r="C3338" t="s">
        <v>262</v>
      </c>
      <c r="D3338" s="7">
        <v>2.5</v>
      </c>
      <c r="E3338" s="7">
        <v>120</v>
      </c>
      <c r="G3338" t="s">
        <v>53</v>
      </c>
      <c r="H3338" t="s">
        <v>219</v>
      </c>
      <c r="I3338" t="s">
        <v>45</v>
      </c>
      <c r="J3338" t="s">
        <v>72</v>
      </c>
      <c r="K3338" t="s">
        <v>863</v>
      </c>
      <c r="M3338" t="s">
        <v>45</v>
      </c>
      <c r="O3338" s="6">
        <v>45537.644689617671</v>
      </c>
      <c r="P3338" t="s">
        <v>253</v>
      </c>
    </row>
    <row r="3339" spans="1:16" ht="18" customHeight="1" x14ac:dyDescent="0.35">
      <c r="A3339" s="6">
        <v>45537</v>
      </c>
      <c r="B3339" t="s">
        <v>271</v>
      </c>
      <c r="C3339" t="s">
        <v>59</v>
      </c>
      <c r="D3339" s="7">
        <v>4</v>
      </c>
      <c r="E3339" s="7">
        <v>284</v>
      </c>
      <c r="F3339" t="s">
        <v>45</v>
      </c>
      <c r="G3339" t="s">
        <v>48</v>
      </c>
      <c r="H3339" t="s">
        <v>88</v>
      </c>
      <c r="I3339" t="s">
        <v>89</v>
      </c>
      <c r="K3339" t="s">
        <v>264</v>
      </c>
      <c r="M3339" t="s">
        <v>45</v>
      </c>
      <c r="O3339" s="6">
        <v>45537.351742797451</v>
      </c>
      <c r="P3339" t="s">
        <v>247</v>
      </c>
    </row>
    <row r="3340" spans="1:16" ht="18" customHeight="1" x14ac:dyDescent="0.35">
      <c r="A3340" s="6">
        <v>45537</v>
      </c>
      <c r="B3340" t="s">
        <v>271</v>
      </c>
      <c r="C3340" t="s">
        <v>59</v>
      </c>
      <c r="D3340" s="7">
        <v>4</v>
      </c>
      <c r="E3340" s="7">
        <v>284</v>
      </c>
      <c r="F3340" t="s">
        <v>45</v>
      </c>
      <c r="G3340" t="s">
        <v>48</v>
      </c>
      <c r="H3340" t="s">
        <v>97</v>
      </c>
      <c r="I3340" t="s">
        <v>98</v>
      </c>
      <c r="K3340" t="s">
        <v>274</v>
      </c>
      <c r="M3340" t="s">
        <v>45</v>
      </c>
      <c r="O3340" s="6">
        <v>45537.351478476376</v>
      </c>
      <c r="P3340" t="s">
        <v>247</v>
      </c>
    </row>
    <row r="3341" spans="1:16" ht="18" customHeight="1" x14ac:dyDescent="0.35">
      <c r="A3341" s="6">
        <v>45538</v>
      </c>
      <c r="B3341" t="s">
        <v>251</v>
      </c>
      <c r="C3341" t="s">
        <v>54</v>
      </c>
      <c r="D3341" s="7">
        <v>1</v>
      </c>
      <c r="E3341" s="7">
        <v>73</v>
      </c>
      <c r="F3341" t="s">
        <v>45</v>
      </c>
      <c r="G3341" t="s">
        <v>53</v>
      </c>
      <c r="H3341" t="s">
        <v>219</v>
      </c>
      <c r="I3341" t="s">
        <v>45</v>
      </c>
      <c r="J3341" t="s">
        <v>72</v>
      </c>
      <c r="K3341" t="s">
        <v>863</v>
      </c>
      <c r="M3341" t="s">
        <v>45</v>
      </c>
      <c r="O3341" s="6">
        <v>45561.704975589048</v>
      </c>
      <c r="P3341" t="s">
        <v>247</v>
      </c>
    </row>
    <row r="3342" spans="1:16" ht="18" customHeight="1" x14ac:dyDescent="0.35">
      <c r="A3342" s="6">
        <v>45538</v>
      </c>
      <c r="B3342" t="s">
        <v>251</v>
      </c>
      <c r="C3342" t="s">
        <v>54</v>
      </c>
      <c r="D3342" s="7">
        <v>5</v>
      </c>
      <c r="E3342" s="7">
        <v>365</v>
      </c>
      <c r="F3342" t="s">
        <v>45</v>
      </c>
      <c r="G3342" t="s">
        <v>53</v>
      </c>
      <c r="H3342" t="s">
        <v>52</v>
      </c>
      <c r="I3342" t="s">
        <v>45</v>
      </c>
      <c r="K3342" t="s">
        <v>254</v>
      </c>
      <c r="M3342" t="s">
        <v>370</v>
      </c>
      <c r="O3342" s="6">
        <v>45561.704824951034</v>
      </c>
      <c r="P3342" t="s">
        <v>247</v>
      </c>
    </row>
    <row r="3343" spans="1:16" ht="18" customHeight="1" x14ac:dyDescent="0.35">
      <c r="A3343" s="6">
        <v>45538</v>
      </c>
      <c r="B3343" t="s">
        <v>251</v>
      </c>
      <c r="C3343" t="s">
        <v>54</v>
      </c>
      <c r="D3343" s="7">
        <v>2</v>
      </c>
      <c r="E3343" s="7">
        <v>146</v>
      </c>
      <c r="F3343" t="s">
        <v>45</v>
      </c>
      <c r="G3343" t="s">
        <v>53</v>
      </c>
      <c r="H3343" t="s">
        <v>216</v>
      </c>
      <c r="I3343" t="s">
        <v>45</v>
      </c>
      <c r="K3343" t="s">
        <v>255</v>
      </c>
      <c r="M3343" t="s">
        <v>45</v>
      </c>
      <c r="O3343" s="6">
        <v>45561.704632865403</v>
      </c>
      <c r="P3343" t="s">
        <v>247</v>
      </c>
    </row>
    <row r="3344" spans="1:16" ht="18" customHeight="1" x14ac:dyDescent="0.35">
      <c r="A3344" s="6">
        <v>45538</v>
      </c>
      <c r="B3344" t="s">
        <v>248</v>
      </c>
      <c r="C3344" t="s">
        <v>249</v>
      </c>
      <c r="D3344" s="7">
        <v>4</v>
      </c>
      <c r="E3344" s="7">
        <v>164</v>
      </c>
      <c r="F3344" t="s">
        <v>45</v>
      </c>
      <c r="G3344" t="s">
        <v>42</v>
      </c>
      <c r="H3344" t="s">
        <v>103</v>
      </c>
      <c r="I3344" t="s">
        <v>104</v>
      </c>
      <c r="K3344" t="s">
        <v>428</v>
      </c>
      <c r="M3344" t="s">
        <v>45</v>
      </c>
      <c r="O3344" s="6">
        <v>45544.648159956756</v>
      </c>
      <c r="P3344" t="s">
        <v>247</v>
      </c>
    </row>
    <row r="3345" spans="1:16" ht="18" customHeight="1" x14ac:dyDescent="0.35">
      <c r="A3345" s="6">
        <v>45538</v>
      </c>
      <c r="B3345" t="s">
        <v>248</v>
      </c>
      <c r="C3345" t="s">
        <v>249</v>
      </c>
      <c r="D3345" s="7">
        <v>4</v>
      </c>
      <c r="E3345" s="7">
        <v>164</v>
      </c>
      <c r="F3345" t="s">
        <v>45</v>
      </c>
      <c r="G3345" t="s">
        <v>53</v>
      </c>
      <c r="H3345" t="s">
        <v>52</v>
      </c>
      <c r="I3345" t="s">
        <v>45</v>
      </c>
      <c r="K3345" t="s">
        <v>254</v>
      </c>
      <c r="M3345" t="s">
        <v>370</v>
      </c>
      <c r="O3345" s="6">
        <v>45544.645439568587</v>
      </c>
      <c r="P3345" t="s">
        <v>247</v>
      </c>
    </row>
    <row r="3346" spans="1:16" ht="18" customHeight="1" x14ac:dyDescent="0.35">
      <c r="A3346" s="6">
        <v>45538</v>
      </c>
      <c r="B3346" t="s">
        <v>291</v>
      </c>
      <c r="C3346" t="s">
        <v>49</v>
      </c>
      <c r="D3346" s="7">
        <v>3</v>
      </c>
      <c r="E3346" s="7">
        <v>243</v>
      </c>
      <c r="F3346" t="s">
        <v>45</v>
      </c>
      <c r="G3346" t="s">
        <v>48</v>
      </c>
      <c r="H3346" t="s">
        <v>159</v>
      </c>
      <c r="I3346" t="s">
        <v>160</v>
      </c>
      <c r="K3346" t="s">
        <v>274</v>
      </c>
      <c r="M3346" t="s">
        <v>45</v>
      </c>
      <c r="O3346" s="6">
        <v>45544.513378805234</v>
      </c>
      <c r="P3346" t="s">
        <v>247</v>
      </c>
    </row>
    <row r="3347" spans="1:16" ht="18" customHeight="1" x14ac:dyDescent="0.35">
      <c r="A3347" s="6">
        <v>45538</v>
      </c>
      <c r="B3347" t="s">
        <v>291</v>
      </c>
      <c r="C3347" t="s">
        <v>49</v>
      </c>
      <c r="D3347" s="7">
        <v>4</v>
      </c>
      <c r="E3347" s="7">
        <v>324</v>
      </c>
      <c r="F3347" t="s">
        <v>45</v>
      </c>
      <c r="G3347" t="s">
        <v>50</v>
      </c>
      <c r="H3347" t="s">
        <v>230</v>
      </c>
      <c r="I3347" t="s">
        <v>45</v>
      </c>
      <c r="K3347" t="s">
        <v>327</v>
      </c>
      <c r="M3347" t="s">
        <v>45</v>
      </c>
      <c r="O3347" s="6">
        <v>45544.513916327291</v>
      </c>
      <c r="P3347" t="s">
        <v>247</v>
      </c>
    </row>
    <row r="3348" spans="1:16" ht="18" customHeight="1" x14ac:dyDescent="0.35">
      <c r="A3348" s="6">
        <v>45538</v>
      </c>
      <c r="B3348" t="s">
        <v>291</v>
      </c>
      <c r="C3348" t="s">
        <v>49</v>
      </c>
      <c r="D3348" s="7">
        <v>1</v>
      </c>
      <c r="E3348" s="7">
        <v>81</v>
      </c>
      <c r="F3348" t="s">
        <v>45</v>
      </c>
      <c r="G3348" t="s">
        <v>53</v>
      </c>
      <c r="H3348" t="s">
        <v>73</v>
      </c>
      <c r="I3348" t="s">
        <v>45</v>
      </c>
      <c r="K3348" t="s">
        <v>252</v>
      </c>
      <c r="M3348" t="s">
        <v>45</v>
      </c>
      <c r="O3348" s="6">
        <v>45544.513788895252</v>
      </c>
      <c r="P3348" t="s">
        <v>247</v>
      </c>
    </row>
    <row r="3349" spans="1:16" ht="18" customHeight="1" x14ac:dyDescent="0.35">
      <c r="A3349" s="6">
        <v>45538</v>
      </c>
      <c r="B3349" t="s">
        <v>271</v>
      </c>
      <c r="C3349" t="s">
        <v>59</v>
      </c>
      <c r="D3349" s="7">
        <v>4</v>
      </c>
      <c r="E3349" s="7">
        <v>284</v>
      </c>
      <c r="F3349" t="s">
        <v>45</v>
      </c>
      <c r="G3349" t="s">
        <v>48</v>
      </c>
      <c r="H3349" t="s">
        <v>110</v>
      </c>
      <c r="I3349" t="s">
        <v>111</v>
      </c>
      <c r="J3349" t="s">
        <v>72</v>
      </c>
      <c r="K3349" t="s">
        <v>263</v>
      </c>
      <c r="M3349" t="s">
        <v>310</v>
      </c>
      <c r="O3349" s="6">
        <v>45544.399009684086</v>
      </c>
      <c r="P3349" t="s">
        <v>247</v>
      </c>
    </row>
    <row r="3350" spans="1:16" ht="18" customHeight="1" x14ac:dyDescent="0.35">
      <c r="A3350" s="6">
        <v>45538</v>
      </c>
      <c r="B3350" t="s">
        <v>297</v>
      </c>
      <c r="C3350" t="s">
        <v>298</v>
      </c>
      <c r="D3350" s="7">
        <v>8</v>
      </c>
      <c r="E3350" s="7">
        <v>424</v>
      </c>
      <c r="F3350" t="s">
        <v>872</v>
      </c>
      <c r="G3350" t="s">
        <v>50</v>
      </c>
      <c r="H3350" t="s">
        <v>183</v>
      </c>
      <c r="I3350" t="s">
        <v>45</v>
      </c>
      <c r="K3350" t="s">
        <v>320</v>
      </c>
      <c r="M3350" t="s">
        <v>321</v>
      </c>
      <c r="O3350" s="6">
        <v>45544.296124483772</v>
      </c>
      <c r="P3350" t="s">
        <v>247</v>
      </c>
    </row>
    <row r="3351" spans="1:16" ht="18" customHeight="1" x14ac:dyDescent="0.35">
      <c r="A3351" s="6">
        <v>45538</v>
      </c>
      <c r="B3351" t="s">
        <v>295</v>
      </c>
      <c r="C3351" t="s">
        <v>296</v>
      </c>
      <c r="D3351" s="7">
        <v>8</v>
      </c>
      <c r="E3351" s="7">
        <v>368</v>
      </c>
      <c r="F3351" t="s">
        <v>45</v>
      </c>
      <c r="G3351" t="s">
        <v>48</v>
      </c>
      <c r="H3351" t="s">
        <v>110</v>
      </c>
      <c r="I3351" t="s">
        <v>111</v>
      </c>
      <c r="J3351" t="s">
        <v>72</v>
      </c>
      <c r="K3351" t="s">
        <v>263</v>
      </c>
      <c r="M3351" t="s">
        <v>310</v>
      </c>
      <c r="O3351" s="6">
        <v>45540.526330017572</v>
      </c>
      <c r="P3351" t="s">
        <v>247</v>
      </c>
    </row>
    <row r="3352" spans="1:16" ht="18" customHeight="1" x14ac:dyDescent="0.35">
      <c r="A3352" s="6">
        <v>45538</v>
      </c>
      <c r="B3352" t="s">
        <v>266</v>
      </c>
      <c r="C3352" t="s">
        <v>267</v>
      </c>
      <c r="D3352" s="7">
        <v>8</v>
      </c>
      <c r="E3352" s="7">
        <v>368</v>
      </c>
      <c r="G3352" t="s">
        <v>53</v>
      </c>
      <c r="H3352" t="s">
        <v>216</v>
      </c>
      <c r="I3352" t="s">
        <v>45</v>
      </c>
      <c r="K3352" t="s">
        <v>255</v>
      </c>
      <c r="M3352" t="s">
        <v>45</v>
      </c>
      <c r="O3352" s="6">
        <v>45538.655299698716</v>
      </c>
      <c r="P3352" t="s">
        <v>253</v>
      </c>
    </row>
    <row r="3353" spans="1:16" ht="18" customHeight="1" x14ac:dyDescent="0.35">
      <c r="A3353" s="6">
        <v>45538</v>
      </c>
      <c r="B3353" t="s">
        <v>261</v>
      </c>
      <c r="C3353" t="s">
        <v>262</v>
      </c>
      <c r="D3353" s="7">
        <v>4</v>
      </c>
      <c r="E3353" s="7">
        <v>192</v>
      </c>
      <c r="F3353" t="s">
        <v>45</v>
      </c>
      <c r="G3353" t="s">
        <v>53</v>
      </c>
      <c r="H3353" t="s">
        <v>92</v>
      </c>
      <c r="I3353" t="s">
        <v>45</v>
      </c>
      <c r="K3353" t="s">
        <v>274</v>
      </c>
      <c r="M3353" t="s">
        <v>45</v>
      </c>
      <c r="O3353" s="6">
        <v>45538.654039386551</v>
      </c>
      <c r="P3353" t="s">
        <v>247</v>
      </c>
    </row>
    <row r="3354" spans="1:16" ht="18" customHeight="1" x14ac:dyDescent="0.35">
      <c r="A3354" s="6">
        <v>45538</v>
      </c>
      <c r="B3354" t="s">
        <v>261</v>
      </c>
      <c r="C3354" t="s">
        <v>262</v>
      </c>
      <c r="D3354" s="7">
        <v>1</v>
      </c>
      <c r="E3354" s="7">
        <v>48</v>
      </c>
      <c r="F3354" t="s">
        <v>45</v>
      </c>
      <c r="G3354" t="s">
        <v>53</v>
      </c>
      <c r="H3354" t="s">
        <v>52</v>
      </c>
      <c r="I3354" t="s">
        <v>45</v>
      </c>
      <c r="K3354" t="s">
        <v>254</v>
      </c>
      <c r="M3354" t="s">
        <v>370</v>
      </c>
      <c r="O3354" s="6">
        <v>45538.653525706235</v>
      </c>
      <c r="P3354" t="s">
        <v>247</v>
      </c>
    </row>
    <row r="3355" spans="1:16" ht="18" customHeight="1" x14ac:dyDescent="0.35">
      <c r="A3355" s="6">
        <v>45538</v>
      </c>
      <c r="B3355" t="s">
        <v>261</v>
      </c>
      <c r="C3355" t="s">
        <v>262</v>
      </c>
      <c r="D3355" s="7">
        <v>3</v>
      </c>
      <c r="E3355" s="7">
        <v>144</v>
      </c>
      <c r="F3355" t="s">
        <v>45</v>
      </c>
      <c r="G3355" t="s">
        <v>53</v>
      </c>
      <c r="H3355" t="s">
        <v>219</v>
      </c>
      <c r="I3355" t="s">
        <v>45</v>
      </c>
      <c r="J3355" t="s">
        <v>72</v>
      </c>
      <c r="K3355" t="s">
        <v>863</v>
      </c>
      <c r="M3355" t="s">
        <v>45</v>
      </c>
      <c r="O3355" s="6">
        <v>45538.653302130391</v>
      </c>
      <c r="P3355" t="s">
        <v>247</v>
      </c>
    </row>
    <row r="3356" spans="1:16" ht="18" customHeight="1" x14ac:dyDescent="0.35">
      <c r="A3356" s="6">
        <v>45538</v>
      </c>
      <c r="B3356" t="s">
        <v>272</v>
      </c>
      <c r="C3356" t="s">
        <v>273</v>
      </c>
      <c r="D3356" s="7">
        <v>4</v>
      </c>
      <c r="E3356" s="7">
        <v>184</v>
      </c>
      <c r="F3356" t="s">
        <v>45</v>
      </c>
      <c r="G3356" t="s">
        <v>53</v>
      </c>
      <c r="H3356" t="s">
        <v>219</v>
      </c>
      <c r="I3356" t="s">
        <v>45</v>
      </c>
      <c r="J3356" t="s">
        <v>72</v>
      </c>
      <c r="K3356" t="s">
        <v>619</v>
      </c>
      <c r="M3356" t="s">
        <v>255</v>
      </c>
      <c r="O3356" s="6">
        <v>45538.642988381704</v>
      </c>
      <c r="P3356" t="s">
        <v>247</v>
      </c>
    </row>
    <row r="3357" spans="1:16" ht="18" customHeight="1" x14ac:dyDescent="0.35">
      <c r="A3357" s="6">
        <v>45538</v>
      </c>
      <c r="B3357" t="s">
        <v>272</v>
      </c>
      <c r="C3357" t="s">
        <v>273</v>
      </c>
      <c r="D3357" s="7">
        <v>4</v>
      </c>
      <c r="E3357" s="7">
        <v>184</v>
      </c>
      <c r="F3357" t="s">
        <v>45</v>
      </c>
      <c r="G3357" t="s">
        <v>48</v>
      </c>
      <c r="H3357" t="s">
        <v>46</v>
      </c>
      <c r="I3357" t="s">
        <v>47</v>
      </c>
      <c r="K3357" t="s">
        <v>269</v>
      </c>
      <c r="M3357" t="s">
        <v>45</v>
      </c>
      <c r="O3357" s="6">
        <v>45538.643324750985</v>
      </c>
      <c r="P3357" t="s">
        <v>247</v>
      </c>
    </row>
    <row r="3358" spans="1:16" ht="18" customHeight="1" x14ac:dyDescent="0.35">
      <c r="A3358" s="6">
        <v>45538</v>
      </c>
      <c r="B3358" t="s">
        <v>271</v>
      </c>
      <c r="C3358" t="s">
        <v>59</v>
      </c>
      <c r="D3358" s="7">
        <v>4</v>
      </c>
      <c r="E3358" s="7">
        <v>284</v>
      </c>
      <c r="F3358" t="s">
        <v>873</v>
      </c>
      <c r="G3358" t="s">
        <v>48</v>
      </c>
      <c r="H3358" t="s">
        <v>97</v>
      </c>
      <c r="I3358" t="s">
        <v>98</v>
      </c>
      <c r="K3358" t="s">
        <v>310</v>
      </c>
      <c r="M3358" t="s">
        <v>45</v>
      </c>
      <c r="O3358" s="6">
        <v>45537.352087574145</v>
      </c>
      <c r="P3358" t="s">
        <v>247</v>
      </c>
    </row>
    <row r="3359" spans="1:16" ht="18" customHeight="1" x14ac:dyDescent="0.35">
      <c r="A3359" s="6">
        <v>45539</v>
      </c>
      <c r="B3359" t="s">
        <v>251</v>
      </c>
      <c r="C3359" t="s">
        <v>54</v>
      </c>
      <c r="D3359" s="7">
        <v>1</v>
      </c>
      <c r="E3359" s="7">
        <v>73</v>
      </c>
      <c r="F3359" t="s">
        <v>45</v>
      </c>
      <c r="G3359" t="s">
        <v>58</v>
      </c>
      <c r="H3359" t="s">
        <v>121</v>
      </c>
      <c r="I3359" t="s">
        <v>45</v>
      </c>
      <c r="K3359" t="s">
        <v>319</v>
      </c>
      <c r="M3359" t="s">
        <v>45</v>
      </c>
      <c r="O3359" s="6">
        <v>45561.70439601531</v>
      </c>
      <c r="P3359" t="s">
        <v>247</v>
      </c>
    </row>
    <row r="3360" spans="1:16" ht="18" customHeight="1" x14ac:dyDescent="0.35">
      <c r="A3360" s="6">
        <v>45539</v>
      </c>
      <c r="B3360" t="s">
        <v>251</v>
      </c>
      <c r="C3360" t="s">
        <v>54</v>
      </c>
      <c r="D3360" s="7">
        <v>2</v>
      </c>
      <c r="E3360" s="7">
        <v>146</v>
      </c>
      <c r="F3360" t="s">
        <v>45</v>
      </c>
      <c r="G3360" t="s">
        <v>53</v>
      </c>
      <c r="H3360" t="s">
        <v>216</v>
      </c>
      <c r="I3360" t="s">
        <v>45</v>
      </c>
      <c r="K3360" t="s">
        <v>255</v>
      </c>
      <c r="M3360" t="s">
        <v>45</v>
      </c>
      <c r="O3360" s="6">
        <v>45561.704017019511</v>
      </c>
      <c r="P3360" t="s">
        <v>247</v>
      </c>
    </row>
    <row r="3361" spans="1:16" ht="18" customHeight="1" x14ac:dyDescent="0.35">
      <c r="A3361" s="6">
        <v>45539</v>
      </c>
      <c r="B3361" t="s">
        <v>251</v>
      </c>
      <c r="C3361" t="s">
        <v>54</v>
      </c>
      <c r="D3361" s="7">
        <v>5</v>
      </c>
      <c r="E3361" s="7">
        <v>365</v>
      </c>
      <c r="F3361" t="s">
        <v>45</v>
      </c>
      <c r="G3361" t="s">
        <v>53</v>
      </c>
      <c r="H3361" t="s">
        <v>52</v>
      </c>
      <c r="I3361" t="s">
        <v>45</v>
      </c>
      <c r="K3361" t="s">
        <v>254</v>
      </c>
      <c r="M3361" t="s">
        <v>370</v>
      </c>
      <c r="O3361" s="6">
        <v>45561.703857747314</v>
      </c>
      <c r="P3361" t="s">
        <v>247</v>
      </c>
    </row>
    <row r="3362" spans="1:16" ht="18" customHeight="1" x14ac:dyDescent="0.35">
      <c r="A3362" s="6">
        <v>45539</v>
      </c>
      <c r="B3362" t="s">
        <v>272</v>
      </c>
      <c r="C3362" t="s">
        <v>273</v>
      </c>
      <c r="D3362" s="7">
        <v>4</v>
      </c>
      <c r="E3362" s="7">
        <v>184</v>
      </c>
      <c r="F3362" t="s">
        <v>45</v>
      </c>
      <c r="G3362" t="s">
        <v>53</v>
      </c>
      <c r="H3362" t="s">
        <v>219</v>
      </c>
      <c r="I3362" t="s">
        <v>45</v>
      </c>
      <c r="J3362" t="s">
        <v>72</v>
      </c>
      <c r="K3362" t="s">
        <v>863</v>
      </c>
      <c r="M3362" t="s">
        <v>45</v>
      </c>
      <c r="O3362" s="6">
        <v>45555.609037892173</v>
      </c>
      <c r="P3362" t="s">
        <v>247</v>
      </c>
    </row>
    <row r="3363" spans="1:16" ht="18" customHeight="1" x14ac:dyDescent="0.35">
      <c r="A3363" s="6">
        <v>45539</v>
      </c>
      <c r="B3363" t="s">
        <v>272</v>
      </c>
      <c r="C3363" t="s">
        <v>273</v>
      </c>
      <c r="D3363" s="7">
        <v>4</v>
      </c>
      <c r="E3363" s="7">
        <v>184</v>
      </c>
      <c r="F3363" t="s">
        <v>45</v>
      </c>
      <c r="G3363" t="s">
        <v>48</v>
      </c>
      <c r="H3363" t="s">
        <v>46</v>
      </c>
      <c r="I3363" t="s">
        <v>47</v>
      </c>
      <c r="K3363" t="s">
        <v>269</v>
      </c>
      <c r="M3363" t="s">
        <v>45</v>
      </c>
      <c r="O3363" s="6">
        <v>45555.608920565821</v>
      </c>
      <c r="P3363" t="s">
        <v>247</v>
      </c>
    </row>
    <row r="3364" spans="1:16" ht="18" customHeight="1" x14ac:dyDescent="0.35">
      <c r="A3364" s="6">
        <v>45539</v>
      </c>
      <c r="B3364" t="s">
        <v>248</v>
      </c>
      <c r="C3364" t="s">
        <v>249</v>
      </c>
      <c r="D3364" s="7">
        <v>7</v>
      </c>
      <c r="E3364" s="7">
        <v>287</v>
      </c>
      <c r="F3364" t="s">
        <v>45</v>
      </c>
      <c r="G3364" t="s">
        <v>53</v>
      </c>
      <c r="H3364" t="s">
        <v>52</v>
      </c>
      <c r="I3364" t="s">
        <v>45</v>
      </c>
      <c r="K3364" t="s">
        <v>254</v>
      </c>
      <c r="M3364" t="s">
        <v>370</v>
      </c>
      <c r="O3364" s="6">
        <v>45544.646231329789</v>
      </c>
      <c r="P3364" t="s">
        <v>247</v>
      </c>
    </row>
    <row r="3365" spans="1:16" ht="18" customHeight="1" x14ac:dyDescent="0.35">
      <c r="A3365" s="6">
        <v>45539</v>
      </c>
      <c r="B3365" t="s">
        <v>248</v>
      </c>
      <c r="C3365" t="s">
        <v>249</v>
      </c>
      <c r="D3365" s="7">
        <v>1</v>
      </c>
      <c r="E3365" s="7">
        <v>41</v>
      </c>
      <c r="F3365" t="s">
        <v>874</v>
      </c>
      <c r="G3365" t="s">
        <v>50</v>
      </c>
      <c r="H3365" t="s">
        <v>50</v>
      </c>
      <c r="I3365" t="s">
        <v>45</v>
      </c>
      <c r="K3365" t="s">
        <v>246</v>
      </c>
      <c r="M3365" t="s">
        <v>45</v>
      </c>
      <c r="O3365" s="6">
        <v>45544.645882128345</v>
      </c>
      <c r="P3365" t="s">
        <v>247</v>
      </c>
    </row>
    <row r="3366" spans="1:16" ht="18" customHeight="1" x14ac:dyDescent="0.35">
      <c r="A3366" s="6">
        <v>45539</v>
      </c>
      <c r="B3366" t="s">
        <v>291</v>
      </c>
      <c r="C3366" t="s">
        <v>49</v>
      </c>
      <c r="D3366" s="7">
        <v>4</v>
      </c>
      <c r="E3366" s="7">
        <v>324</v>
      </c>
      <c r="F3366" t="s">
        <v>45</v>
      </c>
      <c r="G3366" t="s">
        <v>50</v>
      </c>
      <c r="H3366" t="s">
        <v>230</v>
      </c>
      <c r="I3366" t="s">
        <v>45</v>
      </c>
      <c r="K3366" t="s">
        <v>305</v>
      </c>
      <c r="M3366" t="s">
        <v>45</v>
      </c>
      <c r="O3366" s="6">
        <v>45544.51447565735</v>
      </c>
      <c r="P3366" t="s">
        <v>247</v>
      </c>
    </row>
    <row r="3367" spans="1:16" ht="18" customHeight="1" x14ac:dyDescent="0.35">
      <c r="A3367" s="6">
        <v>45539</v>
      </c>
      <c r="B3367" t="s">
        <v>291</v>
      </c>
      <c r="C3367" t="s">
        <v>49</v>
      </c>
      <c r="D3367" s="7">
        <v>4</v>
      </c>
      <c r="E3367" s="7">
        <v>324</v>
      </c>
      <c r="F3367" t="s">
        <v>45</v>
      </c>
      <c r="G3367" t="s">
        <v>53</v>
      </c>
      <c r="H3367" t="s">
        <v>52</v>
      </c>
      <c r="I3367" t="s">
        <v>45</v>
      </c>
      <c r="K3367" t="s">
        <v>254</v>
      </c>
      <c r="M3367" t="s">
        <v>370</v>
      </c>
      <c r="O3367" s="6">
        <v>45544.514312330357</v>
      </c>
      <c r="P3367" t="s">
        <v>247</v>
      </c>
    </row>
    <row r="3368" spans="1:16" ht="18" customHeight="1" x14ac:dyDescent="0.35">
      <c r="A3368" s="6">
        <v>45539</v>
      </c>
      <c r="B3368" t="s">
        <v>271</v>
      </c>
      <c r="C3368" t="s">
        <v>59</v>
      </c>
      <c r="D3368" s="7">
        <v>4</v>
      </c>
      <c r="E3368" s="7">
        <v>284</v>
      </c>
      <c r="F3368" t="s">
        <v>45</v>
      </c>
      <c r="G3368" t="s">
        <v>58</v>
      </c>
      <c r="H3368" t="s">
        <v>124</v>
      </c>
      <c r="I3368" t="s">
        <v>125</v>
      </c>
      <c r="K3368" t="s">
        <v>264</v>
      </c>
      <c r="M3368" t="s">
        <v>45</v>
      </c>
      <c r="O3368" s="6">
        <v>45544.398622333472</v>
      </c>
      <c r="P3368" t="s">
        <v>247</v>
      </c>
    </row>
    <row r="3369" spans="1:16" ht="18" customHeight="1" x14ac:dyDescent="0.35">
      <c r="A3369" s="6">
        <v>45539</v>
      </c>
      <c r="B3369" t="s">
        <v>297</v>
      </c>
      <c r="C3369" t="s">
        <v>298</v>
      </c>
      <c r="D3369" s="7">
        <v>3.5</v>
      </c>
      <c r="E3369" s="7">
        <v>185.5</v>
      </c>
      <c r="F3369" t="s">
        <v>872</v>
      </c>
      <c r="G3369" t="s">
        <v>50</v>
      </c>
      <c r="H3369" t="s">
        <v>183</v>
      </c>
      <c r="I3369" t="s">
        <v>45</v>
      </c>
      <c r="K3369" t="s">
        <v>320</v>
      </c>
      <c r="M3369" t="s">
        <v>321</v>
      </c>
      <c r="O3369" s="6">
        <v>45544.296559434908</v>
      </c>
      <c r="P3369" t="s">
        <v>247</v>
      </c>
    </row>
    <row r="3370" spans="1:16" ht="18" customHeight="1" x14ac:dyDescent="0.35">
      <c r="A3370" s="6">
        <v>45539</v>
      </c>
      <c r="B3370" t="s">
        <v>266</v>
      </c>
      <c r="C3370" t="s">
        <v>267</v>
      </c>
      <c r="D3370" s="7">
        <v>8</v>
      </c>
      <c r="E3370" s="7">
        <v>368</v>
      </c>
      <c r="F3370" t="s">
        <v>45</v>
      </c>
      <c r="G3370" t="s">
        <v>53</v>
      </c>
      <c r="H3370" t="s">
        <v>216</v>
      </c>
      <c r="I3370" t="s">
        <v>45</v>
      </c>
      <c r="K3370" t="s">
        <v>255</v>
      </c>
      <c r="M3370" t="s">
        <v>45</v>
      </c>
      <c r="O3370" s="6">
        <v>45541.635437239493</v>
      </c>
      <c r="P3370" t="s">
        <v>247</v>
      </c>
    </row>
    <row r="3371" spans="1:16" ht="18" customHeight="1" x14ac:dyDescent="0.35">
      <c r="A3371" s="6">
        <v>45539</v>
      </c>
      <c r="B3371" t="s">
        <v>295</v>
      </c>
      <c r="C3371" t="s">
        <v>296</v>
      </c>
      <c r="D3371" s="7">
        <v>8</v>
      </c>
      <c r="E3371" s="7">
        <v>368</v>
      </c>
      <c r="F3371" t="s">
        <v>45</v>
      </c>
      <c r="G3371" t="s">
        <v>48</v>
      </c>
      <c r="H3371" t="s">
        <v>110</v>
      </c>
      <c r="I3371" t="s">
        <v>111</v>
      </c>
      <c r="J3371" t="s">
        <v>72</v>
      </c>
      <c r="K3371" t="s">
        <v>263</v>
      </c>
      <c r="M3371" t="s">
        <v>310</v>
      </c>
      <c r="O3371" s="6">
        <v>45540.5265970072</v>
      </c>
      <c r="P3371" t="s">
        <v>247</v>
      </c>
    </row>
    <row r="3372" spans="1:16" ht="18" customHeight="1" x14ac:dyDescent="0.35">
      <c r="A3372" s="6">
        <v>45539</v>
      </c>
      <c r="B3372" t="s">
        <v>261</v>
      </c>
      <c r="C3372" t="s">
        <v>262</v>
      </c>
      <c r="D3372" s="7">
        <v>1.5</v>
      </c>
      <c r="E3372" s="7">
        <v>72</v>
      </c>
      <c r="F3372" t="s">
        <v>45</v>
      </c>
      <c r="G3372" t="s">
        <v>53</v>
      </c>
      <c r="H3372" t="s">
        <v>52</v>
      </c>
      <c r="I3372" t="s">
        <v>45</v>
      </c>
      <c r="K3372" t="s">
        <v>254</v>
      </c>
      <c r="M3372" t="s">
        <v>370</v>
      </c>
      <c r="O3372" s="6">
        <v>45540.310591085159</v>
      </c>
      <c r="P3372" t="s">
        <v>247</v>
      </c>
    </row>
    <row r="3373" spans="1:16" ht="18" customHeight="1" x14ac:dyDescent="0.35">
      <c r="A3373" s="6">
        <v>45539</v>
      </c>
      <c r="B3373" t="s">
        <v>261</v>
      </c>
      <c r="C3373" t="s">
        <v>262</v>
      </c>
      <c r="D3373" s="7">
        <v>1.5</v>
      </c>
      <c r="E3373" s="7">
        <v>72</v>
      </c>
      <c r="F3373" t="s">
        <v>45</v>
      </c>
      <c r="G3373" t="s">
        <v>53</v>
      </c>
      <c r="H3373" t="s">
        <v>216</v>
      </c>
      <c r="I3373" t="s">
        <v>45</v>
      </c>
      <c r="K3373" t="s">
        <v>255</v>
      </c>
      <c r="M3373" t="s">
        <v>45</v>
      </c>
      <c r="O3373" s="6">
        <v>45540.3103296681</v>
      </c>
      <c r="P3373" t="s">
        <v>247</v>
      </c>
    </row>
    <row r="3374" spans="1:16" ht="18" customHeight="1" x14ac:dyDescent="0.35">
      <c r="A3374" s="6">
        <v>45539</v>
      </c>
      <c r="B3374" t="s">
        <v>261</v>
      </c>
      <c r="C3374" t="s">
        <v>262</v>
      </c>
      <c r="D3374" s="7">
        <v>2</v>
      </c>
      <c r="E3374" s="7">
        <v>96</v>
      </c>
      <c r="F3374" t="s">
        <v>45</v>
      </c>
      <c r="G3374" t="s">
        <v>53</v>
      </c>
      <c r="H3374" t="s">
        <v>219</v>
      </c>
      <c r="I3374" t="s">
        <v>45</v>
      </c>
      <c r="J3374" t="s">
        <v>72</v>
      </c>
      <c r="K3374" t="s">
        <v>863</v>
      </c>
      <c r="M3374" t="s">
        <v>45</v>
      </c>
      <c r="O3374" s="6">
        <v>45540.310094394488</v>
      </c>
      <c r="P3374" t="s">
        <v>247</v>
      </c>
    </row>
    <row r="3375" spans="1:16" ht="18" customHeight="1" x14ac:dyDescent="0.35">
      <c r="A3375" s="6">
        <v>45539</v>
      </c>
      <c r="B3375" t="s">
        <v>261</v>
      </c>
      <c r="C3375" t="s">
        <v>262</v>
      </c>
      <c r="D3375" s="7">
        <v>3</v>
      </c>
      <c r="E3375" s="7">
        <v>144</v>
      </c>
      <c r="F3375" t="s">
        <v>45</v>
      </c>
      <c r="G3375" t="s">
        <v>53</v>
      </c>
      <c r="H3375" t="s">
        <v>73</v>
      </c>
      <c r="I3375" t="s">
        <v>45</v>
      </c>
      <c r="K3375" t="s">
        <v>270</v>
      </c>
      <c r="M3375" t="s">
        <v>45</v>
      </c>
      <c r="O3375" s="6">
        <v>45540.309933014476</v>
      </c>
      <c r="P3375" t="s">
        <v>247</v>
      </c>
    </row>
    <row r="3376" spans="1:16" ht="18" customHeight="1" x14ac:dyDescent="0.35">
      <c r="A3376" s="6">
        <v>45539</v>
      </c>
      <c r="B3376" t="s">
        <v>271</v>
      </c>
      <c r="C3376" t="s">
        <v>59</v>
      </c>
      <c r="D3376" s="7">
        <v>4</v>
      </c>
      <c r="E3376" s="7">
        <v>284</v>
      </c>
      <c r="F3376" t="s">
        <v>875</v>
      </c>
      <c r="G3376" t="s">
        <v>50</v>
      </c>
      <c r="H3376" t="s">
        <v>50</v>
      </c>
      <c r="I3376" t="s">
        <v>45</v>
      </c>
      <c r="K3376" t="s">
        <v>246</v>
      </c>
      <c r="M3376" t="s">
        <v>45</v>
      </c>
      <c r="O3376" s="6">
        <v>45537.352423658122</v>
      </c>
      <c r="P3376" t="s">
        <v>247</v>
      </c>
    </row>
    <row r="3377" spans="1:16" ht="18" customHeight="1" x14ac:dyDescent="0.35">
      <c r="A3377" s="6">
        <v>45540</v>
      </c>
      <c r="B3377" t="s">
        <v>251</v>
      </c>
      <c r="C3377" t="s">
        <v>54</v>
      </c>
      <c r="D3377" s="7">
        <v>8</v>
      </c>
      <c r="E3377" s="7">
        <v>584</v>
      </c>
      <c r="F3377" t="s">
        <v>45</v>
      </c>
      <c r="G3377" t="s">
        <v>53</v>
      </c>
      <c r="H3377" t="s">
        <v>219</v>
      </c>
      <c r="I3377" t="s">
        <v>45</v>
      </c>
      <c r="J3377" t="s">
        <v>72</v>
      </c>
      <c r="K3377" t="s">
        <v>863</v>
      </c>
      <c r="M3377" t="s">
        <v>45</v>
      </c>
      <c r="O3377" s="6">
        <v>45561.703577752502</v>
      </c>
      <c r="P3377" t="s">
        <v>247</v>
      </c>
    </row>
    <row r="3378" spans="1:16" ht="18" customHeight="1" x14ac:dyDescent="0.35">
      <c r="A3378" s="6">
        <v>45540</v>
      </c>
      <c r="B3378" t="s">
        <v>272</v>
      </c>
      <c r="C3378" t="s">
        <v>273</v>
      </c>
      <c r="D3378" s="7">
        <v>8</v>
      </c>
      <c r="E3378" s="7">
        <v>368</v>
      </c>
      <c r="F3378" t="s">
        <v>45</v>
      </c>
      <c r="G3378" t="s">
        <v>53</v>
      </c>
      <c r="H3378" t="s">
        <v>219</v>
      </c>
      <c r="I3378" t="s">
        <v>45</v>
      </c>
      <c r="J3378" t="s">
        <v>72</v>
      </c>
      <c r="K3378" t="s">
        <v>863</v>
      </c>
      <c r="M3378" t="s">
        <v>45</v>
      </c>
      <c r="O3378" s="6">
        <v>45555.608745234182</v>
      </c>
      <c r="P3378" t="s">
        <v>247</v>
      </c>
    </row>
    <row r="3379" spans="1:16" ht="18" customHeight="1" x14ac:dyDescent="0.35">
      <c r="A3379" s="6">
        <v>45540</v>
      </c>
      <c r="B3379" t="s">
        <v>248</v>
      </c>
      <c r="C3379" t="s">
        <v>249</v>
      </c>
      <c r="D3379" s="7">
        <v>0.25</v>
      </c>
      <c r="E3379" s="7">
        <v>10.25</v>
      </c>
      <c r="F3379" t="s">
        <v>45</v>
      </c>
      <c r="G3379" t="s">
        <v>42</v>
      </c>
      <c r="H3379" t="s">
        <v>103</v>
      </c>
      <c r="I3379" t="s">
        <v>104</v>
      </c>
      <c r="K3379" t="s">
        <v>428</v>
      </c>
      <c r="M3379" t="s">
        <v>45</v>
      </c>
      <c r="O3379" s="6">
        <v>45544.651441077316</v>
      </c>
      <c r="P3379" t="s">
        <v>247</v>
      </c>
    </row>
    <row r="3380" spans="1:16" ht="18" customHeight="1" x14ac:dyDescent="0.35">
      <c r="A3380" s="6">
        <v>45540</v>
      </c>
      <c r="B3380" t="s">
        <v>248</v>
      </c>
      <c r="C3380" t="s">
        <v>249</v>
      </c>
      <c r="D3380" s="7">
        <v>0.25</v>
      </c>
      <c r="E3380" s="7">
        <v>10.25</v>
      </c>
      <c r="F3380" t="s">
        <v>45</v>
      </c>
      <c r="G3380" t="s">
        <v>42</v>
      </c>
      <c r="H3380" t="s">
        <v>153</v>
      </c>
      <c r="I3380" t="s">
        <v>154</v>
      </c>
      <c r="K3380" t="s">
        <v>310</v>
      </c>
      <c r="M3380" t="s">
        <v>45</v>
      </c>
      <c r="O3380" s="6">
        <v>45544.651318666896</v>
      </c>
      <c r="P3380" t="s">
        <v>247</v>
      </c>
    </row>
    <row r="3381" spans="1:16" ht="18" customHeight="1" x14ac:dyDescent="0.35">
      <c r="A3381" s="6">
        <v>45540</v>
      </c>
      <c r="B3381" t="s">
        <v>248</v>
      </c>
      <c r="C3381" t="s">
        <v>249</v>
      </c>
      <c r="D3381" s="7">
        <v>3</v>
      </c>
      <c r="E3381" s="7">
        <v>123</v>
      </c>
      <c r="F3381" t="s">
        <v>45</v>
      </c>
      <c r="G3381" t="s">
        <v>53</v>
      </c>
      <c r="H3381" t="s">
        <v>52</v>
      </c>
      <c r="I3381" t="s">
        <v>45</v>
      </c>
      <c r="K3381" t="s">
        <v>254</v>
      </c>
      <c r="M3381" t="s">
        <v>370</v>
      </c>
      <c r="O3381" s="6">
        <v>45544.650951720163</v>
      </c>
      <c r="P3381" t="s">
        <v>247</v>
      </c>
    </row>
    <row r="3382" spans="1:16" ht="18" customHeight="1" x14ac:dyDescent="0.35">
      <c r="A3382" s="6">
        <v>45540</v>
      </c>
      <c r="B3382" t="s">
        <v>291</v>
      </c>
      <c r="C3382" t="s">
        <v>49</v>
      </c>
      <c r="D3382" s="7">
        <v>5</v>
      </c>
      <c r="E3382" s="7">
        <v>405</v>
      </c>
      <c r="F3382" t="s">
        <v>45</v>
      </c>
      <c r="G3382" t="s">
        <v>50</v>
      </c>
      <c r="H3382" t="s">
        <v>230</v>
      </c>
      <c r="I3382" t="s">
        <v>45</v>
      </c>
      <c r="K3382" t="s">
        <v>305</v>
      </c>
      <c r="M3382" t="s">
        <v>45</v>
      </c>
      <c r="O3382" s="6">
        <v>45544.515436572052</v>
      </c>
      <c r="P3382" t="s">
        <v>247</v>
      </c>
    </row>
    <row r="3383" spans="1:16" ht="18" customHeight="1" x14ac:dyDescent="0.35">
      <c r="A3383" s="6">
        <v>45540</v>
      </c>
      <c r="B3383" t="s">
        <v>291</v>
      </c>
      <c r="C3383" t="s">
        <v>49</v>
      </c>
      <c r="D3383" s="7">
        <v>3</v>
      </c>
      <c r="E3383" s="7">
        <v>243</v>
      </c>
      <c r="F3383" t="s">
        <v>45</v>
      </c>
      <c r="G3383" t="s">
        <v>50</v>
      </c>
      <c r="H3383" t="s">
        <v>183</v>
      </c>
      <c r="I3383" t="s">
        <v>45</v>
      </c>
      <c r="K3383" t="s">
        <v>320</v>
      </c>
      <c r="M3383" t="s">
        <v>430</v>
      </c>
      <c r="O3383" s="6">
        <v>45544.515311294701</v>
      </c>
      <c r="P3383" t="s">
        <v>247</v>
      </c>
    </row>
    <row r="3384" spans="1:16" ht="18" customHeight="1" x14ac:dyDescent="0.35">
      <c r="A3384" s="6">
        <v>45540</v>
      </c>
      <c r="B3384" t="s">
        <v>271</v>
      </c>
      <c r="C3384" t="s">
        <v>59</v>
      </c>
      <c r="D3384" s="7">
        <v>4</v>
      </c>
      <c r="E3384" s="7">
        <v>284</v>
      </c>
      <c r="F3384" t="s">
        <v>45</v>
      </c>
      <c r="G3384" t="s">
        <v>58</v>
      </c>
      <c r="H3384" t="s">
        <v>206</v>
      </c>
      <c r="I3384" t="s">
        <v>207</v>
      </c>
      <c r="K3384" t="s">
        <v>274</v>
      </c>
      <c r="M3384" t="s">
        <v>45</v>
      </c>
      <c r="O3384" s="6">
        <v>45544.399787400638</v>
      </c>
      <c r="P3384" t="s">
        <v>247</v>
      </c>
    </row>
    <row r="3385" spans="1:16" ht="18" customHeight="1" x14ac:dyDescent="0.35">
      <c r="A3385" s="6">
        <v>45540</v>
      </c>
      <c r="B3385" t="s">
        <v>271</v>
      </c>
      <c r="C3385" t="s">
        <v>59</v>
      </c>
      <c r="D3385" s="7">
        <v>4</v>
      </c>
      <c r="E3385" s="7">
        <v>284</v>
      </c>
      <c r="F3385" t="s">
        <v>45</v>
      </c>
      <c r="G3385" t="s">
        <v>48</v>
      </c>
      <c r="H3385" t="s">
        <v>151</v>
      </c>
      <c r="I3385" t="s">
        <v>152</v>
      </c>
      <c r="K3385" t="s">
        <v>263</v>
      </c>
      <c r="M3385" t="s">
        <v>264</v>
      </c>
      <c r="O3385" s="6">
        <v>45544.399484136964</v>
      </c>
      <c r="P3385" t="s">
        <v>247</v>
      </c>
    </row>
    <row r="3386" spans="1:16" ht="18" customHeight="1" x14ac:dyDescent="0.35">
      <c r="A3386" s="6">
        <v>45540</v>
      </c>
      <c r="B3386" t="s">
        <v>297</v>
      </c>
      <c r="C3386" t="s">
        <v>298</v>
      </c>
      <c r="D3386" s="7">
        <v>1</v>
      </c>
      <c r="E3386" s="7">
        <v>53</v>
      </c>
      <c r="F3386" t="s">
        <v>45</v>
      </c>
      <c r="G3386" t="s">
        <v>50</v>
      </c>
      <c r="H3386" t="s">
        <v>183</v>
      </c>
      <c r="I3386" t="s">
        <v>45</v>
      </c>
      <c r="K3386" t="s">
        <v>320</v>
      </c>
      <c r="M3386" t="s">
        <v>246</v>
      </c>
      <c r="O3386" s="6">
        <v>45544.29906058374</v>
      </c>
      <c r="P3386" t="s">
        <v>247</v>
      </c>
    </row>
    <row r="3387" spans="1:16" ht="18" customHeight="1" x14ac:dyDescent="0.35">
      <c r="A3387" s="6">
        <v>45540</v>
      </c>
      <c r="B3387" t="s">
        <v>297</v>
      </c>
      <c r="C3387" t="s">
        <v>298</v>
      </c>
      <c r="D3387" s="7">
        <v>6</v>
      </c>
      <c r="E3387" s="7">
        <v>318</v>
      </c>
      <c r="F3387" t="s">
        <v>45</v>
      </c>
      <c r="G3387" t="s">
        <v>50</v>
      </c>
      <c r="H3387" t="s">
        <v>183</v>
      </c>
      <c r="I3387" t="s">
        <v>45</v>
      </c>
      <c r="K3387" t="s">
        <v>320</v>
      </c>
      <c r="M3387" t="s">
        <v>430</v>
      </c>
      <c r="O3387" s="6">
        <v>45544.298810462198</v>
      </c>
      <c r="P3387" t="s">
        <v>247</v>
      </c>
    </row>
    <row r="3388" spans="1:16" ht="18" customHeight="1" x14ac:dyDescent="0.35">
      <c r="A3388" s="6">
        <v>45540</v>
      </c>
      <c r="B3388" t="s">
        <v>297</v>
      </c>
      <c r="C3388" t="s">
        <v>298</v>
      </c>
      <c r="D3388" s="7">
        <v>1</v>
      </c>
      <c r="E3388" s="7">
        <v>53</v>
      </c>
      <c r="F3388" t="s">
        <v>876</v>
      </c>
      <c r="G3388" t="s">
        <v>50</v>
      </c>
      <c r="H3388" t="s">
        <v>183</v>
      </c>
      <c r="I3388" t="s">
        <v>45</v>
      </c>
      <c r="K3388" t="s">
        <v>320</v>
      </c>
      <c r="M3388" t="s">
        <v>321</v>
      </c>
      <c r="O3388" s="6">
        <v>45544.297130328312</v>
      </c>
      <c r="P3388" t="s">
        <v>247</v>
      </c>
    </row>
    <row r="3389" spans="1:16" ht="18" customHeight="1" x14ac:dyDescent="0.35">
      <c r="A3389" s="6">
        <v>45540</v>
      </c>
      <c r="B3389" t="s">
        <v>266</v>
      </c>
      <c r="C3389" t="s">
        <v>267</v>
      </c>
      <c r="D3389" s="7">
        <v>8</v>
      </c>
      <c r="E3389" s="7">
        <v>368</v>
      </c>
      <c r="F3389" t="s">
        <v>45</v>
      </c>
      <c r="G3389" t="s">
        <v>53</v>
      </c>
      <c r="H3389" t="s">
        <v>216</v>
      </c>
      <c r="I3389" t="s">
        <v>45</v>
      </c>
      <c r="K3389" t="s">
        <v>255</v>
      </c>
      <c r="M3389" t="s">
        <v>45</v>
      </c>
      <c r="O3389" s="6">
        <v>45541.635632792881</v>
      </c>
      <c r="P3389" t="s">
        <v>247</v>
      </c>
    </row>
    <row r="3390" spans="1:16" ht="18" customHeight="1" x14ac:dyDescent="0.35">
      <c r="A3390" s="6">
        <v>45540</v>
      </c>
      <c r="B3390" t="s">
        <v>261</v>
      </c>
      <c r="C3390" t="s">
        <v>262</v>
      </c>
      <c r="D3390" s="7">
        <v>1</v>
      </c>
      <c r="E3390" s="7">
        <v>48</v>
      </c>
      <c r="F3390" t="s">
        <v>45</v>
      </c>
      <c r="G3390" t="s">
        <v>50</v>
      </c>
      <c r="H3390" t="s">
        <v>183</v>
      </c>
      <c r="I3390" t="s">
        <v>45</v>
      </c>
      <c r="K3390" t="s">
        <v>299</v>
      </c>
      <c r="M3390" t="s">
        <v>877</v>
      </c>
      <c r="O3390" s="6">
        <v>45541.571610278508</v>
      </c>
      <c r="P3390" t="s">
        <v>247</v>
      </c>
    </row>
    <row r="3391" spans="1:16" ht="18" customHeight="1" x14ac:dyDescent="0.35">
      <c r="A3391" s="6">
        <v>45540</v>
      </c>
      <c r="B3391" t="s">
        <v>261</v>
      </c>
      <c r="C3391" t="s">
        <v>262</v>
      </c>
      <c r="D3391" s="7">
        <v>4</v>
      </c>
      <c r="E3391" s="7">
        <v>192</v>
      </c>
      <c r="F3391" t="s">
        <v>45</v>
      </c>
      <c r="G3391" t="s">
        <v>53</v>
      </c>
      <c r="H3391" t="s">
        <v>219</v>
      </c>
      <c r="I3391" t="s">
        <v>45</v>
      </c>
      <c r="J3391" t="s">
        <v>72</v>
      </c>
      <c r="K3391" t="s">
        <v>863</v>
      </c>
      <c r="M3391" t="s">
        <v>45</v>
      </c>
      <c r="O3391" s="6">
        <v>45541.571153343146</v>
      </c>
      <c r="P3391" t="s">
        <v>247</v>
      </c>
    </row>
    <row r="3392" spans="1:16" ht="18" customHeight="1" x14ac:dyDescent="0.35">
      <c r="A3392" s="6">
        <v>45540</v>
      </c>
      <c r="B3392" t="s">
        <v>295</v>
      </c>
      <c r="C3392" t="s">
        <v>296</v>
      </c>
      <c r="D3392" s="7">
        <v>2</v>
      </c>
      <c r="E3392" s="7">
        <v>92</v>
      </c>
      <c r="F3392" t="s">
        <v>878</v>
      </c>
      <c r="G3392" t="s">
        <v>48</v>
      </c>
      <c r="H3392" t="s">
        <v>78</v>
      </c>
      <c r="I3392" t="s">
        <v>79</v>
      </c>
      <c r="K3392" t="s">
        <v>263</v>
      </c>
      <c r="M3392" t="s">
        <v>287</v>
      </c>
      <c r="O3392" s="6">
        <v>45540.527845696146</v>
      </c>
      <c r="P3392" t="s">
        <v>247</v>
      </c>
    </row>
    <row r="3393" spans="1:16" ht="18" customHeight="1" x14ac:dyDescent="0.35">
      <c r="A3393" s="6">
        <v>45540</v>
      </c>
      <c r="B3393" t="s">
        <v>295</v>
      </c>
      <c r="C3393" t="s">
        <v>296</v>
      </c>
      <c r="D3393" s="7">
        <v>6</v>
      </c>
      <c r="E3393" s="7">
        <v>276</v>
      </c>
      <c r="F3393" t="s">
        <v>45</v>
      </c>
      <c r="G3393" t="s">
        <v>48</v>
      </c>
      <c r="H3393" t="s">
        <v>110</v>
      </c>
      <c r="I3393" t="s">
        <v>111</v>
      </c>
      <c r="J3393" t="s">
        <v>72</v>
      </c>
      <c r="K3393" t="s">
        <v>263</v>
      </c>
      <c r="M3393" t="s">
        <v>310</v>
      </c>
      <c r="O3393" s="6">
        <v>45540.526958472219</v>
      </c>
      <c r="P3393" t="s">
        <v>247</v>
      </c>
    </row>
    <row r="3394" spans="1:16" ht="18" customHeight="1" x14ac:dyDescent="0.35">
      <c r="A3394" s="6">
        <v>45541</v>
      </c>
      <c r="B3394" t="s">
        <v>251</v>
      </c>
      <c r="C3394" t="s">
        <v>54</v>
      </c>
      <c r="D3394" s="7">
        <v>1</v>
      </c>
      <c r="E3394" s="7">
        <v>73</v>
      </c>
      <c r="F3394" t="s">
        <v>45</v>
      </c>
      <c r="G3394" t="s">
        <v>53</v>
      </c>
      <c r="H3394" t="s">
        <v>73</v>
      </c>
      <c r="I3394" t="s">
        <v>45</v>
      </c>
      <c r="K3394" t="s">
        <v>252</v>
      </c>
      <c r="M3394" t="s">
        <v>45</v>
      </c>
      <c r="O3394" s="6">
        <v>45561.703403232466</v>
      </c>
      <c r="P3394" t="s">
        <v>247</v>
      </c>
    </row>
    <row r="3395" spans="1:16" ht="18" customHeight="1" x14ac:dyDescent="0.35">
      <c r="A3395" s="6">
        <v>45541</v>
      </c>
      <c r="B3395" t="s">
        <v>251</v>
      </c>
      <c r="C3395" t="s">
        <v>54</v>
      </c>
      <c r="D3395" s="7">
        <v>1</v>
      </c>
      <c r="E3395" s="7">
        <v>73</v>
      </c>
      <c r="F3395" t="s">
        <v>45</v>
      </c>
      <c r="G3395" t="s">
        <v>53</v>
      </c>
      <c r="H3395" t="s">
        <v>219</v>
      </c>
      <c r="I3395" t="s">
        <v>45</v>
      </c>
      <c r="J3395" t="s">
        <v>72</v>
      </c>
      <c r="K3395" t="s">
        <v>863</v>
      </c>
      <c r="M3395" t="s">
        <v>45</v>
      </c>
      <c r="O3395" s="6">
        <v>45561.703226178979</v>
      </c>
      <c r="P3395" t="s">
        <v>247</v>
      </c>
    </row>
    <row r="3396" spans="1:16" ht="18" customHeight="1" x14ac:dyDescent="0.35">
      <c r="A3396" s="6">
        <v>45541</v>
      </c>
      <c r="B3396" t="s">
        <v>251</v>
      </c>
      <c r="C3396" t="s">
        <v>54</v>
      </c>
      <c r="D3396" s="7">
        <v>2</v>
      </c>
      <c r="E3396" s="7">
        <v>146</v>
      </c>
      <c r="F3396" t="s">
        <v>45</v>
      </c>
      <c r="G3396" t="s">
        <v>53</v>
      </c>
      <c r="H3396" t="s">
        <v>216</v>
      </c>
      <c r="I3396" t="s">
        <v>45</v>
      </c>
      <c r="K3396" t="s">
        <v>255</v>
      </c>
      <c r="M3396" t="s">
        <v>45</v>
      </c>
      <c r="O3396" s="6">
        <v>45561.703077758044</v>
      </c>
      <c r="P3396" t="s">
        <v>247</v>
      </c>
    </row>
    <row r="3397" spans="1:16" ht="18" customHeight="1" x14ac:dyDescent="0.35">
      <c r="A3397" s="6">
        <v>45541</v>
      </c>
      <c r="B3397" t="s">
        <v>251</v>
      </c>
      <c r="C3397" t="s">
        <v>54</v>
      </c>
      <c r="D3397" s="7">
        <v>2</v>
      </c>
      <c r="E3397" s="7">
        <v>146</v>
      </c>
      <c r="F3397" t="s">
        <v>45</v>
      </c>
      <c r="G3397" t="s">
        <v>53</v>
      </c>
      <c r="H3397" t="s">
        <v>52</v>
      </c>
      <c r="I3397" t="s">
        <v>45</v>
      </c>
      <c r="K3397" t="s">
        <v>254</v>
      </c>
      <c r="M3397" t="s">
        <v>370</v>
      </c>
      <c r="O3397" s="6">
        <v>45561.702820205406</v>
      </c>
      <c r="P3397" t="s">
        <v>247</v>
      </c>
    </row>
    <row r="3398" spans="1:16" ht="18" customHeight="1" x14ac:dyDescent="0.35">
      <c r="A3398" s="6">
        <v>45541</v>
      </c>
      <c r="B3398" t="s">
        <v>251</v>
      </c>
      <c r="C3398" t="s">
        <v>54</v>
      </c>
      <c r="D3398" s="7">
        <v>2</v>
      </c>
      <c r="E3398" s="7">
        <v>146</v>
      </c>
      <c r="F3398" t="s">
        <v>45</v>
      </c>
      <c r="G3398" t="s">
        <v>50</v>
      </c>
      <c r="H3398" t="s">
        <v>50</v>
      </c>
      <c r="I3398" t="s">
        <v>45</v>
      </c>
      <c r="K3398" t="s">
        <v>301</v>
      </c>
      <c r="M3398" t="s">
        <v>45</v>
      </c>
      <c r="O3398" s="6">
        <v>45561.702632396693</v>
      </c>
      <c r="P3398" t="s">
        <v>247</v>
      </c>
    </row>
    <row r="3399" spans="1:16" ht="18" customHeight="1" x14ac:dyDescent="0.35">
      <c r="A3399" s="6">
        <v>45541</v>
      </c>
      <c r="B3399" t="s">
        <v>272</v>
      </c>
      <c r="C3399" t="s">
        <v>273</v>
      </c>
      <c r="D3399" s="7">
        <v>4</v>
      </c>
      <c r="E3399" s="7">
        <v>184</v>
      </c>
      <c r="F3399" t="s">
        <v>45</v>
      </c>
      <c r="G3399" t="s">
        <v>48</v>
      </c>
      <c r="H3399" t="s">
        <v>46</v>
      </c>
      <c r="I3399" t="s">
        <v>47</v>
      </c>
      <c r="K3399" t="s">
        <v>269</v>
      </c>
      <c r="M3399" t="s">
        <v>45</v>
      </c>
      <c r="O3399" s="6">
        <v>45555.609374113046</v>
      </c>
      <c r="P3399" t="s">
        <v>247</v>
      </c>
    </row>
    <row r="3400" spans="1:16" ht="18" customHeight="1" x14ac:dyDescent="0.35">
      <c r="A3400" s="6">
        <v>45541</v>
      </c>
      <c r="B3400" t="s">
        <v>272</v>
      </c>
      <c r="C3400" t="s">
        <v>273</v>
      </c>
      <c r="D3400" s="7">
        <v>4</v>
      </c>
      <c r="E3400" s="7">
        <v>184</v>
      </c>
      <c r="F3400" t="s">
        <v>45</v>
      </c>
      <c r="G3400" t="s">
        <v>48</v>
      </c>
      <c r="H3400" t="s">
        <v>46</v>
      </c>
      <c r="I3400" t="s">
        <v>47</v>
      </c>
      <c r="K3400" t="s">
        <v>269</v>
      </c>
      <c r="M3400" t="s">
        <v>45</v>
      </c>
      <c r="O3400" s="6">
        <v>45555.609269781693</v>
      </c>
      <c r="P3400" t="s">
        <v>247</v>
      </c>
    </row>
    <row r="3401" spans="1:16" ht="18" customHeight="1" x14ac:dyDescent="0.35">
      <c r="A3401" s="6">
        <v>45541</v>
      </c>
      <c r="B3401" t="s">
        <v>295</v>
      </c>
      <c r="C3401" t="s">
        <v>296</v>
      </c>
      <c r="D3401" s="7">
        <v>8</v>
      </c>
      <c r="E3401" s="7">
        <v>368</v>
      </c>
      <c r="F3401" t="s">
        <v>45</v>
      </c>
      <c r="G3401" t="s">
        <v>48</v>
      </c>
      <c r="H3401" t="s">
        <v>110</v>
      </c>
      <c r="I3401" t="s">
        <v>111</v>
      </c>
      <c r="J3401" t="s">
        <v>72</v>
      </c>
      <c r="K3401" t="s">
        <v>263</v>
      </c>
      <c r="M3401" t="s">
        <v>310</v>
      </c>
      <c r="O3401" s="6">
        <v>45555.606531166828</v>
      </c>
      <c r="P3401" t="s">
        <v>247</v>
      </c>
    </row>
    <row r="3402" spans="1:16" ht="18" customHeight="1" x14ac:dyDescent="0.35">
      <c r="A3402" s="6">
        <v>45541</v>
      </c>
      <c r="B3402" t="s">
        <v>291</v>
      </c>
      <c r="C3402" t="s">
        <v>49</v>
      </c>
      <c r="D3402" s="7">
        <v>5</v>
      </c>
      <c r="E3402" s="7">
        <v>405</v>
      </c>
      <c r="F3402" t="s">
        <v>45</v>
      </c>
      <c r="G3402" t="s">
        <v>50</v>
      </c>
      <c r="H3402" t="s">
        <v>230</v>
      </c>
      <c r="I3402" t="s">
        <v>45</v>
      </c>
      <c r="K3402" t="s">
        <v>305</v>
      </c>
      <c r="M3402" t="s">
        <v>45</v>
      </c>
      <c r="O3402" s="6">
        <v>45544.516173635129</v>
      </c>
      <c r="P3402" t="s">
        <v>247</v>
      </c>
    </row>
    <row r="3403" spans="1:16" ht="18" customHeight="1" x14ac:dyDescent="0.35">
      <c r="A3403" s="6">
        <v>45541</v>
      </c>
      <c r="B3403" t="s">
        <v>291</v>
      </c>
      <c r="C3403" t="s">
        <v>49</v>
      </c>
      <c r="D3403" s="7">
        <v>3</v>
      </c>
      <c r="E3403" s="7">
        <v>243</v>
      </c>
      <c r="F3403" t="s">
        <v>45</v>
      </c>
      <c r="G3403" t="s">
        <v>53</v>
      </c>
      <c r="H3403" t="s">
        <v>52</v>
      </c>
      <c r="I3403" t="s">
        <v>45</v>
      </c>
      <c r="K3403" t="s">
        <v>254</v>
      </c>
      <c r="M3403" t="s">
        <v>370</v>
      </c>
      <c r="O3403" s="6">
        <v>45544.516073503059</v>
      </c>
      <c r="P3403" t="s">
        <v>247</v>
      </c>
    </row>
    <row r="3404" spans="1:16" ht="18" customHeight="1" x14ac:dyDescent="0.35">
      <c r="A3404" s="6">
        <v>45541</v>
      </c>
      <c r="B3404" t="s">
        <v>271</v>
      </c>
      <c r="C3404" t="s">
        <v>59</v>
      </c>
      <c r="D3404" s="7">
        <v>4</v>
      </c>
      <c r="E3404" s="7">
        <v>284</v>
      </c>
      <c r="F3404" t="s">
        <v>45</v>
      </c>
      <c r="G3404" t="s">
        <v>58</v>
      </c>
      <c r="H3404" t="s">
        <v>206</v>
      </c>
      <c r="I3404" t="s">
        <v>207</v>
      </c>
      <c r="K3404" t="s">
        <v>274</v>
      </c>
      <c r="M3404" t="s">
        <v>45</v>
      </c>
      <c r="O3404" s="6">
        <v>45544.399294405594</v>
      </c>
      <c r="P3404" t="s">
        <v>247</v>
      </c>
    </row>
    <row r="3405" spans="1:16" ht="18" customHeight="1" x14ac:dyDescent="0.35">
      <c r="A3405" s="6">
        <v>45541</v>
      </c>
      <c r="B3405" t="s">
        <v>297</v>
      </c>
      <c r="C3405" t="s">
        <v>298</v>
      </c>
      <c r="D3405" s="7">
        <v>0.5</v>
      </c>
      <c r="E3405" s="7">
        <v>26.5</v>
      </c>
      <c r="F3405" t="s">
        <v>45</v>
      </c>
      <c r="G3405" t="s">
        <v>50</v>
      </c>
      <c r="H3405" t="s">
        <v>183</v>
      </c>
      <c r="I3405" t="s">
        <v>45</v>
      </c>
      <c r="K3405" t="s">
        <v>320</v>
      </c>
      <c r="M3405" t="s">
        <v>430</v>
      </c>
      <c r="O3405" s="6">
        <v>45544.300109615651</v>
      </c>
      <c r="P3405" t="s">
        <v>247</v>
      </c>
    </row>
    <row r="3406" spans="1:16" ht="18" customHeight="1" x14ac:dyDescent="0.35">
      <c r="A3406" s="6">
        <v>45541</v>
      </c>
      <c r="B3406" t="s">
        <v>297</v>
      </c>
      <c r="C3406" t="s">
        <v>298</v>
      </c>
      <c r="D3406" s="7">
        <v>1.5</v>
      </c>
      <c r="E3406" s="7">
        <v>79.5</v>
      </c>
      <c r="F3406" t="s">
        <v>879</v>
      </c>
      <c r="G3406" t="s">
        <v>50</v>
      </c>
      <c r="H3406" t="s">
        <v>183</v>
      </c>
      <c r="I3406" t="s">
        <v>45</v>
      </c>
      <c r="K3406" t="s">
        <v>320</v>
      </c>
      <c r="M3406" t="s">
        <v>321</v>
      </c>
      <c r="O3406" s="6">
        <v>45544.299904053958</v>
      </c>
      <c r="P3406" t="s">
        <v>247</v>
      </c>
    </row>
    <row r="3407" spans="1:16" ht="18" customHeight="1" x14ac:dyDescent="0.35">
      <c r="A3407" s="6">
        <v>45541</v>
      </c>
      <c r="B3407" t="s">
        <v>297</v>
      </c>
      <c r="C3407" t="s">
        <v>298</v>
      </c>
      <c r="D3407" s="7">
        <v>0.5</v>
      </c>
      <c r="E3407" s="7">
        <v>26.5</v>
      </c>
      <c r="F3407" t="s">
        <v>880</v>
      </c>
      <c r="G3407" t="s">
        <v>50</v>
      </c>
      <c r="H3407" t="s">
        <v>183</v>
      </c>
      <c r="I3407" t="s">
        <v>45</v>
      </c>
      <c r="K3407" t="s">
        <v>320</v>
      </c>
      <c r="M3407" t="s">
        <v>246</v>
      </c>
      <c r="O3407" s="6">
        <v>45544.299596078934</v>
      </c>
      <c r="P3407" t="s">
        <v>247</v>
      </c>
    </row>
    <row r="3408" spans="1:16" ht="18" customHeight="1" x14ac:dyDescent="0.35">
      <c r="A3408" s="6">
        <v>45541</v>
      </c>
      <c r="B3408" t="s">
        <v>297</v>
      </c>
      <c r="C3408" t="s">
        <v>298</v>
      </c>
      <c r="D3408" s="7">
        <v>1</v>
      </c>
      <c r="E3408" s="7">
        <v>53</v>
      </c>
      <c r="F3408" t="s">
        <v>45</v>
      </c>
      <c r="G3408" t="s">
        <v>58</v>
      </c>
      <c r="H3408" t="s">
        <v>121</v>
      </c>
      <c r="I3408" t="s">
        <v>45</v>
      </c>
      <c r="K3408" t="s">
        <v>881</v>
      </c>
      <c r="M3408" t="s">
        <v>45</v>
      </c>
      <c r="O3408" s="6">
        <v>45544.299257001745</v>
      </c>
      <c r="P3408" t="s">
        <v>247</v>
      </c>
    </row>
    <row r="3409" spans="1:16" ht="18" customHeight="1" x14ac:dyDescent="0.35">
      <c r="A3409" s="6">
        <v>45541</v>
      </c>
      <c r="B3409" t="s">
        <v>266</v>
      </c>
      <c r="C3409" t="s">
        <v>267</v>
      </c>
      <c r="D3409" s="7">
        <v>8</v>
      </c>
      <c r="E3409" s="7">
        <v>368</v>
      </c>
      <c r="F3409" t="s">
        <v>45</v>
      </c>
      <c r="G3409" t="s">
        <v>53</v>
      </c>
      <c r="H3409" t="s">
        <v>216</v>
      </c>
      <c r="I3409" t="s">
        <v>45</v>
      </c>
      <c r="K3409" t="s">
        <v>255</v>
      </c>
      <c r="M3409" t="s">
        <v>45</v>
      </c>
      <c r="O3409" s="6">
        <v>45541.635835632966</v>
      </c>
      <c r="P3409" t="s">
        <v>247</v>
      </c>
    </row>
    <row r="3410" spans="1:16" ht="18" customHeight="1" x14ac:dyDescent="0.35">
      <c r="A3410" s="6">
        <v>45541</v>
      </c>
      <c r="B3410" t="s">
        <v>261</v>
      </c>
      <c r="C3410" t="s">
        <v>262</v>
      </c>
      <c r="D3410" s="7">
        <v>2.5</v>
      </c>
      <c r="E3410" s="7">
        <v>120</v>
      </c>
      <c r="F3410" t="s">
        <v>45</v>
      </c>
      <c r="G3410" t="s">
        <v>58</v>
      </c>
      <c r="H3410" t="s">
        <v>121</v>
      </c>
      <c r="I3410" t="s">
        <v>45</v>
      </c>
      <c r="K3410" t="s">
        <v>881</v>
      </c>
      <c r="M3410" t="s">
        <v>45</v>
      </c>
      <c r="O3410" s="6">
        <v>45541.614391431722</v>
      </c>
      <c r="P3410" t="s">
        <v>247</v>
      </c>
    </row>
    <row r="3411" spans="1:16" ht="18" customHeight="1" x14ac:dyDescent="0.35">
      <c r="A3411" s="6">
        <v>45541</v>
      </c>
      <c r="B3411" t="s">
        <v>261</v>
      </c>
      <c r="C3411" t="s">
        <v>262</v>
      </c>
      <c r="D3411" s="7">
        <v>1</v>
      </c>
      <c r="E3411" s="7">
        <v>48</v>
      </c>
      <c r="F3411" t="s">
        <v>45</v>
      </c>
      <c r="G3411" t="s">
        <v>53</v>
      </c>
      <c r="H3411" t="s">
        <v>73</v>
      </c>
      <c r="I3411" t="s">
        <v>45</v>
      </c>
      <c r="K3411" t="s">
        <v>270</v>
      </c>
      <c r="M3411" t="s">
        <v>45</v>
      </c>
      <c r="O3411" s="6">
        <v>45541.57234601146</v>
      </c>
      <c r="P3411" t="s">
        <v>247</v>
      </c>
    </row>
    <row r="3412" spans="1:16" ht="18" customHeight="1" x14ac:dyDescent="0.35">
      <c r="A3412" s="6">
        <v>45541</v>
      </c>
      <c r="B3412" t="s">
        <v>261</v>
      </c>
      <c r="C3412" t="s">
        <v>262</v>
      </c>
      <c r="D3412" s="7">
        <v>3</v>
      </c>
      <c r="E3412" s="7">
        <v>144</v>
      </c>
      <c r="F3412" t="s">
        <v>45</v>
      </c>
      <c r="G3412" t="s">
        <v>53</v>
      </c>
      <c r="H3412" t="s">
        <v>219</v>
      </c>
      <c r="I3412" t="s">
        <v>45</v>
      </c>
      <c r="J3412" t="s">
        <v>72</v>
      </c>
      <c r="K3412" t="s">
        <v>863</v>
      </c>
      <c r="M3412" t="s">
        <v>45</v>
      </c>
      <c r="O3412" s="6">
        <v>45541.572059567348</v>
      </c>
      <c r="P3412" t="s">
        <v>247</v>
      </c>
    </row>
    <row r="3413" spans="1:16" ht="18" customHeight="1" x14ac:dyDescent="0.35">
      <c r="A3413" s="6">
        <v>45541</v>
      </c>
      <c r="B3413" t="s">
        <v>271</v>
      </c>
      <c r="C3413" t="s">
        <v>59</v>
      </c>
      <c r="D3413" s="7">
        <v>4</v>
      </c>
      <c r="E3413" s="7">
        <v>284</v>
      </c>
      <c r="F3413" t="s">
        <v>882</v>
      </c>
      <c r="G3413" t="s">
        <v>48</v>
      </c>
      <c r="H3413" t="s">
        <v>110</v>
      </c>
      <c r="I3413" t="s">
        <v>111</v>
      </c>
      <c r="J3413" t="s">
        <v>72</v>
      </c>
      <c r="K3413" t="s">
        <v>263</v>
      </c>
      <c r="M3413" t="s">
        <v>310</v>
      </c>
      <c r="O3413" s="6">
        <v>45537.35268356483</v>
      </c>
      <c r="P3413" t="s">
        <v>247</v>
      </c>
    </row>
    <row r="3414" spans="1:16" ht="18" customHeight="1" x14ac:dyDescent="0.35">
      <c r="A3414" s="6">
        <v>45544</v>
      </c>
      <c r="B3414" t="s">
        <v>245</v>
      </c>
      <c r="C3414" t="s">
        <v>44</v>
      </c>
      <c r="D3414" s="7">
        <v>2</v>
      </c>
      <c r="E3414" s="7">
        <v>148</v>
      </c>
      <c r="F3414" t="s">
        <v>883</v>
      </c>
      <c r="G3414" t="s">
        <v>50</v>
      </c>
      <c r="H3414" t="s">
        <v>50</v>
      </c>
      <c r="I3414" t="s">
        <v>45</v>
      </c>
      <c r="K3414" t="s">
        <v>246</v>
      </c>
      <c r="M3414" t="s">
        <v>45</v>
      </c>
      <c r="O3414" s="6">
        <v>45566.366089426236</v>
      </c>
      <c r="P3414" t="s">
        <v>247</v>
      </c>
    </row>
    <row r="3415" spans="1:16" ht="18" customHeight="1" x14ac:dyDescent="0.35">
      <c r="A3415" s="6">
        <v>45544</v>
      </c>
      <c r="B3415" t="s">
        <v>245</v>
      </c>
      <c r="C3415" t="s">
        <v>44</v>
      </c>
      <c r="D3415" s="7">
        <v>5</v>
      </c>
      <c r="E3415" s="7">
        <v>370</v>
      </c>
      <c r="F3415" t="s">
        <v>45</v>
      </c>
      <c r="G3415" t="s">
        <v>175</v>
      </c>
      <c r="H3415" t="s">
        <v>173</v>
      </c>
      <c r="I3415" t="s">
        <v>174</v>
      </c>
      <c r="J3415" t="s">
        <v>72</v>
      </c>
      <c r="K3415" t="s">
        <v>263</v>
      </c>
      <c r="M3415" t="s">
        <v>287</v>
      </c>
      <c r="O3415" s="6">
        <v>45566.365583114653</v>
      </c>
      <c r="P3415" t="s">
        <v>247</v>
      </c>
    </row>
    <row r="3416" spans="1:16" ht="18" customHeight="1" x14ac:dyDescent="0.35">
      <c r="A3416" s="6">
        <v>45544</v>
      </c>
      <c r="B3416" t="s">
        <v>245</v>
      </c>
      <c r="C3416" t="s">
        <v>44</v>
      </c>
      <c r="D3416" s="7">
        <v>1</v>
      </c>
      <c r="E3416" s="7">
        <v>74</v>
      </c>
      <c r="F3416" t="s">
        <v>45</v>
      </c>
      <c r="G3416" t="s">
        <v>42</v>
      </c>
      <c r="H3416" t="s">
        <v>141</v>
      </c>
      <c r="I3416" t="s">
        <v>142</v>
      </c>
      <c r="K3416" t="s">
        <v>264</v>
      </c>
      <c r="M3416" t="s">
        <v>45</v>
      </c>
      <c r="O3416" s="6">
        <v>45566.364942755594</v>
      </c>
      <c r="P3416" t="s">
        <v>247</v>
      </c>
    </row>
    <row r="3417" spans="1:16" ht="18" customHeight="1" x14ac:dyDescent="0.35">
      <c r="A3417" s="6">
        <v>45544</v>
      </c>
      <c r="B3417" t="s">
        <v>251</v>
      </c>
      <c r="C3417" t="s">
        <v>54</v>
      </c>
      <c r="D3417" s="7">
        <v>1</v>
      </c>
      <c r="E3417" s="7">
        <v>73</v>
      </c>
      <c r="F3417" t="s">
        <v>45</v>
      </c>
      <c r="G3417" t="s">
        <v>53</v>
      </c>
      <c r="H3417" t="s">
        <v>219</v>
      </c>
      <c r="I3417" t="s">
        <v>45</v>
      </c>
      <c r="J3417" t="s">
        <v>72</v>
      </c>
      <c r="K3417" t="s">
        <v>863</v>
      </c>
      <c r="M3417" t="s">
        <v>45</v>
      </c>
      <c r="O3417" s="6">
        <v>45561.702204725916</v>
      </c>
      <c r="P3417" t="s">
        <v>247</v>
      </c>
    </row>
    <row r="3418" spans="1:16" ht="18" customHeight="1" x14ac:dyDescent="0.35">
      <c r="A3418" s="6">
        <v>45544</v>
      </c>
      <c r="B3418" t="s">
        <v>251</v>
      </c>
      <c r="C3418" t="s">
        <v>54</v>
      </c>
      <c r="D3418" s="7">
        <v>1</v>
      </c>
      <c r="E3418" s="7">
        <v>73</v>
      </c>
      <c r="F3418" t="s">
        <v>45</v>
      </c>
      <c r="G3418" t="s">
        <v>53</v>
      </c>
      <c r="H3418" t="s">
        <v>216</v>
      </c>
      <c r="I3418" t="s">
        <v>45</v>
      </c>
      <c r="K3418" t="s">
        <v>255</v>
      </c>
      <c r="M3418" t="s">
        <v>45</v>
      </c>
      <c r="O3418" s="6">
        <v>45561.702110298495</v>
      </c>
      <c r="P3418" t="s">
        <v>247</v>
      </c>
    </row>
    <row r="3419" spans="1:16" ht="18" customHeight="1" x14ac:dyDescent="0.35">
      <c r="A3419" s="6">
        <v>45544</v>
      </c>
      <c r="B3419" t="s">
        <v>251</v>
      </c>
      <c r="C3419" t="s">
        <v>54</v>
      </c>
      <c r="D3419" s="7">
        <v>4</v>
      </c>
      <c r="E3419" s="7">
        <v>292</v>
      </c>
      <c r="F3419" t="s">
        <v>45</v>
      </c>
      <c r="G3419" t="s">
        <v>53</v>
      </c>
      <c r="H3419" t="s">
        <v>52</v>
      </c>
      <c r="I3419" t="s">
        <v>45</v>
      </c>
      <c r="K3419" t="s">
        <v>254</v>
      </c>
      <c r="M3419" t="s">
        <v>370</v>
      </c>
      <c r="O3419" s="6">
        <v>45561.70192558752</v>
      </c>
      <c r="P3419" t="s">
        <v>247</v>
      </c>
    </row>
    <row r="3420" spans="1:16" ht="18" customHeight="1" x14ac:dyDescent="0.35">
      <c r="A3420" s="6">
        <v>45544</v>
      </c>
      <c r="B3420" t="s">
        <v>251</v>
      </c>
      <c r="C3420" t="s">
        <v>54</v>
      </c>
      <c r="D3420" s="7">
        <v>2</v>
      </c>
      <c r="E3420" s="7">
        <v>146</v>
      </c>
      <c r="F3420" t="s">
        <v>45</v>
      </c>
      <c r="G3420" t="s">
        <v>58</v>
      </c>
      <c r="H3420" t="s">
        <v>121</v>
      </c>
      <c r="I3420" t="s">
        <v>45</v>
      </c>
      <c r="K3420" t="s">
        <v>881</v>
      </c>
      <c r="M3420" t="s">
        <v>45</v>
      </c>
      <c r="O3420" s="6">
        <v>45561.701770085579</v>
      </c>
      <c r="P3420" t="s">
        <v>247</v>
      </c>
    </row>
    <row r="3421" spans="1:16" ht="18" customHeight="1" x14ac:dyDescent="0.35">
      <c r="A3421" s="6">
        <v>45544</v>
      </c>
      <c r="B3421" t="s">
        <v>280</v>
      </c>
      <c r="C3421" t="s">
        <v>281</v>
      </c>
      <c r="D3421" s="7">
        <v>8</v>
      </c>
      <c r="E3421" s="7">
        <v>624</v>
      </c>
      <c r="F3421" t="s">
        <v>45</v>
      </c>
      <c r="G3421" t="s">
        <v>42</v>
      </c>
      <c r="H3421" t="s">
        <v>70</v>
      </c>
      <c r="I3421" t="s">
        <v>71</v>
      </c>
      <c r="J3421" t="s">
        <v>72</v>
      </c>
      <c r="K3421" t="s">
        <v>263</v>
      </c>
      <c r="M3421" t="s">
        <v>287</v>
      </c>
      <c r="O3421" s="6">
        <v>45560.301488080753</v>
      </c>
      <c r="P3421" t="s">
        <v>247</v>
      </c>
    </row>
    <row r="3422" spans="1:16" ht="18" customHeight="1" x14ac:dyDescent="0.35">
      <c r="A3422" s="6">
        <v>45544</v>
      </c>
      <c r="B3422" t="s">
        <v>271</v>
      </c>
      <c r="C3422" t="s">
        <v>59</v>
      </c>
      <c r="D3422" s="7">
        <v>8</v>
      </c>
      <c r="E3422" s="7">
        <v>568</v>
      </c>
      <c r="F3422" t="s">
        <v>45</v>
      </c>
      <c r="G3422" t="s">
        <v>48</v>
      </c>
      <c r="H3422" t="s">
        <v>110</v>
      </c>
      <c r="I3422" t="s">
        <v>111</v>
      </c>
      <c r="J3422" t="s">
        <v>72</v>
      </c>
      <c r="K3422" t="s">
        <v>263</v>
      </c>
      <c r="M3422" t="s">
        <v>310</v>
      </c>
      <c r="O3422" s="6">
        <v>45557.36754246302</v>
      </c>
      <c r="P3422" t="s">
        <v>247</v>
      </c>
    </row>
    <row r="3423" spans="1:16" ht="18" customHeight="1" x14ac:dyDescent="0.35">
      <c r="A3423" s="6">
        <v>45544</v>
      </c>
      <c r="B3423" t="s">
        <v>291</v>
      </c>
      <c r="C3423" t="s">
        <v>49</v>
      </c>
      <c r="D3423" s="7">
        <v>8</v>
      </c>
      <c r="E3423" s="7">
        <v>648</v>
      </c>
      <c r="F3423" t="s">
        <v>45</v>
      </c>
      <c r="G3423" t="s">
        <v>50</v>
      </c>
      <c r="H3423" t="s">
        <v>230</v>
      </c>
      <c r="I3423" t="s">
        <v>45</v>
      </c>
      <c r="K3423" t="s">
        <v>327</v>
      </c>
      <c r="M3423" t="s">
        <v>45</v>
      </c>
      <c r="O3423" s="6">
        <v>45555.648283951945</v>
      </c>
      <c r="P3423" t="s">
        <v>247</v>
      </c>
    </row>
    <row r="3424" spans="1:16" ht="18" customHeight="1" x14ac:dyDescent="0.35">
      <c r="A3424" s="6">
        <v>45544</v>
      </c>
      <c r="B3424" t="s">
        <v>272</v>
      </c>
      <c r="C3424" t="s">
        <v>273</v>
      </c>
      <c r="D3424" s="7">
        <v>7</v>
      </c>
      <c r="E3424" s="7">
        <v>322</v>
      </c>
      <c r="F3424" t="s">
        <v>45</v>
      </c>
      <c r="G3424" t="s">
        <v>48</v>
      </c>
      <c r="H3424" t="s">
        <v>46</v>
      </c>
      <c r="I3424" t="s">
        <v>47</v>
      </c>
      <c r="K3424" t="s">
        <v>269</v>
      </c>
      <c r="M3424" t="s">
        <v>45</v>
      </c>
      <c r="O3424" s="6">
        <v>45555.607802135448</v>
      </c>
      <c r="P3424" t="s">
        <v>247</v>
      </c>
    </row>
    <row r="3425" spans="1:16" ht="18" customHeight="1" x14ac:dyDescent="0.35">
      <c r="A3425" s="6">
        <v>45544</v>
      </c>
      <c r="B3425" t="s">
        <v>272</v>
      </c>
      <c r="C3425" t="s">
        <v>273</v>
      </c>
      <c r="D3425" s="7">
        <v>1</v>
      </c>
      <c r="E3425" s="7">
        <v>46</v>
      </c>
      <c r="F3425" t="s">
        <v>45</v>
      </c>
      <c r="G3425" t="s">
        <v>53</v>
      </c>
      <c r="H3425" t="s">
        <v>219</v>
      </c>
      <c r="I3425" t="s">
        <v>45</v>
      </c>
      <c r="J3425" t="s">
        <v>72</v>
      </c>
      <c r="K3425" t="s">
        <v>863</v>
      </c>
      <c r="M3425" t="s">
        <v>45</v>
      </c>
      <c r="O3425" s="6">
        <v>45555.607693635626</v>
      </c>
      <c r="P3425" t="s">
        <v>247</v>
      </c>
    </row>
    <row r="3426" spans="1:16" ht="18" customHeight="1" x14ac:dyDescent="0.35">
      <c r="A3426" s="6">
        <v>45544</v>
      </c>
      <c r="B3426" t="s">
        <v>295</v>
      </c>
      <c r="C3426" t="s">
        <v>296</v>
      </c>
      <c r="D3426" s="7">
        <v>8</v>
      </c>
      <c r="E3426" s="7">
        <v>368</v>
      </c>
      <c r="F3426" t="s">
        <v>884</v>
      </c>
      <c r="G3426" t="s">
        <v>50</v>
      </c>
      <c r="H3426" t="s">
        <v>50</v>
      </c>
      <c r="I3426" t="s">
        <v>45</v>
      </c>
      <c r="K3426" t="s">
        <v>246</v>
      </c>
      <c r="M3426" t="s">
        <v>45</v>
      </c>
      <c r="O3426" s="6">
        <v>45548.630626782695</v>
      </c>
      <c r="P3426" t="s">
        <v>247</v>
      </c>
    </row>
    <row r="3427" spans="1:16" ht="18" customHeight="1" x14ac:dyDescent="0.35">
      <c r="A3427" s="6">
        <v>45544</v>
      </c>
      <c r="B3427" t="s">
        <v>297</v>
      </c>
      <c r="C3427" t="s">
        <v>298</v>
      </c>
      <c r="D3427" s="7">
        <v>2</v>
      </c>
      <c r="E3427" s="7">
        <v>106</v>
      </c>
      <c r="F3427" t="s">
        <v>45</v>
      </c>
      <c r="G3427" t="s">
        <v>50</v>
      </c>
      <c r="H3427" t="s">
        <v>183</v>
      </c>
      <c r="I3427" t="s">
        <v>45</v>
      </c>
      <c r="K3427" t="s">
        <v>320</v>
      </c>
      <c r="M3427" t="s">
        <v>430</v>
      </c>
      <c r="O3427" s="6">
        <v>45545.628272722061</v>
      </c>
      <c r="P3427" t="s">
        <v>247</v>
      </c>
    </row>
    <row r="3428" spans="1:16" ht="18" customHeight="1" x14ac:dyDescent="0.35">
      <c r="A3428" s="6">
        <v>45544</v>
      </c>
      <c r="B3428" t="s">
        <v>297</v>
      </c>
      <c r="C3428" t="s">
        <v>298</v>
      </c>
      <c r="D3428" s="7">
        <v>1.5</v>
      </c>
      <c r="E3428" s="7">
        <v>79.5</v>
      </c>
      <c r="F3428" t="s">
        <v>45</v>
      </c>
      <c r="G3428" t="s">
        <v>50</v>
      </c>
      <c r="H3428" t="s">
        <v>183</v>
      </c>
      <c r="I3428" t="s">
        <v>45</v>
      </c>
      <c r="K3428" t="s">
        <v>320</v>
      </c>
      <c r="M3428" t="s">
        <v>321</v>
      </c>
      <c r="O3428" s="6">
        <v>45545.628068632235</v>
      </c>
      <c r="P3428" t="s">
        <v>247</v>
      </c>
    </row>
    <row r="3429" spans="1:16" ht="18" customHeight="1" x14ac:dyDescent="0.35">
      <c r="A3429" s="6">
        <v>45544</v>
      </c>
      <c r="B3429" t="s">
        <v>297</v>
      </c>
      <c r="C3429" t="s">
        <v>298</v>
      </c>
      <c r="D3429" s="7">
        <v>1</v>
      </c>
      <c r="E3429" s="7">
        <v>53</v>
      </c>
      <c r="F3429" t="s">
        <v>885</v>
      </c>
      <c r="G3429" t="s">
        <v>50</v>
      </c>
      <c r="H3429" t="s">
        <v>183</v>
      </c>
      <c r="I3429" t="s">
        <v>45</v>
      </c>
      <c r="K3429" t="s">
        <v>320</v>
      </c>
      <c r="M3429" t="s">
        <v>430</v>
      </c>
      <c r="O3429" s="6">
        <v>45545.62770471118</v>
      </c>
      <c r="P3429" t="s">
        <v>247</v>
      </c>
    </row>
    <row r="3430" spans="1:16" ht="18" customHeight="1" x14ac:dyDescent="0.35">
      <c r="A3430" s="6">
        <v>45544</v>
      </c>
      <c r="B3430" t="s">
        <v>297</v>
      </c>
      <c r="C3430" t="s">
        <v>298</v>
      </c>
      <c r="D3430" s="7">
        <v>2.5</v>
      </c>
      <c r="E3430" s="7">
        <v>132.5</v>
      </c>
      <c r="F3430" t="s">
        <v>886</v>
      </c>
      <c r="G3430" t="s">
        <v>50</v>
      </c>
      <c r="H3430" t="s">
        <v>183</v>
      </c>
      <c r="I3430" t="s">
        <v>45</v>
      </c>
      <c r="K3430" t="s">
        <v>628</v>
      </c>
      <c r="M3430" t="s">
        <v>669</v>
      </c>
      <c r="O3430" s="6">
        <v>45545.624510485555</v>
      </c>
      <c r="P3430" t="s">
        <v>247</v>
      </c>
    </row>
    <row r="3431" spans="1:16" ht="18" customHeight="1" x14ac:dyDescent="0.35">
      <c r="A3431" s="6">
        <v>45544</v>
      </c>
      <c r="B3431" t="s">
        <v>297</v>
      </c>
      <c r="C3431" t="s">
        <v>298</v>
      </c>
      <c r="D3431" s="7">
        <v>1</v>
      </c>
      <c r="E3431" s="7">
        <v>53</v>
      </c>
      <c r="F3431" t="s">
        <v>45</v>
      </c>
      <c r="G3431" t="s">
        <v>58</v>
      </c>
      <c r="H3431" t="s">
        <v>121</v>
      </c>
      <c r="I3431" t="s">
        <v>45</v>
      </c>
      <c r="K3431" t="s">
        <v>881</v>
      </c>
      <c r="M3431" t="s">
        <v>45</v>
      </c>
      <c r="O3431" s="6">
        <v>45545.623943674014</v>
      </c>
      <c r="P3431" t="s">
        <v>247</v>
      </c>
    </row>
    <row r="3432" spans="1:16" ht="18" customHeight="1" x14ac:dyDescent="0.35">
      <c r="A3432" s="6">
        <v>45544</v>
      </c>
      <c r="B3432" t="s">
        <v>261</v>
      </c>
      <c r="C3432" t="s">
        <v>262</v>
      </c>
      <c r="D3432" s="7">
        <v>5</v>
      </c>
      <c r="E3432" s="7">
        <v>240</v>
      </c>
      <c r="F3432" t="s">
        <v>45</v>
      </c>
      <c r="G3432" t="s">
        <v>53</v>
      </c>
      <c r="H3432" t="s">
        <v>92</v>
      </c>
      <c r="I3432" t="s">
        <v>45</v>
      </c>
      <c r="K3432" t="s">
        <v>274</v>
      </c>
      <c r="M3432" t="s">
        <v>45</v>
      </c>
      <c r="O3432" s="6">
        <v>45545.348338524236</v>
      </c>
      <c r="P3432" t="s">
        <v>247</v>
      </c>
    </row>
    <row r="3433" spans="1:16" ht="18" customHeight="1" x14ac:dyDescent="0.35">
      <c r="A3433" s="6">
        <v>45544</v>
      </c>
      <c r="B3433" t="s">
        <v>261</v>
      </c>
      <c r="C3433" t="s">
        <v>262</v>
      </c>
      <c r="D3433" s="7">
        <v>2</v>
      </c>
      <c r="E3433" s="7">
        <v>96</v>
      </c>
      <c r="F3433" t="s">
        <v>45</v>
      </c>
      <c r="G3433" t="s">
        <v>58</v>
      </c>
      <c r="H3433" t="s">
        <v>121</v>
      </c>
      <c r="I3433" t="s">
        <v>45</v>
      </c>
      <c r="K3433" t="s">
        <v>881</v>
      </c>
      <c r="M3433" t="s">
        <v>45</v>
      </c>
      <c r="O3433" s="6">
        <v>45545.347965518333</v>
      </c>
      <c r="P3433" t="s">
        <v>247</v>
      </c>
    </row>
    <row r="3434" spans="1:16" ht="18" customHeight="1" x14ac:dyDescent="0.35">
      <c r="A3434" s="6">
        <v>45544</v>
      </c>
      <c r="B3434" t="s">
        <v>261</v>
      </c>
      <c r="C3434" t="s">
        <v>262</v>
      </c>
      <c r="D3434" s="7">
        <v>1</v>
      </c>
      <c r="E3434" s="7">
        <v>48</v>
      </c>
      <c r="F3434" t="s">
        <v>45</v>
      </c>
      <c r="G3434" t="s">
        <v>53</v>
      </c>
      <c r="H3434" t="s">
        <v>73</v>
      </c>
      <c r="I3434" t="s">
        <v>45</v>
      </c>
      <c r="K3434" t="s">
        <v>270</v>
      </c>
      <c r="M3434" t="s">
        <v>45</v>
      </c>
      <c r="O3434" s="6">
        <v>45545.347783196237</v>
      </c>
      <c r="P3434" t="s">
        <v>247</v>
      </c>
    </row>
    <row r="3435" spans="1:16" ht="18" customHeight="1" x14ac:dyDescent="0.35">
      <c r="A3435" s="6">
        <v>45544</v>
      </c>
      <c r="B3435" t="s">
        <v>266</v>
      </c>
      <c r="C3435" t="s">
        <v>267</v>
      </c>
      <c r="D3435" s="7">
        <v>8</v>
      </c>
      <c r="E3435" s="7">
        <v>368</v>
      </c>
      <c r="F3435" t="s">
        <v>45</v>
      </c>
      <c r="G3435" t="s">
        <v>53</v>
      </c>
      <c r="H3435" t="s">
        <v>216</v>
      </c>
      <c r="I3435" t="s">
        <v>45</v>
      </c>
      <c r="K3435" t="s">
        <v>255</v>
      </c>
      <c r="M3435" t="s">
        <v>45</v>
      </c>
      <c r="O3435" s="6">
        <v>45544.661498544621</v>
      </c>
      <c r="P3435" t="s">
        <v>247</v>
      </c>
    </row>
    <row r="3436" spans="1:16" ht="18" customHeight="1" x14ac:dyDescent="0.35">
      <c r="A3436" s="6">
        <v>45544</v>
      </c>
      <c r="B3436" t="s">
        <v>248</v>
      </c>
      <c r="C3436" t="s">
        <v>249</v>
      </c>
      <c r="D3436" s="7">
        <v>8</v>
      </c>
      <c r="E3436" s="7">
        <v>328</v>
      </c>
      <c r="F3436" t="s">
        <v>45</v>
      </c>
      <c r="G3436" t="s">
        <v>53</v>
      </c>
      <c r="H3436" t="s">
        <v>52</v>
      </c>
      <c r="I3436" t="s">
        <v>45</v>
      </c>
      <c r="K3436" t="s">
        <v>254</v>
      </c>
      <c r="M3436" t="s">
        <v>370</v>
      </c>
      <c r="O3436" s="6">
        <v>45544.651728637305</v>
      </c>
      <c r="P3436" t="s">
        <v>247</v>
      </c>
    </row>
    <row r="3437" spans="1:16" ht="18" customHeight="1" x14ac:dyDescent="0.35">
      <c r="A3437" s="6">
        <v>45545</v>
      </c>
      <c r="B3437" t="s">
        <v>245</v>
      </c>
      <c r="C3437" t="s">
        <v>44</v>
      </c>
      <c r="D3437" s="7">
        <v>8</v>
      </c>
      <c r="E3437" s="7">
        <v>592</v>
      </c>
      <c r="F3437" t="s">
        <v>45</v>
      </c>
      <c r="G3437" t="s">
        <v>42</v>
      </c>
      <c r="H3437" t="s">
        <v>141</v>
      </c>
      <c r="I3437" t="s">
        <v>142</v>
      </c>
      <c r="K3437" t="s">
        <v>264</v>
      </c>
      <c r="M3437" t="s">
        <v>45</v>
      </c>
      <c r="O3437" s="6">
        <v>45566.36637441803</v>
      </c>
      <c r="P3437" t="s">
        <v>247</v>
      </c>
    </row>
    <row r="3438" spans="1:16" ht="18" customHeight="1" x14ac:dyDescent="0.35">
      <c r="A3438" s="6">
        <v>45545</v>
      </c>
      <c r="B3438" t="s">
        <v>251</v>
      </c>
      <c r="C3438" t="s">
        <v>54</v>
      </c>
      <c r="D3438" s="7">
        <v>2</v>
      </c>
      <c r="E3438" s="7">
        <v>146</v>
      </c>
      <c r="F3438" t="s">
        <v>45</v>
      </c>
      <c r="G3438" t="s">
        <v>53</v>
      </c>
      <c r="H3438" t="s">
        <v>219</v>
      </c>
      <c r="I3438" t="s">
        <v>45</v>
      </c>
      <c r="J3438" t="s">
        <v>72</v>
      </c>
      <c r="K3438" t="s">
        <v>863</v>
      </c>
      <c r="M3438" t="s">
        <v>45</v>
      </c>
      <c r="O3438" s="6">
        <v>45561.70149058925</v>
      </c>
      <c r="P3438" t="s">
        <v>247</v>
      </c>
    </row>
    <row r="3439" spans="1:16" ht="18" customHeight="1" x14ac:dyDescent="0.35">
      <c r="A3439" s="6">
        <v>45545</v>
      </c>
      <c r="B3439" t="s">
        <v>251</v>
      </c>
      <c r="C3439" t="s">
        <v>54</v>
      </c>
      <c r="D3439" s="7">
        <v>1</v>
      </c>
      <c r="E3439" s="7">
        <v>73</v>
      </c>
      <c r="F3439" t="s">
        <v>45</v>
      </c>
      <c r="G3439" t="s">
        <v>53</v>
      </c>
      <c r="H3439" t="s">
        <v>92</v>
      </c>
      <c r="I3439" t="s">
        <v>45</v>
      </c>
      <c r="K3439" t="s">
        <v>274</v>
      </c>
      <c r="M3439" t="s">
        <v>45</v>
      </c>
      <c r="O3439" s="6">
        <v>45561.7012913086</v>
      </c>
      <c r="P3439" t="s">
        <v>247</v>
      </c>
    </row>
    <row r="3440" spans="1:16" ht="18" customHeight="1" x14ac:dyDescent="0.35">
      <c r="A3440" s="6">
        <v>45545</v>
      </c>
      <c r="B3440" t="s">
        <v>251</v>
      </c>
      <c r="C3440" t="s">
        <v>54</v>
      </c>
      <c r="D3440" s="7">
        <v>2</v>
      </c>
      <c r="E3440" s="7">
        <v>146</v>
      </c>
      <c r="F3440" t="s">
        <v>45</v>
      </c>
      <c r="G3440" t="s">
        <v>53</v>
      </c>
      <c r="H3440" t="s">
        <v>52</v>
      </c>
      <c r="I3440" t="s">
        <v>45</v>
      </c>
      <c r="K3440" t="s">
        <v>254</v>
      </c>
      <c r="M3440" t="s">
        <v>370</v>
      </c>
      <c r="O3440" s="6">
        <v>45561.701123700775</v>
      </c>
      <c r="P3440" t="s">
        <v>247</v>
      </c>
    </row>
    <row r="3441" spans="1:16" ht="18" customHeight="1" x14ac:dyDescent="0.35">
      <c r="A3441" s="6">
        <v>45545</v>
      </c>
      <c r="B3441" t="s">
        <v>251</v>
      </c>
      <c r="C3441" t="s">
        <v>54</v>
      </c>
      <c r="D3441" s="7">
        <v>3</v>
      </c>
      <c r="E3441" s="7">
        <v>219</v>
      </c>
      <c r="F3441" t="s">
        <v>45</v>
      </c>
      <c r="G3441" t="s">
        <v>53</v>
      </c>
      <c r="H3441" t="s">
        <v>216</v>
      </c>
      <c r="I3441" t="s">
        <v>45</v>
      </c>
      <c r="K3441" t="s">
        <v>255</v>
      </c>
      <c r="M3441" t="s">
        <v>45</v>
      </c>
      <c r="O3441" s="6">
        <v>45561.700936417721</v>
      </c>
      <c r="P3441" t="s">
        <v>247</v>
      </c>
    </row>
    <row r="3442" spans="1:16" ht="18" customHeight="1" x14ac:dyDescent="0.35">
      <c r="A3442" s="6">
        <v>45545</v>
      </c>
      <c r="B3442" t="s">
        <v>280</v>
      </c>
      <c r="C3442" t="s">
        <v>281</v>
      </c>
      <c r="D3442" s="7">
        <v>8</v>
      </c>
      <c r="E3442" s="7">
        <v>624</v>
      </c>
      <c r="F3442" t="s">
        <v>45</v>
      </c>
      <c r="G3442" t="s">
        <v>42</v>
      </c>
      <c r="H3442" t="s">
        <v>70</v>
      </c>
      <c r="I3442" t="s">
        <v>71</v>
      </c>
      <c r="J3442" t="s">
        <v>72</v>
      </c>
      <c r="K3442" t="s">
        <v>263</v>
      </c>
      <c r="M3442" t="s">
        <v>287</v>
      </c>
      <c r="O3442" s="6">
        <v>45560.30171474626</v>
      </c>
      <c r="P3442" t="s">
        <v>247</v>
      </c>
    </row>
    <row r="3443" spans="1:16" ht="18" customHeight="1" x14ac:dyDescent="0.35">
      <c r="A3443" s="6">
        <v>45545</v>
      </c>
      <c r="B3443" t="s">
        <v>271</v>
      </c>
      <c r="C3443" t="s">
        <v>59</v>
      </c>
      <c r="D3443" s="7">
        <v>8</v>
      </c>
      <c r="E3443" s="7">
        <v>568</v>
      </c>
      <c r="F3443" t="s">
        <v>45</v>
      </c>
      <c r="G3443" t="s">
        <v>50</v>
      </c>
      <c r="H3443" t="s">
        <v>50</v>
      </c>
      <c r="I3443" t="s">
        <v>45</v>
      </c>
      <c r="K3443" t="s">
        <v>246</v>
      </c>
      <c r="M3443" t="s">
        <v>45</v>
      </c>
      <c r="O3443" s="6">
        <v>45557.367376115777</v>
      </c>
      <c r="P3443" t="s">
        <v>247</v>
      </c>
    </row>
    <row r="3444" spans="1:16" ht="18" customHeight="1" x14ac:dyDescent="0.35">
      <c r="A3444" s="6">
        <v>45545</v>
      </c>
      <c r="B3444" t="s">
        <v>291</v>
      </c>
      <c r="C3444" t="s">
        <v>49</v>
      </c>
      <c r="D3444" s="7">
        <v>8</v>
      </c>
      <c r="E3444" s="7">
        <v>648</v>
      </c>
      <c r="F3444" t="s">
        <v>45</v>
      </c>
      <c r="G3444" t="s">
        <v>50</v>
      </c>
      <c r="H3444" t="s">
        <v>230</v>
      </c>
      <c r="I3444" t="s">
        <v>45</v>
      </c>
      <c r="K3444" t="s">
        <v>327</v>
      </c>
      <c r="M3444" t="s">
        <v>45</v>
      </c>
      <c r="O3444" s="6">
        <v>45555.648283951945</v>
      </c>
      <c r="P3444" t="s">
        <v>247</v>
      </c>
    </row>
    <row r="3445" spans="1:16" ht="18" customHeight="1" x14ac:dyDescent="0.35">
      <c r="A3445" s="6">
        <v>45545</v>
      </c>
      <c r="B3445" t="s">
        <v>272</v>
      </c>
      <c r="C3445" t="s">
        <v>273</v>
      </c>
      <c r="D3445" s="7">
        <v>8</v>
      </c>
      <c r="E3445" s="7">
        <v>368</v>
      </c>
      <c r="F3445" t="s">
        <v>45</v>
      </c>
      <c r="G3445" t="s">
        <v>53</v>
      </c>
      <c r="H3445" t="s">
        <v>219</v>
      </c>
      <c r="I3445" t="s">
        <v>45</v>
      </c>
      <c r="J3445" t="s">
        <v>72</v>
      </c>
      <c r="K3445" t="s">
        <v>863</v>
      </c>
      <c r="M3445" t="s">
        <v>45</v>
      </c>
      <c r="O3445" s="6">
        <v>45555.608364797365</v>
      </c>
      <c r="P3445" t="s">
        <v>247</v>
      </c>
    </row>
    <row r="3446" spans="1:16" ht="18" customHeight="1" x14ac:dyDescent="0.35">
      <c r="A3446" s="6">
        <v>45545</v>
      </c>
      <c r="B3446" t="s">
        <v>295</v>
      </c>
      <c r="C3446" t="s">
        <v>296</v>
      </c>
      <c r="D3446" s="7">
        <v>8</v>
      </c>
      <c r="E3446" s="7">
        <v>368</v>
      </c>
      <c r="F3446" t="s">
        <v>45</v>
      </c>
      <c r="G3446" t="s">
        <v>48</v>
      </c>
      <c r="H3446" t="s">
        <v>110</v>
      </c>
      <c r="I3446" t="s">
        <v>111</v>
      </c>
      <c r="J3446" t="s">
        <v>72</v>
      </c>
      <c r="K3446" t="s">
        <v>263</v>
      </c>
      <c r="M3446" t="s">
        <v>310</v>
      </c>
      <c r="O3446" s="6">
        <v>45548.630880392164</v>
      </c>
      <c r="P3446" t="s">
        <v>247</v>
      </c>
    </row>
    <row r="3447" spans="1:16" ht="18" customHeight="1" x14ac:dyDescent="0.35">
      <c r="A3447" s="6">
        <v>45545</v>
      </c>
      <c r="B3447" t="s">
        <v>248</v>
      </c>
      <c r="C3447" t="s">
        <v>249</v>
      </c>
      <c r="D3447" s="7">
        <v>0.5</v>
      </c>
      <c r="E3447" s="7">
        <v>20.5</v>
      </c>
      <c r="F3447" t="s">
        <v>45</v>
      </c>
      <c r="G3447" t="s">
        <v>50</v>
      </c>
      <c r="H3447" t="s">
        <v>50</v>
      </c>
      <c r="I3447" t="s">
        <v>45</v>
      </c>
      <c r="K3447" t="s">
        <v>246</v>
      </c>
      <c r="M3447" t="s">
        <v>45</v>
      </c>
      <c r="O3447" s="6">
        <v>45548.584694658355</v>
      </c>
      <c r="P3447" t="s">
        <v>247</v>
      </c>
    </row>
    <row r="3448" spans="1:16" ht="18" customHeight="1" x14ac:dyDescent="0.35">
      <c r="A3448" s="6">
        <v>45545</v>
      </c>
      <c r="B3448" t="s">
        <v>248</v>
      </c>
      <c r="C3448" t="s">
        <v>249</v>
      </c>
      <c r="D3448" s="7">
        <v>4.5</v>
      </c>
      <c r="E3448" s="7">
        <v>184.5</v>
      </c>
      <c r="F3448" t="s">
        <v>45</v>
      </c>
      <c r="G3448" t="s">
        <v>53</v>
      </c>
      <c r="H3448" t="s">
        <v>52</v>
      </c>
      <c r="I3448" t="s">
        <v>45</v>
      </c>
      <c r="K3448" t="s">
        <v>254</v>
      </c>
      <c r="M3448" t="s">
        <v>370</v>
      </c>
      <c r="O3448" s="6">
        <v>45548.583995072629</v>
      </c>
      <c r="P3448" t="s">
        <v>247</v>
      </c>
    </row>
    <row r="3449" spans="1:16" ht="18" customHeight="1" x14ac:dyDescent="0.35">
      <c r="A3449" s="6">
        <v>45545</v>
      </c>
      <c r="B3449" t="s">
        <v>248</v>
      </c>
      <c r="C3449" t="s">
        <v>249</v>
      </c>
      <c r="D3449" s="7">
        <v>3</v>
      </c>
      <c r="E3449" s="7">
        <v>123</v>
      </c>
      <c r="F3449" t="s">
        <v>45</v>
      </c>
      <c r="G3449" t="s">
        <v>42</v>
      </c>
      <c r="H3449" t="s">
        <v>103</v>
      </c>
      <c r="I3449" t="s">
        <v>104</v>
      </c>
      <c r="K3449" t="s">
        <v>428</v>
      </c>
      <c r="M3449" t="s">
        <v>45</v>
      </c>
      <c r="O3449" s="6">
        <v>45548.583831554824</v>
      </c>
      <c r="P3449" t="s">
        <v>247</v>
      </c>
    </row>
    <row r="3450" spans="1:16" ht="18" customHeight="1" x14ac:dyDescent="0.35">
      <c r="A3450" s="6">
        <v>45545</v>
      </c>
      <c r="B3450" t="s">
        <v>266</v>
      </c>
      <c r="C3450" t="s">
        <v>267</v>
      </c>
      <c r="D3450" s="7">
        <v>1</v>
      </c>
      <c r="E3450" s="7">
        <v>46</v>
      </c>
      <c r="F3450" t="s">
        <v>45</v>
      </c>
      <c r="G3450" t="s">
        <v>175</v>
      </c>
      <c r="H3450" t="s">
        <v>173</v>
      </c>
      <c r="I3450" t="s">
        <v>174</v>
      </c>
      <c r="J3450" t="s">
        <v>72</v>
      </c>
      <c r="K3450" t="s">
        <v>263</v>
      </c>
      <c r="M3450" t="s">
        <v>287</v>
      </c>
      <c r="O3450" s="6">
        <v>45545.654849091065</v>
      </c>
      <c r="P3450" t="s">
        <v>247</v>
      </c>
    </row>
    <row r="3451" spans="1:16" ht="18" customHeight="1" x14ac:dyDescent="0.35">
      <c r="A3451" s="6">
        <v>45545</v>
      </c>
      <c r="B3451" t="s">
        <v>266</v>
      </c>
      <c r="C3451" t="s">
        <v>267</v>
      </c>
      <c r="D3451" s="7">
        <v>7</v>
      </c>
      <c r="E3451" s="7">
        <v>322</v>
      </c>
      <c r="F3451" t="s">
        <v>45</v>
      </c>
      <c r="G3451" t="s">
        <v>53</v>
      </c>
      <c r="H3451" t="s">
        <v>216</v>
      </c>
      <c r="I3451" t="s">
        <v>45</v>
      </c>
      <c r="K3451" t="s">
        <v>255</v>
      </c>
      <c r="M3451" t="s">
        <v>45</v>
      </c>
      <c r="O3451" s="6">
        <v>45545.654379342741</v>
      </c>
      <c r="P3451" t="s">
        <v>247</v>
      </c>
    </row>
    <row r="3452" spans="1:16" ht="18" customHeight="1" x14ac:dyDescent="0.35">
      <c r="A3452" s="6">
        <v>45545</v>
      </c>
      <c r="B3452" t="s">
        <v>261</v>
      </c>
      <c r="C3452" t="s">
        <v>262</v>
      </c>
      <c r="D3452" s="7">
        <v>3.5</v>
      </c>
      <c r="E3452" s="7">
        <v>168</v>
      </c>
      <c r="F3452" t="s">
        <v>45</v>
      </c>
      <c r="G3452" t="s">
        <v>53</v>
      </c>
      <c r="H3452" t="s">
        <v>92</v>
      </c>
      <c r="I3452" t="s">
        <v>45</v>
      </c>
      <c r="K3452" t="s">
        <v>274</v>
      </c>
      <c r="M3452" t="s">
        <v>45</v>
      </c>
      <c r="O3452" s="6">
        <v>45545.650086570022</v>
      </c>
      <c r="P3452" t="s">
        <v>247</v>
      </c>
    </row>
    <row r="3453" spans="1:16" ht="18" customHeight="1" x14ac:dyDescent="0.35">
      <c r="A3453" s="6">
        <v>45545</v>
      </c>
      <c r="B3453" t="s">
        <v>261</v>
      </c>
      <c r="C3453" t="s">
        <v>262</v>
      </c>
      <c r="D3453" s="7">
        <v>1</v>
      </c>
      <c r="E3453" s="7">
        <v>48</v>
      </c>
      <c r="F3453" t="s">
        <v>45</v>
      </c>
      <c r="G3453" t="s">
        <v>53</v>
      </c>
      <c r="H3453" t="s">
        <v>219</v>
      </c>
      <c r="I3453" t="s">
        <v>45</v>
      </c>
      <c r="J3453" t="s">
        <v>72</v>
      </c>
      <c r="K3453" t="s">
        <v>863</v>
      </c>
      <c r="M3453" t="s">
        <v>45</v>
      </c>
      <c r="O3453" s="6">
        <v>45545.649406541503</v>
      </c>
      <c r="P3453" t="s">
        <v>247</v>
      </c>
    </row>
    <row r="3454" spans="1:16" ht="18" customHeight="1" x14ac:dyDescent="0.35">
      <c r="A3454" s="6">
        <v>45545</v>
      </c>
      <c r="B3454" t="s">
        <v>261</v>
      </c>
      <c r="C3454" t="s">
        <v>262</v>
      </c>
      <c r="D3454" s="7">
        <v>1.5</v>
      </c>
      <c r="E3454" s="7">
        <v>72</v>
      </c>
      <c r="F3454" t="s">
        <v>45</v>
      </c>
      <c r="G3454" t="s">
        <v>58</v>
      </c>
      <c r="H3454" t="s">
        <v>121</v>
      </c>
      <c r="I3454" t="s">
        <v>45</v>
      </c>
      <c r="K3454" t="s">
        <v>881</v>
      </c>
      <c r="M3454" t="s">
        <v>45</v>
      </c>
      <c r="O3454" s="6">
        <v>45545.649060287025</v>
      </c>
      <c r="P3454" t="s">
        <v>247</v>
      </c>
    </row>
    <row r="3455" spans="1:16" ht="18" customHeight="1" x14ac:dyDescent="0.35">
      <c r="A3455" s="6">
        <v>45545</v>
      </c>
      <c r="B3455" t="s">
        <v>261</v>
      </c>
      <c r="C3455" t="s">
        <v>262</v>
      </c>
      <c r="D3455" s="7">
        <v>1</v>
      </c>
      <c r="E3455" s="7">
        <v>48</v>
      </c>
      <c r="F3455" t="s">
        <v>45</v>
      </c>
      <c r="G3455" t="s">
        <v>53</v>
      </c>
      <c r="H3455" t="s">
        <v>73</v>
      </c>
      <c r="I3455" t="s">
        <v>45</v>
      </c>
      <c r="K3455" t="s">
        <v>270</v>
      </c>
      <c r="M3455" t="s">
        <v>45</v>
      </c>
      <c r="O3455" s="6">
        <v>45545.648351878961</v>
      </c>
      <c r="P3455" t="s">
        <v>247</v>
      </c>
    </row>
    <row r="3456" spans="1:16" ht="18" customHeight="1" x14ac:dyDescent="0.35">
      <c r="A3456" s="6">
        <v>45545</v>
      </c>
      <c r="B3456" t="s">
        <v>297</v>
      </c>
      <c r="C3456" t="s">
        <v>298</v>
      </c>
      <c r="D3456" s="7">
        <v>1.5</v>
      </c>
      <c r="E3456" s="7">
        <v>79.5</v>
      </c>
      <c r="F3456" t="s">
        <v>887</v>
      </c>
      <c r="G3456" t="s">
        <v>50</v>
      </c>
      <c r="H3456" t="s">
        <v>183</v>
      </c>
      <c r="I3456" t="s">
        <v>45</v>
      </c>
      <c r="K3456" t="s">
        <v>320</v>
      </c>
      <c r="M3456" t="s">
        <v>430</v>
      </c>
      <c r="O3456" s="6">
        <v>45545.626071884108</v>
      </c>
      <c r="P3456" t="s">
        <v>247</v>
      </c>
    </row>
    <row r="3457" spans="1:16" ht="18" customHeight="1" x14ac:dyDescent="0.35">
      <c r="A3457" s="6">
        <v>45545</v>
      </c>
      <c r="B3457" t="s">
        <v>297</v>
      </c>
      <c r="C3457" t="s">
        <v>298</v>
      </c>
      <c r="D3457" s="7">
        <v>3.5</v>
      </c>
      <c r="E3457" s="7">
        <v>185.5</v>
      </c>
      <c r="F3457" t="s">
        <v>888</v>
      </c>
      <c r="G3457" t="s">
        <v>50</v>
      </c>
      <c r="H3457" t="s">
        <v>183</v>
      </c>
      <c r="I3457" t="s">
        <v>45</v>
      </c>
      <c r="K3457" t="s">
        <v>320</v>
      </c>
      <c r="M3457" t="s">
        <v>430</v>
      </c>
      <c r="O3457" s="6">
        <v>45545.625553984413</v>
      </c>
      <c r="P3457" t="s">
        <v>247</v>
      </c>
    </row>
    <row r="3458" spans="1:16" ht="18" customHeight="1" x14ac:dyDescent="0.35">
      <c r="A3458" s="6">
        <v>45545</v>
      </c>
      <c r="B3458" t="s">
        <v>297</v>
      </c>
      <c r="C3458" t="s">
        <v>298</v>
      </c>
      <c r="D3458" s="7">
        <v>3</v>
      </c>
      <c r="E3458" s="7">
        <v>159</v>
      </c>
      <c r="F3458" t="s">
        <v>45</v>
      </c>
      <c r="G3458" t="s">
        <v>50</v>
      </c>
      <c r="H3458" t="s">
        <v>183</v>
      </c>
      <c r="I3458" t="s">
        <v>45</v>
      </c>
      <c r="K3458" t="s">
        <v>320</v>
      </c>
      <c r="M3458" t="s">
        <v>321</v>
      </c>
      <c r="O3458" s="6">
        <v>45545.626496939985</v>
      </c>
      <c r="P3458" t="s">
        <v>247</v>
      </c>
    </row>
    <row r="3459" spans="1:16" ht="18" customHeight="1" x14ac:dyDescent="0.35">
      <c r="A3459" s="6">
        <v>45546</v>
      </c>
      <c r="B3459" t="s">
        <v>245</v>
      </c>
      <c r="C3459" t="s">
        <v>44</v>
      </c>
      <c r="D3459" s="7">
        <v>8</v>
      </c>
      <c r="E3459" s="7">
        <v>592</v>
      </c>
      <c r="F3459" t="s">
        <v>45</v>
      </c>
      <c r="G3459" t="s">
        <v>42</v>
      </c>
      <c r="H3459" t="s">
        <v>141</v>
      </c>
      <c r="I3459" t="s">
        <v>142</v>
      </c>
      <c r="K3459" t="s">
        <v>264</v>
      </c>
      <c r="M3459" t="s">
        <v>45</v>
      </c>
      <c r="O3459" s="6">
        <v>45566.366563332616</v>
      </c>
      <c r="P3459" t="s">
        <v>247</v>
      </c>
    </row>
    <row r="3460" spans="1:16" ht="18" customHeight="1" x14ac:dyDescent="0.35">
      <c r="A3460" s="6">
        <v>45546</v>
      </c>
      <c r="B3460" t="s">
        <v>251</v>
      </c>
      <c r="C3460" t="s">
        <v>54</v>
      </c>
      <c r="D3460" s="7">
        <v>1</v>
      </c>
      <c r="E3460" s="7">
        <v>73</v>
      </c>
      <c r="F3460" t="s">
        <v>45</v>
      </c>
      <c r="G3460" t="s">
        <v>53</v>
      </c>
      <c r="H3460" t="s">
        <v>216</v>
      </c>
      <c r="I3460" t="s">
        <v>45</v>
      </c>
      <c r="K3460" t="s">
        <v>255</v>
      </c>
      <c r="M3460" t="s">
        <v>45</v>
      </c>
      <c r="O3460" s="6">
        <v>45561.700165616967</v>
      </c>
      <c r="P3460" t="s">
        <v>247</v>
      </c>
    </row>
    <row r="3461" spans="1:16" ht="18" customHeight="1" x14ac:dyDescent="0.35">
      <c r="A3461" s="6">
        <v>45546</v>
      </c>
      <c r="B3461" t="s">
        <v>251</v>
      </c>
      <c r="C3461" t="s">
        <v>54</v>
      </c>
      <c r="D3461" s="7">
        <v>2</v>
      </c>
      <c r="E3461" s="7">
        <v>146</v>
      </c>
      <c r="F3461" t="s">
        <v>45</v>
      </c>
      <c r="G3461" t="s">
        <v>53</v>
      </c>
      <c r="H3461" t="s">
        <v>52</v>
      </c>
      <c r="I3461" t="s">
        <v>45</v>
      </c>
      <c r="K3461" t="s">
        <v>254</v>
      </c>
      <c r="M3461" t="s">
        <v>370</v>
      </c>
      <c r="O3461" s="6">
        <v>45561.700660626782</v>
      </c>
      <c r="P3461" t="s">
        <v>247</v>
      </c>
    </row>
    <row r="3462" spans="1:16" ht="18" customHeight="1" x14ac:dyDescent="0.35">
      <c r="A3462" s="6">
        <v>45546</v>
      </c>
      <c r="B3462" t="s">
        <v>251</v>
      </c>
      <c r="C3462" t="s">
        <v>54</v>
      </c>
      <c r="D3462" s="7">
        <v>1</v>
      </c>
      <c r="E3462" s="7">
        <v>73</v>
      </c>
      <c r="F3462" t="s">
        <v>45</v>
      </c>
      <c r="G3462" t="s">
        <v>53</v>
      </c>
      <c r="H3462" t="s">
        <v>92</v>
      </c>
      <c r="I3462" t="s">
        <v>45</v>
      </c>
      <c r="K3462" t="s">
        <v>274</v>
      </c>
      <c r="M3462" t="s">
        <v>45</v>
      </c>
      <c r="O3462" s="6">
        <v>45561.700419877139</v>
      </c>
      <c r="P3462" t="s">
        <v>247</v>
      </c>
    </row>
    <row r="3463" spans="1:16" ht="18" customHeight="1" x14ac:dyDescent="0.35">
      <c r="A3463" s="6">
        <v>45546</v>
      </c>
      <c r="B3463" t="s">
        <v>271</v>
      </c>
      <c r="C3463" t="s">
        <v>59</v>
      </c>
      <c r="D3463" s="7">
        <v>8</v>
      </c>
      <c r="E3463" s="7">
        <v>568</v>
      </c>
      <c r="F3463" t="s">
        <v>45</v>
      </c>
      <c r="G3463" t="s">
        <v>48</v>
      </c>
      <c r="H3463" t="s">
        <v>151</v>
      </c>
      <c r="I3463" t="s">
        <v>152</v>
      </c>
      <c r="K3463" t="s">
        <v>263</v>
      </c>
      <c r="M3463" t="s">
        <v>264</v>
      </c>
      <c r="O3463" s="6">
        <v>45557.367204451759</v>
      </c>
      <c r="P3463" t="s">
        <v>247</v>
      </c>
    </row>
    <row r="3464" spans="1:16" ht="18" customHeight="1" x14ac:dyDescent="0.35">
      <c r="A3464" s="6">
        <v>45546</v>
      </c>
      <c r="B3464" t="s">
        <v>291</v>
      </c>
      <c r="C3464" t="s">
        <v>49</v>
      </c>
      <c r="D3464" s="7">
        <v>8</v>
      </c>
      <c r="E3464" s="7">
        <v>648</v>
      </c>
      <c r="F3464" t="s">
        <v>45</v>
      </c>
      <c r="G3464" t="s">
        <v>50</v>
      </c>
      <c r="H3464" t="s">
        <v>230</v>
      </c>
      <c r="I3464" t="s">
        <v>45</v>
      </c>
      <c r="K3464" t="s">
        <v>327</v>
      </c>
      <c r="M3464" t="s">
        <v>45</v>
      </c>
      <c r="O3464" s="6">
        <v>45555.648283951945</v>
      </c>
      <c r="P3464" t="s">
        <v>247</v>
      </c>
    </row>
    <row r="3465" spans="1:16" ht="18" customHeight="1" x14ac:dyDescent="0.35">
      <c r="A3465" s="6">
        <v>45546</v>
      </c>
      <c r="B3465" t="s">
        <v>272</v>
      </c>
      <c r="C3465" t="s">
        <v>273</v>
      </c>
      <c r="D3465" s="7">
        <v>8</v>
      </c>
      <c r="E3465" s="7">
        <v>368</v>
      </c>
      <c r="F3465" t="s">
        <v>45</v>
      </c>
      <c r="G3465" t="s">
        <v>48</v>
      </c>
      <c r="H3465" t="s">
        <v>46</v>
      </c>
      <c r="I3465" t="s">
        <v>47</v>
      </c>
      <c r="K3465" t="s">
        <v>269</v>
      </c>
      <c r="M3465" t="s">
        <v>45</v>
      </c>
      <c r="O3465" s="6">
        <v>45555.608232339422</v>
      </c>
      <c r="P3465" t="s">
        <v>247</v>
      </c>
    </row>
    <row r="3466" spans="1:16" ht="18" customHeight="1" x14ac:dyDescent="0.35">
      <c r="A3466" s="6">
        <v>45546</v>
      </c>
      <c r="B3466" t="s">
        <v>295</v>
      </c>
      <c r="C3466" t="s">
        <v>296</v>
      </c>
      <c r="D3466" s="7">
        <v>8</v>
      </c>
      <c r="E3466" s="7">
        <v>368</v>
      </c>
      <c r="F3466" t="s">
        <v>45</v>
      </c>
      <c r="G3466" t="s">
        <v>48</v>
      </c>
      <c r="H3466" t="s">
        <v>110</v>
      </c>
      <c r="I3466" t="s">
        <v>111</v>
      </c>
      <c r="J3466" t="s">
        <v>72</v>
      </c>
      <c r="K3466" t="s">
        <v>263</v>
      </c>
      <c r="M3466" t="s">
        <v>310</v>
      </c>
      <c r="O3466" s="6">
        <v>45548.631086727248</v>
      </c>
      <c r="P3466" t="s">
        <v>247</v>
      </c>
    </row>
    <row r="3467" spans="1:16" ht="18" customHeight="1" x14ac:dyDescent="0.35">
      <c r="A3467" s="6">
        <v>45546</v>
      </c>
      <c r="B3467" t="s">
        <v>266</v>
      </c>
      <c r="C3467" t="s">
        <v>267</v>
      </c>
      <c r="D3467" s="7">
        <v>8</v>
      </c>
      <c r="E3467" s="7">
        <v>368</v>
      </c>
      <c r="F3467" t="s">
        <v>45</v>
      </c>
      <c r="G3467" t="s">
        <v>53</v>
      </c>
      <c r="H3467" t="s">
        <v>216</v>
      </c>
      <c r="I3467" t="s">
        <v>45</v>
      </c>
      <c r="K3467" t="s">
        <v>255</v>
      </c>
      <c r="M3467" t="s">
        <v>45</v>
      </c>
      <c r="O3467" s="6">
        <v>45548.593822011018</v>
      </c>
      <c r="P3467" t="s">
        <v>247</v>
      </c>
    </row>
    <row r="3468" spans="1:16" ht="18" customHeight="1" x14ac:dyDescent="0.35">
      <c r="A3468" s="6">
        <v>45546</v>
      </c>
      <c r="B3468" t="s">
        <v>248</v>
      </c>
      <c r="C3468" t="s">
        <v>249</v>
      </c>
      <c r="D3468" s="7">
        <v>8</v>
      </c>
      <c r="E3468" s="7">
        <v>328</v>
      </c>
      <c r="F3468" t="s">
        <v>45</v>
      </c>
      <c r="G3468" t="s">
        <v>53</v>
      </c>
      <c r="H3468" t="s">
        <v>52</v>
      </c>
      <c r="I3468" t="s">
        <v>45</v>
      </c>
      <c r="K3468" t="s">
        <v>254</v>
      </c>
      <c r="M3468" t="s">
        <v>370</v>
      </c>
      <c r="O3468" s="6">
        <v>45548.584494963296</v>
      </c>
      <c r="P3468" t="s">
        <v>247</v>
      </c>
    </row>
    <row r="3469" spans="1:16" ht="18" customHeight="1" x14ac:dyDescent="0.35">
      <c r="A3469" s="6">
        <v>45546</v>
      </c>
      <c r="B3469" t="s">
        <v>297</v>
      </c>
      <c r="C3469" t="s">
        <v>298</v>
      </c>
      <c r="D3469" s="7">
        <v>0.5</v>
      </c>
      <c r="E3469" s="7">
        <v>26.5</v>
      </c>
      <c r="F3469" t="s">
        <v>889</v>
      </c>
      <c r="G3469" t="s">
        <v>50</v>
      </c>
      <c r="H3469" t="s">
        <v>183</v>
      </c>
      <c r="I3469" t="s">
        <v>45</v>
      </c>
      <c r="K3469" t="s">
        <v>320</v>
      </c>
      <c r="M3469" t="s">
        <v>430</v>
      </c>
      <c r="O3469" s="6">
        <v>45547.621619733036</v>
      </c>
      <c r="P3469" t="s">
        <v>247</v>
      </c>
    </row>
    <row r="3470" spans="1:16" ht="18" customHeight="1" x14ac:dyDescent="0.35">
      <c r="A3470" s="6">
        <v>45546</v>
      </c>
      <c r="B3470" t="s">
        <v>297</v>
      </c>
      <c r="C3470" t="s">
        <v>298</v>
      </c>
      <c r="D3470" s="7">
        <v>3</v>
      </c>
      <c r="E3470" s="7">
        <v>159</v>
      </c>
      <c r="F3470" t="s">
        <v>45</v>
      </c>
      <c r="G3470" t="s">
        <v>50</v>
      </c>
      <c r="H3470" t="s">
        <v>183</v>
      </c>
      <c r="I3470" t="s">
        <v>45</v>
      </c>
      <c r="K3470" t="s">
        <v>320</v>
      </c>
      <c r="M3470" t="s">
        <v>321</v>
      </c>
      <c r="O3470" s="6">
        <v>45547.621471016515</v>
      </c>
      <c r="P3470" t="s">
        <v>247</v>
      </c>
    </row>
    <row r="3471" spans="1:16" ht="18" customHeight="1" x14ac:dyDescent="0.35">
      <c r="A3471" s="6">
        <v>45546</v>
      </c>
      <c r="B3471" t="s">
        <v>261</v>
      </c>
      <c r="C3471" t="s">
        <v>262</v>
      </c>
      <c r="D3471" s="7">
        <v>4</v>
      </c>
      <c r="E3471" s="7">
        <v>192</v>
      </c>
      <c r="F3471" t="s">
        <v>45</v>
      </c>
      <c r="G3471" t="s">
        <v>53</v>
      </c>
      <c r="H3471" t="s">
        <v>216</v>
      </c>
      <c r="I3471" t="s">
        <v>45</v>
      </c>
      <c r="K3471" t="s">
        <v>255</v>
      </c>
      <c r="M3471" t="s">
        <v>45</v>
      </c>
      <c r="O3471" s="6">
        <v>45547.336126038055</v>
      </c>
      <c r="P3471" t="s">
        <v>247</v>
      </c>
    </row>
    <row r="3472" spans="1:16" ht="18" customHeight="1" x14ac:dyDescent="0.35">
      <c r="A3472" s="6">
        <v>45546</v>
      </c>
      <c r="B3472" t="s">
        <v>261</v>
      </c>
      <c r="C3472" t="s">
        <v>262</v>
      </c>
      <c r="D3472" s="7">
        <v>2</v>
      </c>
      <c r="E3472" s="7">
        <v>96</v>
      </c>
      <c r="F3472" t="s">
        <v>45</v>
      </c>
      <c r="G3472" t="s">
        <v>53</v>
      </c>
      <c r="H3472" t="s">
        <v>92</v>
      </c>
      <c r="I3472" t="s">
        <v>45</v>
      </c>
      <c r="K3472" t="s">
        <v>274</v>
      </c>
      <c r="M3472" t="s">
        <v>45</v>
      </c>
      <c r="O3472" s="6">
        <v>45547.33599287059</v>
      </c>
      <c r="P3472" t="s">
        <v>247</v>
      </c>
    </row>
    <row r="3473" spans="1:16" ht="18" customHeight="1" x14ac:dyDescent="0.35">
      <c r="A3473" s="6">
        <v>45546</v>
      </c>
      <c r="B3473" t="s">
        <v>261</v>
      </c>
      <c r="C3473" t="s">
        <v>262</v>
      </c>
      <c r="D3473" s="7">
        <v>1</v>
      </c>
      <c r="E3473" s="7">
        <v>48</v>
      </c>
      <c r="F3473" t="s">
        <v>45</v>
      </c>
      <c r="G3473" t="s">
        <v>53</v>
      </c>
      <c r="H3473" t="s">
        <v>73</v>
      </c>
      <c r="I3473" t="s">
        <v>45</v>
      </c>
      <c r="K3473" t="s">
        <v>270</v>
      </c>
      <c r="M3473" t="s">
        <v>45</v>
      </c>
      <c r="O3473" s="6">
        <v>45547.335711881773</v>
      </c>
      <c r="P3473" t="s">
        <v>247</v>
      </c>
    </row>
    <row r="3474" spans="1:16" ht="18" customHeight="1" x14ac:dyDescent="0.35">
      <c r="A3474" s="6">
        <v>45546</v>
      </c>
      <c r="B3474" t="s">
        <v>261</v>
      </c>
      <c r="C3474" t="s">
        <v>262</v>
      </c>
      <c r="D3474" s="7">
        <v>1</v>
      </c>
      <c r="E3474" s="7">
        <v>48</v>
      </c>
      <c r="F3474" t="s">
        <v>45</v>
      </c>
      <c r="G3474" t="s">
        <v>53</v>
      </c>
      <c r="H3474" t="s">
        <v>219</v>
      </c>
      <c r="I3474" t="s">
        <v>45</v>
      </c>
      <c r="J3474" t="s">
        <v>72</v>
      </c>
      <c r="K3474" t="s">
        <v>863</v>
      </c>
      <c r="M3474" t="s">
        <v>45</v>
      </c>
      <c r="O3474" s="6">
        <v>45547.335341088059</v>
      </c>
      <c r="P3474" t="s">
        <v>247</v>
      </c>
    </row>
    <row r="3475" spans="1:16" ht="18" customHeight="1" x14ac:dyDescent="0.35">
      <c r="A3475" s="6">
        <v>45547</v>
      </c>
      <c r="B3475" t="s">
        <v>245</v>
      </c>
      <c r="C3475" t="s">
        <v>44</v>
      </c>
      <c r="D3475" s="7">
        <v>1</v>
      </c>
      <c r="E3475" s="7">
        <v>74</v>
      </c>
      <c r="F3475" t="s">
        <v>45</v>
      </c>
      <c r="G3475" t="s">
        <v>175</v>
      </c>
      <c r="H3475" t="s">
        <v>173</v>
      </c>
      <c r="I3475" t="s">
        <v>174</v>
      </c>
      <c r="J3475" t="s">
        <v>72</v>
      </c>
      <c r="K3475" t="s">
        <v>263</v>
      </c>
      <c r="M3475" t="s">
        <v>287</v>
      </c>
      <c r="O3475" s="6">
        <v>45566.367037671749</v>
      </c>
      <c r="P3475" t="s">
        <v>247</v>
      </c>
    </row>
    <row r="3476" spans="1:16" ht="18" customHeight="1" x14ac:dyDescent="0.35">
      <c r="A3476" s="6">
        <v>45547</v>
      </c>
      <c r="B3476" t="s">
        <v>245</v>
      </c>
      <c r="C3476" t="s">
        <v>44</v>
      </c>
      <c r="D3476" s="7">
        <v>7</v>
      </c>
      <c r="E3476" s="7">
        <v>518</v>
      </c>
      <c r="F3476" t="s">
        <v>45</v>
      </c>
      <c r="G3476" t="s">
        <v>42</v>
      </c>
      <c r="H3476" t="s">
        <v>141</v>
      </c>
      <c r="I3476" t="s">
        <v>142</v>
      </c>
      <c r="K3476" t="s">
        <v>264</v>
      </c>
      <c r="M3476" t="s">
        <v>45</v>
      </c>
      <c r="O3476" s="6">
        <v>45566.366831894768</v>
      </c>
      <c r="P3476" t="s">
        <v>247</v>
      </c>
    </row>
    <row r="3477" spans="1:16" ht="18" customHeight="1" x14ac:dyDescent="0.35">
      <c r="A3477" s="6">
        <v>45547</v>
      </c>
      <c r="B3477" t="s">
        <v>251</v>
      </c>
      <c r="C3477" t="s">
        <v>54</v>
      </c>
      <c r="D3477" s="7">
        <v>1</v>
      </c>
      <c r="E3477" s="7">
        <v>73</v>
      </c>
      <c r="F3477" t="s">
        <v>45</v>
      </c>
      <c r="G3477" t="s">
        <v>53</v>
      </c>
      <c r="H3477" t="s">
        <v>73</v>
      </c>
      <c r="I3477" t="s">
        <v>45</v>
      </c>
      <c r="K3477" t="s">
        <v>252</v>
      </c>
      <c r="M3477" t="s">
        <v>45</v>
      </c>
      <c r="O3477" s="6">
        <v>45561.699847573749</v>
      </c>
      <c r="P3477" t="s">
        <v>247</v>
      </c>
    </row>
    <row r="3478" spans="1:16" ht="18" customHeight="1" x14ac:dyDescent="0.35">
      <c r="A3478" s="6">
        <v>45547</v>
      </c>
      <c r="B3478" t="s">
        <v>251</v>
      </c>
      <c r="C3478" t="s">
        <v>54</v>
      </c>
      <c r="D3478" s="7">
        <v>3</v>
      </c>
      <c r="E3478" s="7">
        <v>219</v>
      </c>
      <c r="F3478" t="s">
        <v>45</v>
      </c>
      <c r="G3478" t="s">
        <v>53</v>
      </c>
      <c r="H3478" t="s">
        <v>52</v>
      </c>
      <c r="I3478" t="s">
        <v>45</v>
      </c>
      <c r="K3478" t="s">
        <v>254</v>
      </c>
      <c r="M3478" t="s">
        <v>370</v>
      </c>
      <c r="O3478" s="6">
        <v>45561.699709310822</v>
      </c>
      <c r="P3478" t="s">
        <v>247</v>
      </c>
    </row>
    <row r="3479" spans="1:16" ht="18" customHeight="1" x14ac:dyDescent="0.35">
      <c r="A3479" s="6">
        <v>45547</v>
      </c>
      <c r="B3479" t="s">
        <v>251</v>
      </c>
      <c r="C3479" t="s">
        <v>54</v>
      </c>
      <c r="D3479" s="7">
        <v>4</v>
      </c>
      <c r="E3479" s="7">
        <v>292</v>
      </c>
      <c r="F3479" t="s">
        <v>45</v>
      </c>
      <c r="G3479" t="s">
        <v>53</v>
      </c>
      <c r="H3479" t="s">
        <v>219</v>
      </c>
      <c r="I3479" t="s">
        <v>45</v>
      </c>
      <c r="J3479" t="s">
        <v>72</v>
      </c>
      <c r="K3479" t="s">
        <v>863</v>
      </c>
      <c r="M3479" t="s">
        <v>45</v>
      </c>
      <c r="O3479" s="6">
        <v>45561.699330750773</v>
      </c>
      <c r="P3479" t="s">
        <v>247</v>
      </c>
    </row>
    <row r="3480" spans="1:16" ht="18" customHeight="1" x14ac:dyDescent="0.35">
      <c r="A3480" s="6">
        <v>45547</v>
      </c>
      <c r="B3480" t="s">
        <v>271</v>
      </c>
      <c r="C3480" t="s">
        <v>59</v>
      </c>
      <c r="D3480" s="7">
        <v>8</v>
      </c>
      <c r="E3480" s="7">
        <v>568</v>
      </c>
      <c r="F3480" t="s">
        <v>45</v>
      </c>
      <c r="G3480" t="s">
        <v>48</v>
      </c>
      <c r="H3480" t="s">
        <v>110</v>
      </c>
      <c r="I3480" t="s">
        <v>111</v>
      </c>
      <c r="J3480" t="s">
        <v>72</v>
      </c>
      <c r="K3480" t="s">
        <v>263</v>
      </c>
      <c r="M3480" t="s">
        <v>310</v>
      </c>
      <c r="O3480" s="6">
        <v>45557.367084218851</v>
      </c>
      <c r="P3480" t="s">
        <v>247</v>
      </c>
    </row>
    <row r="3481" spans="1:16" ht="18" customHeight="1" x14ac:dyDescent="0.35">
      <c r="A3481" s="6">
        <v>45547</v>
      </c>
      <c r="B3481" t="s">
        <v>291</v>
      </c>
      <c r="C3481" t="s">
        <v>49</v>
      </c>
      <c r="D3481" s="7">
        <v>8</v>
      </c>
      <c r="E3481" s="7">
        <v>648</v>
      </c>
      <c r="F3481" t="s">
        <v>45</v>
      </c>
      <c r="G3481" t="s">
        <v>50</v>
      </c>
      <c r="H3481" t="s">
        <v>230</v>
      </c>
      <c r="I3481" t="s">
        <v>45</v>
      </c>
      <c r="K3481" t="s">
        <v>327</v>
      </c>
      <c r="M3481" t="s">
        <v>45</v>
      </c>
      <c r="O3481" s="6">
        <v>45555.648283951945</v>
      </c>
      <c r="P3481" t="s">
        <v>247</v>
      </c>
    </row>
    <row r="3482" spans="1:16" ht="18" customHeight="1" x14ac:dyDescent="0.35">
      <c r="A3482" s="6">
        <v>45547</v>
      </c>
      <c r="B3482" t="s">
        <v>272</v>
      </c>
      <c r="C3482" t="s">
        <v>273</v>
      </c>
      <c r="D3482" s="7">
        <v>3</v>
      </c>
      <c r="E3482" s="7">
        <v>138</v>
      </c>
      <c r="F3482" t="s">
        <v>45</v>
      </c>
      <c r="G3482" t="s">
        <v>48</v>
      </c>
      <c r="H3482" t="s">
        <v>46</v>
      </c>
      <c r="I3482" t="s">
        <v>47</v>
      </c>
      <c r="K3482" t="s">
        <v>269</v>
      </c>
      <c r="M3482" t="s">
        <v>45</v>
      </c>
      <c r="O3482" s="6">
        <v>45555.607158092695</v>
      </c>
      <c r="P3482" t="s">
        <v>247</v>
      </c>
    </row>
    <row r="3483" spans="1:16" ht="18" customHeight="1" x14ac:dyDescent="0.35">
      <c r="A3483" s="6">
        <v>45547</v>
      </c>
      <c r="B3483" t="s">
        <v>272</v>
      </c>
      <c r="C3483" t="s">
        <v>273</v>
      </c>
      <c r="D3483" s="7">
        <v>5</v>
      </c>
      <c r="E3483" s="7">
        <v>230</v>
      </c>
      <c r="F3483" t="s">
        <v>45</v>
      </c>
      <c r="G3483" t="s">
        <v>53</v>
      </c>
      <c r="H3483" t="s">
        <v>219</v>
      </c>
      <c r="I3483" t="s">
        <v>45</v>
      </c>
      <c r="J3483" t="s">
        <v>72</v>
      </c>
      <c r="K3483" t="s">
        <v>863</v>
      </c>
      <c r="M3483" t="s">
        <v>45</v>
      </c>
      <c r="O3483" s="6">
        <v>45555.607029954488</v>
      </c>
      <c r="P3483" t="s">
        <v>247</v>
      </c>
    </row>
    <row r="3484" spans="1:16" ht="18" customHeight="1" x14ac:dyDescent="0.35">
      <c r="A3484" s="6">
        <v>45547</v>
      </c>
      <c r="B3484" t="s">
        <v>295</v>
      </c>
      <c r="C3484" t="s">
        <v>296</v>
      </c>
      <c r="D3484" s="7">
        <v>8</v>
      </c>
      <c r="E3484" s="7">
        <v>368</v>
      </c>
      <c r="F3484" t="s">
        <v>45</v>
      </c>
      <c r="G3484" t="s">
        <v>48</v>
      </c>
      <c r="H3484" t="s">
        <v>110</v>
      </c>
      <c r="I3484" t="s">
        <v>111</v>
      </c>
      <c r="J3484" t="s">
        <v>72</v>
      </c>
      <c r="K3484" t="s">
        <v>263</v>
      </c>
      <c r="M3484" t="s">
        <v>310</v>
      </c>
      <c r="O3484" s="6">
        <v>45548.631263238938</v>
      </c>
      <c r="P3484" t="s">
        <v>247</v>
      </c>
    </row>
    <row r="3485" spans="1:16" ht="18" customHeight="1" x14ac:dyDescent="0.35">
      <c r="A3485" s="6">
        <v>45547</v>
      </c>
      <c r="B3485" t="s">
        <v>266</v>
      </c>
      <c r="C3485" t="s">
        <v>267</v>
      </c>
      <c r="D3485" s="7">
        <v>8</v>
      </c>
      <c r="E3485" s="7">
        <v>368</v>
      </c>
      <c r="F3485" t="s">
        <v>45</v>
      </c>
      <c r="G3485" t="s">
        <v>53</v>
      </c>
      <c r="H3485" t="s">
        <v>216</v>
      </c>
      <c r="I3485" t="s">
        <v>45</v>
      </c>
      <c r="K3485" t="s">
        <v>255</v>
      </c>
      <c r="M3485" t="s">
        <v>45</v>
      </c>
      <c r="O3485" s="6">
        <v>45548.593940340616</v>
      </c>
      <c r="P3485" t="s">
        <v>247</v>
      </c>
    </row>
    <row r="3486" spans="1:16" ht="18" customHeight="1" x14ac:dyDescent="0.35">
      <c r="A3486" s="6">
        <v>45547</v>
      </c>
      <c r="B3486" t="s">
        <v>248</v>
      </c>
      <c r="C3486" t="s">
        <v>249</v>
      </c>
      <c r="D3486" s="7">
        <v>8</v>
      </c>
      <c r="E3486" s="7">
        <v>328</v>
      </c>
      <c r="F3486" t="s">
        <v>45</v>
      </c>
      <c r="G3486" t="s">
        <v>53</v>
      </c>
      <c r="H3486" t="s">
        <v>52</v>
      </c>
      <c r="I3486" t="s">
        <v>45</v>
      </c>
      <c r="K3486" t="s">
        <v>254</v>
      </c>
      <c r="M3486" t="s">
        <v>370</v>
      </c>
      <c r="O3486" s="6">
        <v>45548.584971757846</v>
      </c>
      <c r="P3486" t="s">
        <v>247</v>
      </c>
    </row>
    <row r="3487" spans="1:16" ht="18" customHeight="1" x14ac:dyDescent="0.35">
      <c r="A3487" s="6">
        <v>45547</v>
      </c>
      <c r="B3487" t="s">
        <v>297</v>
      </c>
      <c r="C3487" t="s">
        <v>298</v>
      </c>
      <c r="D3487" s="7">
        <v>1.25</v>
      </c>
      <c r="E3487" s="7">
        <v>66.25</v>
      </c>
      <c r="F3487" t="s">
        <v>890</v>
      </c>
      <c r="G3487" t="s">
        <v>50</v>
      </c>
      <c r="H3487" t="s">
        <v>183</v>
      </c>
      <c r="I3487" t="s">
        <v>45</v>
      </c>
      <c r="K3487" t="s">
        <v>320</v>
      </c>
      <c r="M3487" t="s">
        <v>246</v>
      </c>
      <c r="O3487" s="6">
        <v>45547.624425796734</v>
      </c>
      <c r="P3487" t="s">
        <v>247</v>
      </c>
    </row>
    <row r="3488" spans="1:16" ht="18" customHeight="1" x14ac:dyDescent="0.35">
      <c r="A3488" s="6">
        <v>45547</v>
      </c>
      <c r="B3488" t="s">
        <v>297</v>
      </c>
      <c r="C3488" t="s">
        <v>298</v>
      </c>
      <c r="D3488" s="7">
        <v>4</v>
      </c>
      <c r="E3488" s="7">
        <v>212</v>
      </c>
      <c r="F3488" t="s">
        <v>45</v>
      </c>
      <c r="G3488" t="s">
        <v>50</v>
      </c>
      <c r="H3488" t="s">
        <v>183</v>
      </c>
      <c r="I3488" t="s">
        <v>45</v>
      </c>
      <c r="K3488" t="s">
        <v>628</v>
      </c>
      <c r="M3488" t="s">
        <v>669</v>
      </c>
      <c r="O3488" s="6">
        <v>45547.623828943622</v>
      </c>
      <c r="P3488" t="s">
        <v>247</v>
      </c>
    </row>
    <row r="3489" spans="1:16" ht="18" customHeight="1" x14ac:dyDescent="0.35">
      <c r="A3489" s="6">
        <v>45547</v>
      </c>
      <c r="B3489" t="s">
        <v>297</v>
      </c>
      <c r="C3489" t="s">
        <v>298</v>
      </c>
      <c r="D3489" s="7">
        <v>1.5</v>
      </c>
      <c r="E3489" s="7">
        <v>79.5</v>
      </c>
      <c r="F3489" t="s">
        <v>891</v>
      </c>
      <c r="G3489" t="s">
        <v>50</v>
      </c>
      <c r="H3489" t="s">
        <v>183</v>
      </c>
      <c r="I3489" t="s">
        <v>45</v>
      </c>
      <c r="K3489" t="s">
        <v>320</v>
      </c>
      <c r="M3489" t="s">
        <v>430</v>
      </c>
      <c r="O3489" s="6">
        <v>45547.623269866017</v>
      </c>
      <c r="P3489" t="s">
        <v>247</v>
      </c>
    </row>
    <row r="3490" spans="1:16" ht="18" customHeight="1" x14ac:dyDescent="0.35">
      <c r="A3490" s="6">
        <v>45547</v>
      </c>
      <c r="B3490" t="s">
        <v>297</v>
      </c>
      <c r="C3490" t="s">
        <v>298</v>
      </c>
      <c r="D3490" s="7">
        <v>1.25</v>
      </c>
      <c r="E3490" s="7">
        <v>66.25</v>
      </c>
      <c r="F3490" t="s">
        <v>892</v>
      </c>
      <c r="G3490" t="s">
        <v>50</v>
      </c>
      <c r="H3490" t="s">
        <v>183</v>
      </c>
      <c r="I3490" t="s">
        <v>45</v>
      </c>
      <c r="K3490" t="s">
        <v>299</v>
      </c>
      <c r="M3490" t="s">
        <v>300</v>
      </c>
      <c r="O3490" s="6">
        <v>45547.622459541722</v>
      </c>
      <c r="P3490" t="s">
        <v>247</v>
      </c>
    </row>
    <row r="3491" spans="1:16" ht="18" customHeight="1" x14ac:dyDescent="0.35">
      <c r="A3491" s="6">
        <v>45548</v>
      </c>
      <c r="B3491" t="s">
        <v>245</v>
      </c>
      <c r="C3491" t="s">
        <v>44</v>
      </c>
      <c r="D3491" s="7">
        <v>2</v>
      </c>
      <c r="E3491" s="7">
        <v>148</v>
      </c>
      <c r="F3491" t="s">
        <v>45</v>
      </c>
      <c r="G3491" t="s">
        <v>42</v>
      </c>
      <c r="H3491" t="s">
        <v>141</v>
      </c>
      <c r="I3491" t="s">
        <v>142</v>
      </c>
      <c r="K3491" t="s">
        <v>264</v>
      </c>
      <c r="M3491" t="s">
        <v>45</v>
      </c>
      <c r="O3491" s="6">
        <v>45566.367845658104</v>
      </c>
      <c r="P3491" t="s">
        <v>247</v>
      </c>
    </row>
    <row r="3492" spans="1:16" ht="18" customHeight="1" x14ac:dyDescent="0.35">
      <c r="A3492" s="6">
        <v>45548</v>
      </c>
      <c r="B3492" t="s">
        <v>245</v>
      </c>
      <c r="C3492" t="s">
        <v>44</v>
      </c>
      <c r="D3492" s="7">
        <v>6</v>
      </c>
      <c r="E3492" s="7">
        <v>444</v>
      </c>
      <c r="F3492" t="s">
        <v>45</v>
      </c>
      <c r="G3492" t="s">
        <v>42</v>
      </c>
      <c r="H3492" t="s">
        <v>135</v>
      </c>
      <c r="I3492" t="s">
        <v>136</v>
      </c>
      <c r="K3492" t="s">
        <v>274</v>
      </c>
      <c r="M3492" t="s">
        <v>45</v>
      </c>
      <c r="O3492" s="6">
        <v>45566.367692443724</v>
      </c>
      <c r="P3492" t="s">
        <v>247</v>
      </c>
    </row>
    <row r="3493" spans="1:16" ht="18" customHeight="1" x14ac:dyDescent="0.35">
      <c r="A3493" s="6">
        <v>45548</v>
      </c>
      <c r="B3493" t="s">
        <v>251</v>
      </c>
      <c r="C3493" t="s">
        <v>54</v>
      </c>
      <c r="D3493" s="7">
        <v>1</v>
      </c>
      <c r="E3493" s="7">
        <v>73</v>
      </c>
      <c r="F3493" t="s">
        <v>45</v>
      </c>
      <c r="G3493" t="s">
        <v>53</v>
      </c>
      <c r="H3493" t="s">
        <v>52</v>
      </c>
      <c r="I3493" t="s">
        <v>45</v>
      </c>
      <c r="K3493" t="s">
        <v>254</v>
      </c>
      <c r="M3493" t="s">
        <v>370</v>
      </c>
      <c r="O3493" s="6">
        <v>45561.699017814957</v>
      </c>
      <c r="P3493" t="s">
        <v>247</v>
      </c>
    </row>
    <row r="3494" spans="1:16" ht="18" customHeight="1" x14ac:dyDescent="0.35">
      <c r="A3494" s="6">
        <v>45548</v>
      </c>
      <c r="B3494" t="s">
        <v>251</v>
      </c>
      <c r="C3494" t="s">
        <v>54</v>
      </c>
      <c r="D3494" s="7">
        <v>3</v>
      </c>
      <c r="E3494" s="7">
        <v>219</v>
      </c>
      <c r="F3494" t="s">
        <v>45</v>
      </c>
      <c r="G3494" t="s">
        <v>53</v>
      </c>
      <c r="H3494" t="s">
        <v>219</v>
      </c>
      <c r="I3494" t="s">
        <v>45</v>
      </c>
      <c r="J3494" t="s">
        <v>72</v>
      </c>
      <c r="K3494" t="s">
        <v>863</v>
      </c>
      <c r="M3494" t="s">
        <v>45</v>
      </c>
      <c r="O3494" s="6">
        <v>45561.698890490101</v>
      </c>
      <c r="P3494" t="s">
        <v>247</v>
      </c>
    </row>
    <row r="3495" spans="1:16" ht="18" customHeight="1" x14ac:dyDescent="0.35">
      <c r="A3495" s="6">
        <v>45548</v>
      </c>
      <c r="B3495" t="s">
        <v>251</v>
      </c>
      <c r="C3495" t="s">
        <v>54</v>
      </c>
      <c r="D3495" s="7">
        <v>4</v>
      </c>
      <c r="E3495" s="7">
        <v>292</v>
      </c>
      <c r="F3495" t="s">
        <v>45</v>
      </c>
      <c r="G3495" t="s">
        <v>53</v>
      </c>
      <c r="H3495" t="s">
        <v>216</v>
      </c>
      <c r="I3495" t="s">
        <v>45</v>
      </c>
      <c r="K3495" t="s">
        <v>255</v>
      </c>
      <c r="M3495" t="s">
        <v>45</v>
      </c>
      <c r="O3495" s="6">
        <v>45561.698720844804</v>
      </c>
      <c r="P3495" t="s">
        <v>247</v>
      </c>
    </row>
    <row r="3496" spans="1:16" ht="18" customHeight="1" x14ac:dyDescent="0.35">
      <c r="A3496" s="6">
        <v>45548</v>
      </c>
      <c r="B3496" t="s">
        <v>291</v>
      </c>
      <c r="C3496" t="s">
        <v>49</v>
      </c>
      <c r="D3496" s="7">
        <v>8</v>
      </c>
      <c r="E3496" s="7">
        <v>648</v>
      </c>
      <c r="F3496" t="s">
        <v>45</v>
      </c>
      <c r="G3496" t="s">
        <v>50</v>
      </c>
      <c r="H3496" t="s">
        <v>230</v>
      </c>
      <c r="I3496" t="s">
        <v>45</v>
      </c>
      <c r="K3496" t="s">
        <v>327</v>
      </c>
      <c r="M3496" t="s">
        <v>45</v>
      </c>
      <c r="O3496" s="6">
        <v>45555.648283951945</v>
      </c>
      <c r="P3496" t="s">
        <v>247</v>
      </c>
    </row>
    <row r="3497" spans="1:16" ht="18" customHeight="1" x14ac:dyDescent="0.35">
      <c r="A3497" s="6">
        <v>45548</v>
      </c>
      <c r="B3497" t="s">
        <v>272</v>
      </c>
      <c r="C3497" t="s">
        <v>273</v>
      </c>
      <c r="D3497" s="7">
        <v>8</v>
      </c>
      <c r="E3497" s="7">
        <v>368</v>
      </c>
      <c r="F3497" t="s">
        <v>45</v>
      </c>
      <c r="G3497" t="s">
        <v>48</v>
      </c>
      <c r="H3497" t="s">
        <v>46</v>
      </c>
      <c r="I3497" t="s">
        <v>47</v>
      </c>
      <c r="K3497" t="s">
        <v>269</v>
      </c>
      <c r="M3497" t="s">
        <v>45</v>
      </c>
      <c r="O3497" s="6">
        <v>45555.607308823754</v>
      </c>
      <c r="P3497" t="s">
        <v>247</v>
      </c>
    </row>
    <row r="3498" spans="1:16" ht="18" customHeight="1" x14ac:dyDescent="0.35">
      <c r="A3498" s="6">
        <v>45548</v>
      </c>
      <c r="B3498" t="s">
        <v>297</v>
      </c>
      <c r="C3498" t="s">
        <v>298</v>
      </c>
      <c r="D3498" s="7">
        <v>1.5</v>
      </c>
      <c r="E3498" s="7">
        <v>79.5</v>
      </c>
      <c r="F3498" t="s">
        <v>893</v>
      </c>
      <c r="G3498" t="s">
        <v>50</v>
      </c>
      <c r="H3498" t="s">
        <v>183</v>
      </c>
      <c r="I3498" t="s">
        <v>45</v>
      </c>
      <c r="K3498" t="s">
        <v>320</v>
      </c>
      <c r="M3498" t="s">
        <v>430</v>
      </c>
      <c r="O3498" s="6">
        <v>45551.416597138668</v>
      </c>
      <c r="P3498" t="s">
        <v>247</v>
      </c>
    </row>
    <row r="3499" spans="1:16" ht="18" customHeight="1" x14ac:dyDescent="0.35">
      <c r="A3499" s="6">
        <v>45548</v>
      </c>
      <c r="B3499" t="s">
        <v>295</v>
      </c>
      <c r="C3499" t="s">
        <v>296</v>
      </c>
      <c r="D3499" s="7">
        <v>8</v>
      </c>
      <c r="E3499" s="7">
        <v>368</v>
      </c>
      <c r="F3499" t="s">
        <v>45</v>
      </c>
      <c r="G3499" t="s">
        <v>48</v>
      </c>
      <c r="H3499" t="s">
        <v>110</v>
      </c>
      <c r="I3499" t="s">
        <v>111</v>
      </c>
      <c r="J3499" t="s">
        <v>72</v>
      </c>
      <c r="K3499" t="s">
        <v>263</v>
      </c>
      <c r="M3499" t="s">
        <v>310</v>
      </c>
      <c r="O3499" s="6">
        <v>45548.639191122682</v>
      </c>
      <c r="P3499" t="s">
        <v>247</v>
      </c>
    </row>
    <row r="3500" spans="1:16" ht="18" customHeight="1" x14ac:dyDescent="0.35">
      <c r="A3500" s="6">
        <v>45548</v>
      </c>
      <c r="B3500" t="s">
        <v>266</v>
      </c>
      <c r="C3500" t="s">
        <v>267</v>
      </c>
      <c r="D3500" s="7">
        <v>8</v>
      </c>
      <c r="E3500" s="7">
        <v>368</v>
      </c>
      <c r="F3500" t="s">
        <v>45</v>
      </c>
      <c r="G3500" t="s">
        <v>53</v>
      </c>
      <c r="H3500" t="s">
        <v>216</v>
      </c>
      <c r="I3500" t="s">
        <v>45</v>
      </c>
      <c r="K3500" t="s">
        <v>255</v>
      </c>
      <c r="M3500" t="s">
        <v>45</v>
      </c>
      <c r="O3500" s="6">
        <v>45548.594072073232</v>
      </c>
      <c r="P3500" t="s">
        <v>247</v>
      </c>
    </row>
    <row r="3501" spans="1:16" ht="18" customHeight="1" x14ac:dyDescent="0.35">
      <c r="A3501" s="6">
        <v>45548</v>
      </c>
      <c r="B3501" t="s">
        <v>248</v>
      </c>
      <c r="C3501" t="s">
        <v>249</v>
      </c>
      <c r="D3501" s="7">
        <v>5</v>
      </c>
      <c r="E3501" s="7">
        <v>205</v>
      </c>
      <c r="F3501" t="s">
        <v>45</v>
      </c>
      <c r="G3501" t="s">
        <v>53</v>
      </c>
      <c r="H3501" t="s">
        <v>92</v>
      </c>
      <c r="I3501" t="s">
        <v>45</v>
      </c>
      <c r="K3501" t="s">
        <v>274</v>
      </c>
      <c r="M3501" t="s">
        <v>45</v>
      </c>
      <c r="O3501" s="6">
        <v>45548.585425881305</v>
      </c>
      <c r="P3501" t="s">
        <v>247</v>
      </c>
    </row>
    <row r="3502" spans="1:16" ht="18" customHeight="1" x14ac:dyDescent="0.35">
      <c r="A3502" s="6">
        <v>45548</v>
      </c>
      <c r="B3502" t="s">
        <v>248</v>
      </c>
      <c r="C3502" t="s">
        <v>249</v>
      </c>
      <c r="D3502" s="7">
        <v>3</v>
      </c>
      <c r="E3502" s="7">
        <v>123</v>
      </c>
      <c r="F3502" t="s">
        <v>45</v>
      </c>
      <c r="G3502" t="s">
        <v>53</v>
      </c>
      <c r="H3502" t="s">
        <v>52</v>
      </c>
      <c r="I3502" t="s">
        <v>45</v>
      </c>
      <c r="K3502" t="s">
        <v>254</v>
      </c>
      <c r="M3502" t="s">
        <v>370</v>
      </c>
      <c r="O3502" s="6">
        <v>45548.585274374673</v>
      </c>
      <c r="P3502" t="s">
        <v>247</v>
      </c>
    </row>
    <row r="3503" spans="1:16" ht="18" customHeight="1" x14ac:dyDescent="0.35">
      <c r="A3503" s="6">
        <v>45548</v>
      </c>
      <c r="B3503" t="s">
        <v>297</v>
      </c>
      <c r="C3503" t="s">
        <v>298</v>
      </c>
      <c r="D3503" s="7">
        <v>2</v>
      </c>
      <c r="E3503" s="7">
        <v>106</v>
      </c>
      <c r="F3503" t="s">
        <v>894</v>
      </c>
      <c r="G3503" t="s">
        <v>50</v>
      </c>
      <c r="H3503" t="s">
        <v>183</v>
      </c>
      <c r="I3503" t="s">
        <v>45</v>
      </c>
      <c r="K3503" t="s">
        <v>320</v>
      </c>
      <c r="M3503" t="s">
        <v>430</v>
      </c>
      <c r="O3503" s="6">
        <v>45548.375949491761</v>
      </c>
      <c r="P3503" t="s">
        <v>247</v>
      </c>
    </row>
    <row r="3504" spans="1:16" ht="18" customHeight="1" x14ac:dyDescent="0.35">
      <c r="A3504" s="6">
        <v>45548</v>
      </c>
      <c r="B3504" t="s">
        <v>271</v>
      </c>
      <c r="C3504" t="s">
        <v>59</v>
      </c>
      <c r="D3504" s="7">
        <v>4</v>
      </c>
      <c r="E3504" s="7">
        <v>284</v>
      </c>
      <c r="F3504" t="s">
        <v>45</v>
      </c>
      <c r="G3504" t="s">
        <v>58</v>
      </c>
      <c r="H3504" t="s">
        <v>206</v>
      </c>
      <c r="I3504" t="s">
        <v>207</v>
      </c>
      <c r="K3504" t="s">
        <v>274</v>
      </c>
      <c r="M3504" t="s">
        <v>45</v>
      </c>
      <c r="O3504" s="6">
        <v>45544.400276037893</v>
      </c>
      <c r="P3504" t="s">
        <v>247</v>
      </c>
    </row>
    <row r="3505" spans="1:16" ht="18" customHeight="1" x14ac:dyDescent="0.35">
      <c r="A3505" s="6">
        <v>45548</v>
      </c>
      <c r="B3505" t="s">
        <v>271</v>
      </c>
      <c r="C3505" t="s">
        <v>59</v>
      </c>
      <c r="D3505" s="7">
        <v>4</v>
      </c>
      <c r="E3505" s="7">
        <v>284</v>
      </c>
      <c r="F3505" t="s">
        <v>45</v>
      </c>
      <c r="G3505" t="s">
        <v>48</v>
      </c>
      <c r="H3505" t="s">
        <v>97</v>
      </c>
      <c r="I3505" t="s">
        <v>98</v>
      </c>
      <c r="K3505" t="s">
        <v>264</v>
      </c>
      <c r="M3505" t="s">
        <v>45</v>
      </c>
      <c r="O3505" s="6">
        <v>45544.400127034838</v>
      </c>
      <c r="P3505" t="s">
        <v>247</v>
      </c>
    </row>
    <row r="3506" spans="1:16" ht="18" customHeight="1" x14ac:dyDescent="0.35">
      <c r="A3506" s="6">
        <v>45551</v>
      </c>
      <c r="B3506" t="s">
        <v>277</v>
      </c>
      <c r="C3506" t="s">
        <v>278</v>
      </c>
      <c r="D3506" s="7">
        <v>1</v>
      </c>
      <c r="E3506" s="7">
        <v>48</v>
      </c>
      <c r="F3506" t="s">
        <v>45</v>
      </c>
      <c r="G3506" t="s">
        <v>48</v>
      </c>
      <c r="H3506" t="s">
        <v>126</v>
      </c>
      <c r="I3506" t="s">
        <v>127</v>
      </c>
      <c r="K3506" t="s">
        <v>279</v>
      </c>
      <c r="M3506" t="s">
        <v>45</v>
      </c>
      <c r="O3506" s="6">
        <v>45588.54607277066</v>
      </c>
      <c r="P3506" t="s">
        <v>247</v>
      </c>
    </row>
    <row r="3507" spans="1:16" ht="18" customHeight="1" x14ac:dyDescent="0.35">
      <c r="A3507" s="6">
        <v>45551</v>
      </c>
      <c r="B3507" t="s">
        <v>277</v>
      </c>
      <c r="C3507" t="s">
        <v>278</v>
      </c>
      <c r="D3507" s="7">
        <v>3</v>
      </c>
      <c r="E3507" s="7">
        <v>144</v>
      </c>
      <c r="F3507" t="s">
        <v>45</v>
      </c>
      <c r="G3507" t="s">
        <v>42</v>
      </c>
      <c r="H3507" t="s">
        <v>135</v>
      </c>
      <c r="I3507" t="s">
        <v>136</v>
      </c>
      <c r="K3507" t="s">
        <v>274</v>
      </c>
      <c r="M3507" t="s">
        <v>45</v>
      </c>
      <c r="O3507" s="6">
        <v>45588.545990574756</v>
      </c>
      <c r="P3507" t="s">
        <v>247</v>
      </c>
    </row>
    <row r="3508" spans="1:16" ht="18" customHeight="1" x14ac:dyDescent="0.35">
      <c r="A3508" s="6">
        <v>45551</v>
      </c>
      <c r="B3508" t="s">
        <v>245</v>
      </c>
      <c r="C3508" t="s">
        <v>44</v>
      </c>
      <c r="D3508" s="7">
        <v>4</v>
      </c>
      <c r="E3508" s="7">
        <v>296</v>
      </c>
      <c r="F3508" t="s">
        <v>45</v>
      </c>
      <c r="G3508" t="s">
        <v>42</v>
      </c>
      <c r="H3508" t="s">
        <v>135</v>
      </c>
      <c r="I3508" t="s">
        <v>136</v>
      </c>
      <c r="K3508" t="s">
        <v>274</v>
      </c>
      <c r="M3508" t="s">
        <v>45</v>
      </c>
      <c r="O3508" s="6">
        <v>45566.368312877821</v>
      </c>
      <c r="P3508" t="s">
        <v>247</v>
      </c>
    </row>
    <row r="3509" spans="1:16" ht="18" customHeight="1" x14ac:dyDescent="0.35">
      <c r="A3509" s="6">
        <v>45551</v>
      </c>
      <c r="B3509" t="s">
        <v>245</v>
      </c>
      <c r="C3509" t="s">
        <v>44</v>
      </c>
      <c r="D3509" s="7">
        <v>4</v>
      </c>
      <c r="E3509" s="7">
        <v>296</v>
      </c>
      <c r="F3509" t="s">
        <v>45</v>
      </c>
      <c r="G3509" t="s">
        <v>175</v>
      </c>
      <c r="H3509" t="s">
        <v>173</v>
      </c>
      <c r="I3509" t="s">
        <v>174</v>
      </c>
      <c r="J3509" t="s">
        <v>72</v>
      </c>
      <c r="K3509" t="s">
        <v>263</v>
      </c>
      <c r="M3509" t="s">
        <v>287</v>
      </c>
      <c r="O3509" s="6">
        <v>45566.368105737085</v>
      </c>
      <c r="P3509" t="s">
        <v>247</v>
      </c>
    </row>
    <row r="3510" spans="1:16" ht="18" customHeight="1" x14ac:dyDescent="0.35">
      <c r="A3510" s="6">
        <v>45551</v>
      </c>
      <c r="B3510" t="s">
        <v>251</v>
      </c>
      <c r="C3510" t="s">
        <v>54</v>
      </c>
      <c r="D3510" s="7">
        <v>4</v>
      </c>
      <c r="E3510" s="7">
        <v>292</v>
      </c>
      <c r="F3510" t="s">
        <v>45</v>
      </c>
      <c r="G3510" t="s">
        <v>53</v>
      </c>
      <c r="H3510" t="s">
        <v>52</v>
      </c>
      <c r="I3510" t="s">
        <v>45</v>
      </c>
      <c r="K3510" t="s">
        <v>254</v>
      </c>
      <c r="M3510" t="s">
        <v>370</v>
      </c>
      <c r="O3510" s="6">
        <v>45561.695608397662</v>
      </c>
      <c r="P3510" t="s">
        <v>247</v>
      </c>
    </row>
    <row r="3511" spans="1:16" ht="18" customHeight="1" x14ac:dyDescent="0.35">
      <c r="A3511" s="6">
        <v>45551</v>
      </c>
      <c r="B3511" t="s">
        <v>251</v>
      </c>
      <c r="C3511" t="s">
        <v>54</v>
      </c>
      <c r="D3511" s="7">
        <v>2</v>
      </c>
      <c r="E3511" s="7">
        <v>146</v>
      </c>
      <c r="F3511" t="s">
        <v>45</v>
      </c>
      <c r="G3511" t="s">
        <v>53</v>
      </c>
      <c r="H3511" t="s">
        <v>216</v>
      </c>
      <c r="I3511" t="s">
        <v>45</v>
      </c>
      <c r="K3511" t="s">
        <v>255</v>
      </c>
      <c r="M3511" t="s">
        <v>45</v>
      </c>
      <c r="O3511" s="6">
        <v>45561.695478743146</v>
      </c>
      <c r="P3511" t="s">
        <v>247</v>
      </c>
    </row>
    <row r="3512" spans="1:16" ht="18" customHeight="1" x14ac:dyDescent="0.35">
      <c r="A3512" s="6">
        <v>45551</v>
      </c>
      <c r="B3512" t="s">
        <v>251</v>
      </c>
      <c r="C3512" t="s">
        <v>54</v>
      </c>
      <c r="D3512" s="7">
        <v>2</v>
      </c>
      <c r="E3512" s="7">
        <v>146</v>
      </c>
      <c r="F3512" t="s">
        <v>45</v>
      </c>
      <c r="G3512" t="s">
        <v>53</v>
      </c>
      <c r="H3512" t="s">
        <v>219</v>
      </c>
      <c r="I3512" t="s">
        <v>45</v>
      </c>
      <c r="J3512" t="s">
        <v>72</v>
      </c>
      <c r="K3512" t="s">
        <v>863</v>
      </c>
      <c r="M3512" t="s">
        <v>45</v>
      </c>
      <c r="O3512" s="6">
        <v>45561.695122418751</v>
      </c>
      <c r="P3512" t="s">
        <v>247</v>
      </c>
    </row>
    <row r="3513" spans="1:16" ht="18" customHeight="1" x14ac:dyDescent="0.35">
      <c r="A3513" s="6">
        <v>45551</v>
      </c>
      <c r="B3513" t="s">
        <v>297</v>
      </c>
      <c r="C3513" t="s">
        <v>298</v>
      </c>
      <c r="D3513" s="7">
        <v>5</v>
      </c>
      <c r="E3513" s="7">
        <v>265</v>
      </c>
      <c r="F3513" t="s">
        <v>45</v>
      </c>
      <c r="G3513" t="s">
        <v>50</v>
      </c>
      <c r="H3513" t="s">
        <v>183</v>
      </c>
      <c r="I3513" t="s">
        <v>45</v>
      </c>
      <c r="K3513" t="s">
        <v>628</v>
      </c>
      <c r="M3513" t="s">
        <v>669</v>
      </c>
      <c r="O3513" s="6">
        <v>45558.346335565453</v>
      </c>
      <c r="P3513" t="s">
        <v>247</v>
      </c>
    </row>
    <row r="3514" spans="1:16" ht="18" customHeight="1" x14ac:dyDescent="0.35">
      <c r="A3514" s="6">
        <v>45551</v>
      </c>
      <c r="B3514" t="s">
        <v>297</v>
      </c>
      <c r="C3514" t="s">
        <v>298</v>
      </c>
      <c r="D3514" s="7">
        <v>1</v>
      </c>
      <c r="E3514" s="7">
        <v>53</v>
      </c>
      <c r="F3514" t="s">
        <v>895</v>
      </c>
      <c r="G3514" t="s">
        <v>50</v>
      </c>
      <c r="H3514" t="s">
        <v>183</v>
      </c>
      <c r="I3514" t="s">
        <v>45</v>
      </c>
      <c r="K3514" t="s">
        <v>320</v>
      </c>
      <c r="M3514" t="s">
        <v>246</v>
      </c>
      <c r="O3514" s="6">
        <v>45558.309746203959</v>
      </c>
      <c r="P3514" t="s">
        <v>247</v>
      </c>
    </row>
    <row r="3515" spans="1:16" ht="18" customHeight="1" x14ac:dyDescent="0.35">
      <c r="A3515" s="6">
        <v>45551</v>
      </c>
      <c r="B3515" t="s">
        <v>297</v>
      </c>
      <c r="C3515" t="s">
        <v>298</v>
      </c>
      <c r="D3515" s="7">
        <v>2</v>
      </c>
      <c r="E3515" s="7">
        <v>106</v>
      </c>
      <c r="F3515" t="s">
        <v>45</v>
      </c>
      <c r="G3515" t="s">
        <v>50</v>
      </c>
      <c r="H3515" t="s">
        <v>183</v>
      </c>
      <c r="I3515" t="s">
        <v>45</v>
      </c>
      <c r="K3515" t="s">
        <v>299</v>
      </c>
      <c r="M3515" t="s">
        <v>896</v>
      </c>
      <c r="O3515" s="6">
        <v>45558.309094082593</v>
      </c>
      <c r="P3515" t="s">
        <v>247</v>
      </c>
    </row>
    <row r="3516" spans="1:16" ht="18" customHeight="1" x14ac:dyDescent="0.35">
      <c r="A3516" s="6">
        <v>45551</v>
      </c>
      <c r="B3516" t="s">
        <v>291</v>
      </c>
      <c r="C3516" t="s">
        <v>49</v>
      </c>
      <c r="D3516" s="7">
        <v>8</v>
      </c>
      <c r="E3516" s="7">
        <v>648</v>
      </c>
      <c r="F3516" t="s">
        <v>45</v>
      </c>
      <c r="G3516" t="s">
        <v>50</v>
      </c>
      <c r="H3516" t="s">
        <v>230</v>
      </c>
      <c r="I3516" t="s">
        <v>45</v>
      </c>
      <c r="K3516" t="s">
        <v>327</v>
      </c>
      <c r="M3516" t="s">
        <v>45</v>
      </c>
      <c r="O3516" s="6">
        <v>45555.648283951945</v>
      </c>
      <c r="P3516" t="s">
        <v>247</v>
      </c>
    </row>
    <row r="3517" spans="1:16" ht="18" customHeight="1" x14ac:dyDescent="0.35">
      <c r="A3517" s="6">
        <v>45551</v>
      </c>
      <c r="B3517" t="s">
        <v>277</v>
      </c>
      <c r="C3517" t="s">
        <v>278</v>
      </c>
      <c r="D3517" s="7">
        <v>4</v>
      </c>
      <c r="E3517" s="7">
        <v>192</v>
      </c>
      <c r="F3517" t="s">
        <v>897</v>
      </c>
      <c r="G3517" t="s">
        <v>50</v>
      </c>
      <c r="H3517" t="s">
        <v>50</v>
      </c>
      <c r="I3517" t="s">
        <v>45</v>
      </c>
      <c r="K3517" t="s">
        <v>246</v>
      </c>
      <c r="M3517" t="s">
        <v>45</v>
      </c>
      <c r="O3517" s="6">
        <v>45555.607722653527</v>
      </c>
      <c r="P3517" t="s">
        <v>247</v>
      </c>
    </row>
    <row r="3518" spans="1:16" ht="18" customHeight="1" x14ac:dyDescent="0.35">
      <c r="A3518" s="6">
        <v>45551</v>
      </c>
      <c r="B3518" t="s">
        <v>295</v>
      </c>
      <c r="C3518" t="s">
        <v>296</v>
      </c>
      <c r="D3518" s="7">
        <v>8</v>
      </c>
      <c r="E3518" s="7">
        <v>368</v>
      </c>
      <c r="F3518" t="s">
        <v>45</v>
      </c>
      <c r="G3518" t="s">
        <v>48</v>
      </c>
      <c r="H3518" t="s">
        <v>110</v>
      </c>
      <c r="I3518" t="s">
        <v>111</v>
      </c>
      <c r="J3518" t="s">
        <v>72</v>
      </c>
      <c r="K3518" t="s">
        <v>263</v>
      </c>
      <c r="M3518" t="s">
        <v>310</v>
      </c>
      <c r="O3518" s="6">
        <v>45555.606706504812</v>
      </c>
      <c r="P3518" t="s">
        <v>247</v>
      </c>
    </row>
    <row r="3519" spans="1:16" ht="18" customHeight="1" x14ac:dyDescent="0.35">
      <c r="A3519" s="6">
        <v>45551</v>
      </c>
      <c r="B3519" t="s">
        <v>272</v>
      </c>
      <c r="C3519" t="s">
        <v>273</v>
      </c>
      <c r="D3519" s="7">
        <v>8</v>
      </c>
      <c r="E3519" s="7">
        <v>368</v>
      </c>
      <c r="F3519" t="s">
        <v>45</v>
      </c>
      <c r="G3519" t="s">
        <v>48</v>
      </c>
      <c r="H3519" t="s">
        <v>46</v>
      </c>
      <c r="I3519" t="s">
        <v>47</v>
      </c>
      <c r="K3519" t="s">
        <v>269</v>
      </c>
      <c r="M3519" t="s">
        <v>45</v>
      </c>
      <c r="O3519" s="6">
        <v>45555.604459089824</v>
      </c>
      <c r="P3519" t="s">
        <v>247</v>
      </c>
    </row>
    <row r="3520" spans="1:16" ht="18" customHeight="1" x14ac:dyDescent="0.35">
      <c r="A3520" s="6">
        <v>45551</v>
      </c>
      <c r="B3520" t="s">
        <v>248</v>
      </c>
      <c r="C3520" t="s">
        <v>249</v>
      </c>
      <c r="D3520" s="7">
        <v>6.5</v>
      </c>
      <c r="E3520" s="7">
        <v>266.5</v>
      </c>
      <c r="F3520" t="s">
        <v>45</v>
      </c>
      <c r="G3520" t="s">
        <v>53</v>
      </c>
      <c r="H3520" t="s">
        <v>52</v>
      </c>
      <c r="I3520" t="s">
        <v>45</v>
      </c>
      <c r="K3520" t="s">
        <v>254</v>
      </c>
      <c r="M3520" t="s">
        <v>370</v>
      </c>
      <c r="O3520" s="6">
        <v>45554.352657173898</v>
      </c>
      <c r="P3520" t="s">
        <v>247</v>
      </c>
    </row>
    <row r="3521" spans="1:16" ht="18" customHeight="1" x14ac:dyDescent="0.35">
      <c r="A3521" s="6">
        <v>45551</v>
      </c>
      <c r="B3521" t="s">
        <v>248</v>
      </c>
      <c r="C3521" t="s">
        <v>249</v>
      </c>
      <c r="D3521" s="7">
        <v>1.5</v>
      </c>
      <c r="E3521" s="7">
        <v>61.5</v>
      </c>
      <c r="F3521" t="s">
        <v>898</v>
      </c>
      <c r="G3521" t="s">
        <v>50</v>
      </c>
      <c r="H3521" t="s">
        <v>50</v>
      </c>
      <c r="I3521" t="s">
        <v>45</v>
      </c>
      <c r="K3521" t="s">
        <v>246</v>
      </c>
      <c r="M3521" t="s">
        <v>45</v>
      </c>
      <c r="O3521" s="6">
        <v>45554.352385738937</v>
      </c>
      <c r="P3521" t="s">
        <v>247</v>
      </c>
    </row>
    <row r="3522" spans="1:16" ht="18" customHeight="1" x14ac:dyDescent="0.35">
      <c r="A3522" s="6">
        <v>45551</v>
      </c>
      <c r="B3522" t="s">
        <v>266</v>
      </c>
      <c r="C3522" t="s">
        <v>267</v>
      </c>
      <c r="D3522" s="7">
        <v>8</v>
      </c>
      <c r="E3522" s="7">
        <v>368</v>
      </c>
      <c r="F3522" t="s">
        <v>45</v>
      </c>
      <c r="G3522" t="s">
        <v>53</v>
      </c>
      <c r="H3522" t="s">
        <v>216</v>
      </c>
      <c r="I3522" t="s">
        <v>45</v>
      </c>
      <c r="K3522" t="s">
        <v>255</v>
      </c>
      <c r="M3522" t="s">
        <v>45</v>
      </c>
      <c r="O3522" s="6">
        <v>45553.659638490775</v>
      </c>
      <c r="P3522" t="s">
        <v>247</v>
      </c>
    </row>
    <row r="3523" spans="1:16" ht="18" customHeight="1" x14ac:dyDescent="0.35">
      <c r="A3523" s="6">
        <v>45551</v>
      </c>
      <c r="B3523" t="s">
        <v>261</v>
      </c>
      <c r="C3523" t="s">
        <v>262</v>
      </c>
      <c r="D3523" s="7">
        <v>4.5</v>
      </c>
      <c r="E3523" s="7">
        <v>216</v>
      </c>
      <c r="F3523" t="s">
        <v>45</v>
      </c>
      <c r="G3523" t="s">
        <v>53</v>
      </c>
      <c r="H3523" t="s">
        <v>92</v>
      </c>
      <c r="I3523" t="s">
        <v>45</v>
      </c>
      <c r="K3523" t="s">
        <v>274</v>
      </c>
      <c r="M3523" t="s">
        <v>45</v>
      </c>
      <c r="O3523" s="6">
        <v>45552.624114934973</v>
      </c>
      <c r="P3523" t="s">
        <v>247</v>
      </c>
    </row>
    <row r="3524" spans="1:16" ht="18" customHeight="1" x14ac:dyDescent="0.35">
      <c r="A3524" s="6">
        <v>45551</v>
      </c>
      <c r="B3524" t="s">
        <v>261</v>
      </c>
      <c r="C3524" t="s">
        <v>262</v>
      </c>
      <c r="D3524" s="7">
        <v>1.5</v>
      </c>
      <c r="E3524" s="7">
        <v>72</v>
      </c>
      <c r="F3524" t="s">
        <v>45</v>
      </c>
      <c r="G3524" t="s">
        <v>53</v>
      </c>
      <c r="H3524" t="s">
        <v>219</v>
      </c>
      <c r="I3524" t="s">
        <v>45</v>
      </c>
      <c r="J3524" t="s">
        <v>72</v>
      </c>
      <c r="K3524" t="s">
        <v>863</v>
      </c>
      <c r="M3524" t="s">
        <v>45</v>
      </c>
      <c r="O3524" s="6">
        <v>45552.623853436344</v>
      </c>
      <c r="P3524" t="s">
        <v>247</v>
      </c>
    </row>
    <row r="3525" spans="1:16" ht="18" customHeight="1" x14ac:dyDescent="0.35">
      <c r="A3525" s="6">
        <v>45551</v>
      </c>
      <c r="B3525" t="s">
        <v>261</v>
      </c>
      <c r="C3525" t="s">
        <v>262</v>
      </c>
      <c r="D3525" s="7">
        <v>2</v>
      </c>
      <c r="E3525" s="7">
        <v>96</v>
      </c>
      <c r="F3525" t="s">
        <v>45</v>
      </c>
      <c r="G3525" t="s">
        <v>53</v>
      </c>
      <c r="H3525" t="s">
        <v>216</v>
      </c>
      <c r="I3525" t="s">
        <v>45</v>
      </c>
      <c r="K3525" t="s">
        <v>255</v>
      </c>
      <c r="M3525" t="s">
        <v>45</v>
      </c>
      <c r="O3525" s="6">
        <v>45552.623724658486</v>
      </c>
      <c r="P3525" t="s">
        <v>247</v>
      </c>
    </row>
    <row r="3526" spans="1:16" ht="18" customHeight="1" x14ac:dyDescent="0.35">
      <c r="A3526" s="6">
        <v>45551</v>
      </c>
      <c r="B3526" t="s">
        <v>256</v>
      </c>
      <c r="C3526" t="s">
        <v>257</v>
      </c>
      <c r="D3526" s="7">
        <v>2</v>
      </c>
      <c r="E3526" s="7">
        <v>92</v>
      </c>
      <c r="F3526" t="s">
        <v>899</v>
      </c>
      <c r="G3526" t="s">
        <v>53</v>
      </c>
      <c r="H3526" t="s">
        <v>52</v>
      </c>
      <c r="I3526" t="s">
        <v>45</v>
      </c>
      <c r="K3526" t="s">
        <v>254</v>
      </c>
      <c r="M3526" t="s">
        <v>370</v>
      </c>
      <c r="O3526" s="6">
        <v>45552.285304111501</v>
      </c>
      <c r="P3526" t="s">
        <v>247</v>
      </c>
    </row>
    <row r="3527" spans="1:16" ht="18" customHeight="1" x14ac:dyDescent="0.35">
      <c r="A3527" s="6">
        <v>45551</v>
      </c>
      <c r="B3527" t="s">
        <v>256</v>
      </c>
      <c r="C3527" t="s">
        <v>257</v>
      </c>
      <c r="D3527" s="7">
        <v>6</v>
      </c>
      <c r="E3527" s="7">
        <v>276</v>
      </c>
      <c r="F3527" t="s">
        <v>900</v>
      </c>
      <c r="G3527" t="s">
        <v>50</v>
      </c>
      <c r="H3527" t="s">
        <v>50</v>
      </c>
      <c r="I3527" t="s">
        <v>45</v>
      </c>
      <c r="K3527" t="s">
        <v>246</v>
      </c>
      <c r="M3527" t="s">
        <v>45</v>
      </c>
      <c r="O3527" s="6">
        <v>45551.462401201352</v>
      </c>
      <c r="P3527" t="s">
        <v>247</v>
      </c>
    </row>
    <row r="3528" spans="1:16" ht="18" customHeight="1" x14ac:dyDescent="0.35">
      <c r="A3528" s="6">
        <v>45551</v>
      </c>
      <c r="B3528" t="s">
        <v>271</v>
      </c>
      <c r="C3528" t="s">
        <v>59</v>
      </c>
      <c r="D3528" s="7">
        <v>4</v>
      </c>
      <c r="E3528" s="7">
        <v>284</v>
      </c>
      <c r="F3528" t="s">
        <v>717</v>
      </c>
      <c r="G3528" t="s">
        <v>48</v>
      </c>
      <c r="H3528" t="s">
        <v>151</v>
      </c>
      <c r="I3528" t="s">
        <v>152</v>
      </c>
      <c r="K3528" t="s">
        <v>263</v>
      </c>
      <c r="M3528" t="s">
        <v>310</v>
      </c>
      <c r="O3528" s="6">
        <v>45551.316143767421</v>
      </c>
      <c r="P3528" t="s">
        <v>247</v>
      </c>
    </row>
    <row r="3529" spans="1:16" ht="18" customHeight="1" x14ac:dyDescent="0.35">
      <c r="A3529" s="6">
        <v>45551</v>
      </c>
      <c r="B3529" t="s">
        <v>271</v>
      </c>
      <c r="C3529" t="s">
        <v>59</v>
      </c>
      <c r="D3529" s="7">
        <v>4</v>
      </c>
      <c r="E3529" s="7">
        <v>284</v>
      </c>
      <c r="F3529" t="s">
        <v>45</v>
      </c>
      <c r="G3529" t="s">
        <v>58</v>
      </c>
      <c r="H3529" t="s">
        <v>206</v>
      </c>
      <c r="I3529" t="s">
        <v>207</v>
      </c>
      <c r="K3529" t="s">
        <v>274</v>
      </c>
      <c r="M3529" t="s">
        <v>45</v>
      </c>
      <c r="O3529" s="6">
        <v>45551.315936951782</v>
      </c>
      <c r="P3529" t="s">
        <v>247</v>
      </c>
    </row>
    <row r="3530" spans="1:16" ht="18" customHeight="1" x14ac:dyDescent="0.35">
      <c r="A3530" s="6">
        <v>45552</v>
      </c>
      <c r="B3530" t="s">
        <v>277</v>
      </c>
      <c r="C3530" t="s">
        <v>278</v>
      </c>
      <c r="D3530" s="7">
        <v>3</v>
      </c>
      <c r="E3530" s="7">
        <v>144</v>
      </c>
      <c r="F3530" t="s">
        <v>45</v>
      </c>
      <c r="G3530" t="s">
        <v>42</v>
      </c>
      <c r="H3530" t="s">
        <v>135</v>
      </c>
      <c r="I3530" t="s">
        <v>136</v>
      </c>
      <c r="K3530" t="s">
        <v>274</v>
      </c>
      <c r="M3530" t="s">
        <v>45</v>
      </c>
      <c r="O3530" s="6">
        <v>45588.545731631479</v>
      </c>
      <c r="P3530" t="s">
        <v>247</v>
      </c>
    </row>
    <row r="3531" spans="1:16" ht="18" customHeight="1" x14ac:dyDescent="0.35">
      <c r="A3531" s="6">
        <v>45552</v>
      </c>
      <c r="B3531" t="s">
        <v>277</v>
      </c>
      <c r="C3531" t="s">
        <v>278</v>
      </c>
      <c r="D3531" s="7">
        <v>3</v>
      </c>
      <c r="E3531" s="7">
        <v>144</v>
      </c>
      <c r="F3531" t="s">
        <v>45</v>
      </c>
      <c r="G3531" t="s">
        <v>50</v>
      </c>
      <c r="H3531" t="s">
        <v>50</v>
      </c>
      <c r="I3531" t="s">
        <v>45</v>
      </c>
      <c r="K3531" t="s">
        <v>301</v>
      </c>
      <c r="M3531" t="s">
        <v>45</v>
      </c>
      <c r="O3531" s="6">
        <v>45588.545540108047</v>
      </c>
      <c r="P3531" t="s">
        <v>247</v>
      </c>
    </row>
    <row r="3532" spans="1:16" ht="18" customHeight="1" x14ac:dyDescent="0.35">
      <c r="A3532" s="6">
        <v>45552</v>
      </c>
      <c r="B3532" t="s">
        <v>245</v>
      </c>
      <c r="C3532" t="s">
        <v>44</v>
      </c>
      <c r="D3532" s="7">
        <v>5</v>
      </c>
      <c r="E3532" s="7">
        <v>370</v>
      </c>
      <c r="F3532" t="s">
        <v>45</v>
      </c>
      <c r="G3532" t="s">
        <v>175</v>
      </c>
      <c r="H3532" t="s">
        <v>173</v>
      </c>
      <c r="I3532" t="s">
        <v>174</v>
      </c>
      <c r="J3532" t="s">
        <v>72</v>
      </c>
      <c r="K3532" t="s">
        <v>263</v>
      </c>
      <c r="M3532" t="s">
        <v>287</v>
      </c>
      <c r="O3532" s="6">
        <v>45566.369078977768</v>
      </c>
      <c r="P3532" t="s">
        <v>247</v>
      </c>
    </row>
    <row r="3533" spans="1:16" ht="18" customHeight="1" x14ac:dyDescent="0.35">
      <c r="A3533" s="6">
        <v>45552</v>
      </c>
      <c r="B3533" t="s">
        <v>245</v>
      </c>
      <c r="C3533" t="s">
        <v>44</v>
      </c>
      <c r="D3533" s="7">
        <v>3</v>
      </c>
      <c r="E3533" s="7">
        <v>222</v>
      </c>
      <c r="F3533" t="s">
        <v>45</v>
      </c>
      <c r="G3533" t="s">
        <v>42</v>
      </c>
      <c r="H3533" t="s">
        <v>80</v>
      </c>
      <c r="I3533" t="s">
        <v>81</v>
      </c>
      <c r="K3533" t="s">
        <v>428</v>
      </c>
      <c r="M3533" t="s">
        <v>45</v>
      </c>
      <c r="O3533" s="6">
        <v>45566.368868928024</v>
      </c>
      <c r="P3533" t="s">
        <v>247</v>
      </c>
    </row>
    <row r="3534" spans="1:16" ht="18" customHeight="1" x14ac:dyDescent="0.35">
      <c r="A3534" s="6">
        <v>45552</v>
      </c>
      <c r="B3534" t="s">
        <v>251</v>
      </c>
      <c r="C3534" t="s">
        <v>54</v>
      </c>
      <c r="D3534" s="7">
        <v>2</v>
      </c>
      <c r="E3534" s="7">
        <v>146</v>
      </c>
      <c r="F3534" t="s">
        <v>45</v>
      </c>
      <c r="G3534" t="s">
        <v>53</v>
      </c>
      <c r="H3534" t="s">
        <v>216</v>
      </c>
      <c r="I3534" t="s">
        <v>45</v>
      </c>
      <c r="K3534" t="s">
        <v>255</v>
      </c>
      <c r="M3534" t="s">
        <v>45</v>
      </c>
      <c r="O3534" s="6">
        <v>45561.696179347717</v>
      </c>
      <c r="P3534" t="s">
        <v>247</v>
      </c>
    </row>
    <row r="3535" spans="1:16" ht="18" customHeight="1" x14ac:dyDescent="0.35">
      <c r="A3535" s="6">
        <v>45552</v>
      </c>
      <c r="B3535" t="s">
        <v>251</v>
      </c>
      <c r="C3535" t="s">
        <v>54</v>
      </c>
      <c r="D3535" s="7">
        <v>4</v>
      </c>
      <c r="E3535" s="7">
        <v>292</v>
      </c>
      <c r="F3535" t="s">
        <v>45</v>
      </c>
      <c r="G3535" t="s">
        <v>53</v>
      </c>
      <c r="H3535" t="s">
        <v>52</v>
      </c>
      <c r="I3535" t="s">
        <v>45</v>
      </c>
      <c r="K3535" t="s">
        <v>254</v>
      </c>
      <c r="M3535" t="s">
        <v>370</v>
      </c>
      <c r="O3535" s="6">
        <v>45561.696043582313</v>
      </c>
      <c r="P3535" t="s">
        <v>247</v>
      </c>
    </row>
    <row r="3536" spans="1:16" ht="18" customHeight="1" x14ac:dyDescent="0.35">
      <c r="A3536" s="6">
        <v>45552</v>
      </c>
      <c r="B3536" t="s">
        <v>251</v>
      </c>
      <c r="C3536" t="s">
        <v>54</v>
      </c>
      <c r="D3536" s="7">
        <v>2</v>
      </c>
      <c r="E3536" s="7">
        <v>146</v>
      </c>
      <c r="F3536" t="s">
        <v>45</v>
      </c>
      <c r="G3536" t="s">
        <v>53</v>
      </c>
      <c r="H3536" t="s">
        <v>92</v>
      </c>
      <c r="I3536" t="s">
        <v>45</v>
      </c>
      <c r="K3536" t="s">
        <v>274</v>
      </c>
      <c r="M3536" t="s">
        <v>45</v>
      </c>
      <c r="O3536" s="6">
        <v>45561.695861471737</v>
      </c>
      <c r="P3536" t="s">
        <v>247</v>
      </c>
    </row>
    <row r="3537" spans="1:16" ht="18" customHeight="1" x14ac:dyDescent="0.35">
      <c r="A3537" s="6">
        <v>45552</v>
      </c>
      <c r="B3537" t="s">
        <v>297</v>
      </c>
      <c r="C3537" t="s">
        <v>298</v>
      </c>
      <c r="D3537" s="7">
        <v>1</v>
      </c>
      <c r="E3537" s="7">
        <v>53</v>
      </c>
      <c r="F3537" t="s">
        <v>45</v>
      </c>
      <c r="G3537" t="s">
        <v>50</v>
      </c>
      <c r="H3537" t="s">
        <v>183</v>
      </c>
      <c r="I3537" t="s">
        <v>45</v>
      </c>
      <c r="K3537" t="s">
        <v>320</v>
      </c>
      <c r="M3537" t="s">
        <v>430</v>
      </c>
      <c r="O3537" s="6">
        <v>45558.351874039261</v>
      </c>
      <c r="P3537" t="s">
        <v>247</v>
      </c>
    </row>
    <row r="3538" spans="1:16" ht="18" customHeight="1" x14ac:dyDescent="0.35">
      <c r="A3538" s="6">
        <v>45552</v>
      </c>
      <c r="B3538" t="s">
        <v>297</v>
      </c>
      <c r="C3538" t="s">
        <v>298</v>
      </c>
      <c r="D3538" s="7">
        <v>1</v>
      </c>
      <c r="E3538" s="7">
        <v>53</v>
      </c>
      <c r="F3538" t="s">
        <v>45</v>
      </c>
      <c r="G3538" t="s">
        <v>50</v>
      </c>
      <c r="H3538" t="s">
        <v>183</v>
      </c>
      <c r="I3538" t="s">
        <v>45</v>
      </c>
      <c r="K3538" t="s">
        <v>320</v>
      </c>
      <c r="M3538" t="s">
        <v>524</v>
      </c>
      <c r="O3538" s="6">
        <v>45558.350543133289</v>
      </c>
      <c r="P3538" t="s">
        <v>247</v>
      </c>
    </row>
    <row r="3539" spans="1:16" ht="18" customHeight="1" x14ac:dyDescent="0.35">
      <c r="A3539" s="6">
        <v>45552</v>
      </c>
      <c r="B3539" t="s">
        <v>297</v>
      </c>
      <c r="C3539" t="s">
        <v>298</v>
      </c>
      <c r="D3539" s="7">
        <v>2.5</v>
      </c>
      <c r="E3539" s="7">
        <v>132.5</v>
      </c>
      <c r="F3539" t="s">
        <v>45</v>
      </c>
      <c r="G3539" t="s">
        <v>50</v>
      </c>
      <c r="H3539" t="s">
        <v>183</v>
      </c>
      <c r="I3539" t="s">
        <v>45</v>
      </c>
      <c r="K3539" t="s">
        <v>628</v>
      </c>
      <c r="M3539" t="s">
        <v>669</v>
      </c>
      <c r="O3539" s="6">
        <v>45558.349548723505</v>
      </c>
      <c r="P3539" t="s">
        <v>247</v>
      </c>
    </row>
    <row r="3540" spans="1:16" ht="18" customHeight="1" x14ac:dyDescent="0.35">
      <c r="A3540" s="6">
        <v>45552</v>
      </c>
      <c r="B3540" t="s">
        <v>297</v>
      </c>
      <c r="C3540" t="s">
        <v>298</v>
      </c>
      <c r="D3540" s="7">
        <v>1.5</v>
      </c>
      <c r="E3540" s="7">
        <v>79.5</v>
      </c>
      <c r="F3540" t="s">
        <v>901</v>
      </c>
      <c r="G3540" t="s">
        <v>50</v>
      </c>
      <c r="H3540" t="s">
        <v>183</v>
      </c>
      <c r="I3540" t="s">
        <v>45</v>
      </c>
      <c r="K3540" t="s">
        <v>320</v>
      </c>
      <c r="M3540" t="s">
        <v>246</v>
      </c>
      <c r="O3540" s="6">
        <v>45558.348564270767</v>
      </c>
      <c r="P3540" t="s">
        <v>247</v>
      </c>
    </row>
    <row r="3541" spans="1:16" ht="18" customHeight="1" x14ac:dyDescent="0.35">
      <c r="A3541" s="6">
        <v>45552</v>
      </c>
      <c r="B3541" t="s">
        <v>297</v>
      </c>
      <c r="C3541" t="s">
        <v>298</v>
      </c>
      <c r="D3541" s="7">
        <v>2</v>
      </c>
      <c r="E3541" s="7">
        <v>106</v>
      </c>
      <c r="F3541" t="s">
        <v>902</v>
      </c>
      <c r="G3541" t="s">
        <v>50</v>
      </c>
      <c r="H3541" t="s">
        <v>183</v>
      </c>
      <c r="I3541" t="s">
        <v>45</v>
      </c>
      <c r="K3541" t="s">
        <v>299</v>
      </c>
      <c r="M3541" t="s">
        <v>413</v>
      </c>
      <c r="O3541" s="6">
        <v>45558.346853616436</v>
      </c>
      <c r="P3541" t="s">
        <v>247</v>
      </c>
    </row>
    <row r="3542" spans="1:16" ht="18" customHeight="1" x14ac:dyDescent="0.35">
      <c r="A3542" s="6">
        <v>45552</v>
      </c>
      <c r="B3542" t="s">
        <v>291</v>
      </c>
      <c r="C3542" t="s">
        <v>49</v>
      </c>
      <c r="D3542" s="7">
        <v>8</v>
      </c>
      <c r="E3542" s="7">
        <v>648</v>
      </c>
      <c r="F3542" t="s">
        <v>45</v>
      </c>
      <c r="G3542" t="s">
        <v>50</v>
      </c>
      <c r="H3542" t="s">
        <v>230</v>
      </c>
      <c r="I3542" t="s">
        <v>45</v>
      </c>
      <c r="K3542" t="s">
        <v>327</v>
      </c>
      <c r="M3542" t="s">
        <v>45</v>
      </c>
      <c r="O3542" s="6">
        <v>45555.648283951945</v>
      </c>
      <c r="P3542" t="s">
        <v>247</v>
      </c>
    </row>
    <row r="3543" spans="1:16" ht="18" customHeight="1" x14ac:dyDescent="0.35">
      <c r="A3543" s="6">
        <v>45552</v>
      </c>
      <c r="B3543" t="s">
        <v>277</v>
      </c>
      <c r="C3543" t="s">
        <v>278</v>
      </c>
      <c r="D3543" s="7">
        <v>2</v>
      </c>
      <c r="E3543" s="7">
        <v>96</v>
      </c>
      <c r="F3543" t="s">
        <v>45</v>
      </c>
      <c r="G3543" t="s">
        <v>50</v>
      </c>
      <c r="H3543" t="s">
        <v>50</v>
      </c>
      <c r="I3543" t="s">
        <v>45</v>
      </c>
      <c r="K3543" t="s">
        <v>301</v>
      </c>
      <c r="M3543" t="s">
        <v>45</v>
      </c>
      <c r="O3543" s="6">
        <v>45555.607469009396</v>
      </c>
      <c r="P3543" t="s">
        <v>247</v>
      </c>
    </row>
    <row r="3544" spans="1:16" ht="18" customHeight="1" x14ac:dyDescent="0.35">
      <c r="A3544" s="6">
        <v>45552</v>
      </c>
      <c r="B3544" t="s">
        <v>295</v>
      </c>
      <c r="C3544" t="s">
        <v>296</v>
      </c>
      <c r="D3544" s="7">
        <v>8</v>
      </c>
      <c r="E3544" s="7">
        <v>368</v>
      </c>
      <c r="F3544" t="s">
        <v>45</v>
      </c>
      <c r="G3544" t="s">
        <v>48</v>
      </c>
      <c r="H3544" t="s">
        <v>110</v>
      </c>
      <c r="I3544" t="s">
        <v>111</v>
      </c>
      <c r="J3544" t="s">
        <v>72</v>
      </c>
      <c r="K3544" t="s">
        <v>263</v>
      </c>
      <c r="M3544" t="s">
        <v>310</v>
      </c>
      <c r="O3544" s="6">
        <v>45555.606927173278</v>
      </c>
      <c r="P3544" t="s">
        <v>247</v>
      </c>
    </row>
    <row r="3545" spans="1:16" ht="18" customHeight="1" x14ac:dyDescent="0.35">
      <c r="A3545" s="6">
        <v>45552</v>
      </c>
      <c r="B3545" t="s">
        <v>272</v>
      </c>
      <c r="C3545" t="s">
        <v>273</v>
      </c>
      <c r="D3545" s="7">
        <v>1</v>
      </c>
      <c r="E3545" s="7">
        <v>46</v>
      </c>
      <c r="F3545" t="s">
        <v>903</v>
      </c>
      <c r="G3545" t="s">
        <v>50</v>
      </c>
      <c r="H3545" t="s">
        <v>50</v>
      </c>
      <c r="I3545" t="s">
        <v>45</v>
      </c>
      <c r="K3545" t="s">
        <v>246</v>
      </c>
      <c r="M3545" t="s">
        <v>45</v>
      </c>
      <c r="O3545" s="6">
        <v>45555.606784735523</v>
      </c>
      <c r="P3545" t="s">
        <v>247</v>
      </c>
    </row>
    <row r="3546" spans="1:16" ht="18" customHeight="1" x14ac:dyDescent="0.35">
      <c r="A3546" s="6">
        <v>45552</v>
      </c>
      <c r="B3546" t="s">
        <v>272</v>
      </c>
      <c r="C3546" t="s">
        <v>273</v>
      </c>
      <c r="D3546" s="7">
        <v>7</v>
      </c>
      <c r="E3546" s="7">
        <v>322</v>
      </c>
      <c r="F3546" t="s">
        <v>45</v>
      </c>
      <c r="G3546" t="s">
        <v>48</v>
      </c>
      <c r="H3546" t="s">
        <v>46</v>
      </c>
      <c r="I3546" t="s">
        <v>47</v>
      </c>
      <c r="K3546" t="s">
        <v>269</v>
      </c>
      <c r="M3546" t="s">
        <v>45</v>
      </c>
      <c r="O3546" s="6">
        <v>45555.604625102998</v>
      </c>
      <c r="P3546" t="s">
        <v>247</v>
      </c>
    </row>
    <row r="3547" spans="1:16" ht="18" customHeight="1" x14ac:dyDescent="0.35">
      <c r="A3547" s="6">
        <v>45552</v>
      </c>
      <c r="B3547" t="s">
        <v>248</v>
      </c>
      <c r="C3547" t="s">
        <v>249</v>
      </c>
      <c r="D3547" s="7">
        <v>6</v>
      </c>
      <c r="E3547" s="7">
        <v>246</v>
      </c>
      <c r="F3547" t="s">
        <v>45</v>
      </c>
      <c r="G3547" t="s">
        <v>53</v>
      </c>
      <c r="H3547" t="s">
        <v>92</v>
      </c>
      <c r="I3547" t="s">
        <v>45</v>
      </c>
      <c r="K3547" t="s">
        <v>274</v>
      </c>
      <c r="M3547" t="s">
        <v>45</v>
      </c>
      <c r="O3547" s="6">
        <v>45554.353355146195</v>
      </c>
      <c r="P3547" t="s">
        <v>247</v>
      </c>
    </row>
    <row r="3548" spans="1:16" ht="18" customHeight="1" x14ac:dyDescent="0.35">
      <c r="A3548" s="6">
        <v>45552</v>
      </c>
      <c r="B3548" t="s">
        <v>248</v>
      </c>
      <c r="C3548" t="s">
        <v>249</v>
      </c>
      <c r="D3548" s="7">
        <v>2</v>
      </c>
      <c r="E3548" s="7">
        <v>82</v>
      </c>
      <c r="F3548" t="s">
        <v>904</v>
      </c>
      <c r="G3548" t="s">
        <v>50</v>
      </c>
      <c r="H3548" t="s">
        <v>50</v>
      </c>
      <c r="I3548" t="s">
        <v>45</v>
      </c>
      <c r="K3548" t="s">
        <v>301</v>
      </c>
      <c r="M3548" t="s">
        <v>45</v>
      </c>
      <c r="O3548" s="6">
        <v>45554.353142947315</v>
      </c>
      <c r="P3548" t="s">
        <v>247</v>
      </c>
    </row>
    <row r="3549" spans="1:16" ht="18" customHeight="1" x14ac:dyDescent="0.35">
      <c r="A3549" s="6">
        <v>45552</v>
      </c>
      <c r="B3549" t="s">
        <v>266</v>
      </c>
      <c r="C3549" t="s">
        <v>267</v>
      </c>
      <c r="D3549" s="7">
        <v>8</v>
      </c>
      <c r="E3549" s="7">
        <v>368</v>
      </c>
      <c r="F3549" t="s">
        <v>45</v>
      </c>
      <c r="G3549" t="s">
        <v>53</v>
      </c>
      <c r="H3549" t="s">
        <v>216</v>
      </c>
      <c r="I3549" t="s">
        <v>45</v>
      </c>
      <c r="K3549" t="s">
        <v>255</v>
      </c>
      <c r="M3549" t="s">
        <v>45</v>
      </c>
      <c r="O3549" s="6">
        <v>45553.659524046583</v>
      </c>
      <c r="P3549" t="s">
        <v>247</v>
      </c>
    </row>
    <row r="3550" spans="1:16" ht="18" customHeight="1" x14ac:dyDescent="0.35">
      <c r="A3550" s="6">
        <v>45552</v>
      </c>
      <c r="B3550" t="s">
        <v>256</v>
      </c>
      <c r="C3550" t="s">
        <v>257</v>
      </c>
      <c r="D3550" s="7">
        <v>1</v>
      </c>
      <c r="E3550" s="7">
        <v>46</v>
      </c>
      <c r="F3550" t="s">
        <v>45</v>
      </c>
      <c r="G3550" t="s">
        <v>53</v>
      </c>
      <c r="H3550" t="s">
        <v>92</v>
      </c>
      <c r="I3550" t="s">
        <v>45</v>
      </c>
      <c r="K3550" t="s">
        <v>274</v>
      </c>
      <c r="M3550" t="s">
        <v>45</v>
      </c>
      <c r="O3550" s="6">
        <v>45553.363788425348</v>
      </c>
      <c r="P3550" t="s">
        <v>247</v>
      </c>
    </row>
    <row r="3551" spans="1:16" ht="18" customHeight="1" x14ac:dyDescent="0.35">
      <c r="A3551" s="6">
        <v>45552</v>
      </c>
      <c r="B3551" t="s">
        <v>256</v>
      </c>
      <c r="C3551" t="s">
        <v>257</v>
      </c>
      <c r="D3551" s="7">
        <v>5</v>
      </c>
      <c r="E3551" s="7">
        <v>230</v>
      </c>
      <c r="F3551" t="s">
        <v>905</v>
      </c>
      <c r="G3551" t="s">
        <v>53</v>
      </c>
      <c r="H3551" t="s">
        <v>52</v>
      </c>
      <c r="I3551" t="s">
        <v>45</v>
      </c>
      <c r="K3551" t="s">
        <v>254</v>
      </c>
      <c r="M3551" t="s">
        <v>370</v>
      </c>
      <c r="O3551" s="6">
        <v>45552.524781297616</v>
      </c>
      <c r="P3551" t="s">
        <v>247</v>
      </c>
    </row>
    <row r="3552" spans="1:16" ht="18" customHeight="1" x14ac:dyDescent="0.35">
      <c r="A3552" s="6">
        <v>45552</v>
      </c>
      <c r="B3552" t="s">
        <v>261</v>
      </c>
      <c r="C3552" t="s">
        <v>262</v>
      </c>
      <c r="D3552" s="7">
        <v>5</v>
      </c>
      <c r="E3552" s="7">
        <v>240</v>
      </c>
      <c r="F3552" t="s">
        <v>45</v>
      </c>
      <c r="G3552" t="s">
        <v>53</v>
      </c>
      <c r="H3552" t="s">
        <v>92</v>
      </c>
      <c r="I3552" t="s">
        <v>45</v>
      </c>
      <c r="K3552" t="s">
        <v>274</v>
      </c>
      <c r="M3552" t="s">
        <v>45</v>
      </c>
      <c r="O3552" s="6">
        <v>45552.669424281135</v>
      </c>
      <c r="P3552" t="s">
        <v>247</v>
      </c>
    </row>
    <row r="3553" spans="1:16" ht="18" customHeight="1" x14ac:dyDescent="0.35">
      <c r="A3553" s="6">
        <v>45552</v>
      </c>
      <c r="B3553" t="s">
        <v>261</v>
      </c>
      <c r="C3553" t="s">
        <v>262</v>
      </c>
      <c r="D3553" s="7">
        <v>2</v>
      </c>
      <c r="E3553" s="7">
        <v>96</v>
      </c>
      <c r="F3553" t="s">
        <v>45</v>
      </c>
      <c r="G3553" t="s">
        <v>53</v>
      </c>
      <c r="H3553" t="s">
        <v>219</v>
      </c>
      <c r="I3553" t="s">
        <v>45</v>
      </c>
      <c r="J3553" t="s">
        <v>72</v>
      </c>
      <c r="K3553" t="s">
        <v>863</v>
      </c>
      <c r="M3553" t="s">
        <v>45</v>
      </c>
      <c r="O3553" s="6">
        <v>45552.624445223089</v>
      </c>
      <c r="P3553" t="s">
        <v>247</v>
      </c>
    </row>
    <row r="3554" spans="1:16" ht="18" customHeight="1" x14ac:dyDescent="0.35">
      <c r="A3554" s="6">
        <v>45552</v>
      </c>
      <c r="B3554" t="s">
        <v>261</v>
      </c>
      <c r="C3554" t="s">
        <v>262</v>
      </c>
      <c r="D3554" s="7">
        <v>1</v>
      </c>
      <c r="E3554" s="7">
        <v>48</v>
      </c>
      <c r="F3554" t="s">
        <v>45</v>
      </c>
      <c r="G3554" t="s">
        <v>53</v>
      </c>
      <c r="H3554" t="s">
        <v>73</v>
      </c>
      <c r="I3554" t="s">
        <v>45</v>
      </c>
      <c r="K3554" t="s">
        <v>270</v>
      </c>
      <c r="M3554" t="s">
        <v>45</v>
      </c>
      <c r="O3554" s="6">
        <v>45552.624306447338</v>
      </c>
      <c r="P3554" t="s">
        <v>247</v>
      </c>
    </row>
    <row r="3555" spans="1:16" ht="18" customHeight="1" x14ac:dyDescent="0.35">
      <c r="A3555" s="6">
        <v>45552</v>
      </c>
      <c r="B3555" t="s">
        <v>256</v>
      </c>
      <c r="C3555" t="s">
        <v>257</v>
      </c>
      <c r="D3555" s="7">
        <v>2</v>
      </c>
      <c r="E3555" s="7">
        <v>92</v>
      </c>
      <c r="F3555" t="s">
        <v>906</v>
      </c>
      <c r="G3555" t="s">
        <v>50</v>
      </c>
      <c r="H3555" t="s">
        <v>50</v>
      </c>
      <c r="I3555" t="s">
        <v>45</v>
      </c>
      <c r="K3555" t="s">
        <v>246</v>
      </c>
      <c r="M3555" t="s">
        <v>45</v>
      </c>
      <c r="O3555" s="6">
        <v>45552.285655210857</v>
      </c>
      <c r="P3555" t="s">
        <v>247</v>
      </c>
    </row>
    <row r="3556" spans="1:16" ht="18" customHeight="1" x14ac:dyDescent="0.35">
      <c r="A3556" s="6">
        <v>45552</v>
      </c>
      <c r="B3556" t="s">
        <v>271</v>
      </c>
      <c r="C3556" t="s">
        <v>59</v>
      </c>
      <c r="D3556" s="7">
        <v>4</v>
      </c>
      <c r="E3556" s="7">
        <v>284</v>
      </c>
      <c r="F3556" t="s">
        <v>907</v>
      </c>
      <c r="G3556" t="s">
        <v>48</v>
      </c>
      <c r="H3556" t="s">
        <v>110</v>
      </c>
      <c r="I3556" t="s">
        <v>111</v>
      </c>
      <c r="J3556" t="s">
        <v>72</v>
      </c>
      <c r="K3556" t="s">
        <v>263</v>
      </c>
      <c r="M3556" t="s">
        <v>310</v>
      </c>
      <c r="O3556" s="6">
        <v>45551.317559627256</v>
      </c>
      <c r="P3556" t="s">
        <v>247</v>
      </c>
    </row>
    <row r="3557" spans="1:16" ht="18" customHeight="1" x14ac:dyDescent="0.35">
      <c r="A3557" s="6">
        <v>45552</v>
      </c>
      <c r="B3557" t="s">
        <v>271</v>
      </c>
      <c r="C3557" t="s">
        <v>59</v>
      </c>
      <c r="D3557" s="7">
        <v>4</v>
      </c>
      <c r="E3557" s="7">
        <v>284</v>
      </c>
      <c r="F3557" t="s">
        <v>908</v>
      </c>
      <c r="G3557" t="s">
        <v>50</v>
      </c>
      <c r="H3557" t="s">
        <v>50</v>
      </c>
      <c r="I3557" t="s">
        <v>45</v>
      </c>
      <c r="K3557" t="s">
        <v>345</v>
      </c>
      <c r="M3557" t="s">
        <v>45</v>
      </c>
      <c r="O3557" s="6">
        <v>45551.317358931468</v>
      </c>
      <c r="P3557" t="s">
        <v>247</v>
      </c>
    </row>
    <row r="3558" spans="1:16" ht="18" customHeight="1" x14ac:dyDescent="0.35">
      <c r="A3558" s="6">
        <v>45553</v>
      </c>
      <c r="B3558" t="s">
        <v>277</v>
      </c>
      <c r="C3558" t="s">
        <v>278</v>
      </c>
      <c r="D3558" s="7">
        <v>7</v>
      </c>
      <c r="E3558" s="7">
        <v>336</v>
      </c>
      <c r="F3558" t="s">
        <v>45</v>
      </c>
      <c r="G3558" t="s">
        <v>42</v>
      </c>
      <c r="H3558" t="s">
        <v>135</v>
      </c>
      <c r="I3558" t="s">
        <v>136</v>
      </c>
      <c r="K3558" t="s">
        <v>274</v>
      </c>
      <c r="M3558" t="s">
        <v>45</v>
      </c>
      <c r="O3558" s="6">
        <v>45588.545278581434</v>
      </c>
      <c r="P3558" t="s">
        <v>247</v>
      </c>
    </row>
    <row r="3559" spans="1:16" ht="18" customHeight="1" x14ac:dyDescent="0.35">
      <c r="A3559" s="6">
        <v>45553</v>
      </c>
      <c r="B3559" t="s">
        <v>277</v>
      </c>
      <c r="C3559" t="s">
        <v>278</v>
      </c>
      <c r="D3559" s="7">
        <v>1</v>
      </c>
      <c r="E3559" s="7">
        <v>48</v>
      </c>
      <c r="F3559" t="s">
        <v>909</v>
      </c>
      <c r="G3559" t="s">
        <v>50</v>
      </c>
      <c r="H3559" t="s">
        <v>50</v>
      </c>
      <c r="I3559" t="s">
        <v>45</v>
      </c>
      <c r="K3559" t="s">
        <v>301</v>
      </c>
      <c r="M3559" t="s">
        <v>45</v>
      </c>
      <c r="O3559" s="6">
        <v>45588.544749271918</v>
      </c>
      <c r="P3559" t="s">
        <v>247</v>
      </c>
    </row>
    <row r="3560" spans="1:16" ht="18" customHeight="1" x14ac:dyDescent="0.35">
      <c r="A3560" s="6">
        <v>45553</v>
      </c>
      <c r="B3560" t="s">
        <v>245</v>
      </c>
      <c r="C3560" t="s">
        <v>44</v>
      </c>
      <c r="D3560" s="7">
        <v>8</v>
      </c>
      <c r="E3560" s="7">
        <v>592</v>
      </c>
      <c r="F3560" t="s">
        <v>45</v>
      </c>
      <c r="G3560" t="s">
        <v>42</v>
      </c>
      <c r="H3560" t="s">
        <v>141</v>
      </c>
      <c r="I3560" t="s">
        <v>142</v>
      </c>
      <c r="K3560" t="s">
        <v>264</v>
      </c>
      <c r="M3560" t="s">
        <v>45</v>
      </c>
      <c r="O3560" s="6">
        <v>45566.369434523345</v>
      </c>
      <c r="P3560" t="s">
        <v>247</v>
      </c>
    </row>
    <row r="3561" spans="1:16" ht="18" customHeight="1" x14ac:dyDescent="0.35">
      <c r="A3561" s="6">
        <v>45553</v>
      </c>
      <c r="B3561" t="s">
        <v>251</v>
      </c>
      <c r="C3561" t="s">
        <v>54</v>
      </c>
      <c r="D3561" s="7">
        <v>1</v>
      </c>
      <c r="E3561" s="7">
        <v>73</v>
      </c>
      <c r="F3561" t="s">
        <v>45</v>
      </c>
      <c r="G3561" t="s">
        <v>53</v>
      </c>
      <c r="H3561" t="s">
        <v>219</v>
      </c>
      <c r="I3561" t="s">
        <v>45</v>
      </c>
      <c r="J3561" t="s">
        <v>72</v>
      </c>
      <c r="K3561" t="s">
        <v>863</v>
      </c>
      <c r="M3561" t="s">
        <v>45</v>
      </c>
      <c r="O3561" s="6">
        <v>45561.696896964211</v>
      </c>
      <c r="P3561" t="s">
        <v>247</v>
      </c>
    </row>
    <row r="3562" spans="1:16" ht="18" customHeight="1" x14ac:dyDescent="0.35">
      <c r="A3562" s="6">
        <v>45553</v>
      </c>
      <c r="B3562" t="s">
        <v>251</v>
      </c>
      <c r="C3562" t="s">
        <v>54</v>
      </c>
      <c r="D3562" s="7">
        <v>1</v>
      </c>
      <c r="E3562" s="7">
        <v>73</v>
      </c>
      <c r="F3562" t="s">
        <v>45</v>
      </c>
      <c r="G3562" t="s">
        <v>50</v>
      </c>
      <c r="H3562" t="s">
        <v>50</v>
      </c>
      <c r="I3562" t="s">
        <v>45</v>
      </c>
      <c r="K3562" t="s">
        <v>246</v>
      </c>
      <c r="M3562" t="s">
        <v>45</v>
      </c>
      <c r="O3562" s="6">
        <v>45561.696738411076</v>
      </c>
      <c r="P3562" t="s">
        <v>247</v>
      </c>
    </row>
    <row r="3563" spans="1:16" ht="18" customHeight="1" x14ac:dyDescent="0.35">
      <c r="A3563" s="6">
        <v>45553</v>
      </c>
      <c r="B3563" t="s">
        <v>251</v>
      </c>
      <c r="C3563" t="s">
        <v>54</v>
      </c>
      <c r="D3563" s="7">
        <v>2</v>
      </c>
      <c r="E3563" s="7">
        <v>146</v>
      </c>
      <c r="F3563" t="s">
        <v>45</v>
      </c>
      <c r="G3563" t="s">
        <v>53</v>
      </c>
      <c r="H3563" t="s">
        <v>216</v>
      </c>
      <c r="I3563" t="s">
        <v>45</v>
      </c>
      <c r="K3563" t="s">
        <v>255</v>
      </c>
      <c r="M3563" t="s">
        <v>45</v>
      </c>
      <c r="O3563" s="6">
        <v>45561.696534082963</v>
      </c>
      <c r="P3563" t="s">
        <v>247</v>
      </c>
    </row>
    <row r="3564" spans="1:16" ht="18" customHeight="1" x14ac:dyDescent="0.35">
      <c r="A3564" s="6">
        <v>45553</v>
      </c>
      <c r="B3564" t="s">
        <v>251</v>
      </c>
      <c r="C3564" t="s">
        <v>54</v>
      </c>
      <c r="D3564" s="7">
        <v>4</v>
      </c>
      <c r="E3564" s="7">
        <v>292</v>
      </c>
      <c r="F3564" t="s">
        <v>45</v>
      </c>
      <c r="G3564" t="s">
        <v>53</v>
      </c>
      <c r="H3564" t="s">
        <v>52</v>
      </c>
      <c r="I3564" t="s">
        <v>45</v>
      </c>
      <c r="K3564" t="s">
        <v>254</v>
      </c>
      <c r="M3564" t="s">
        <v>370</v>
      </c>
      <c r="O3564" s="6">
        <v>45561.696386788659</v>
      </c>
      <c r="P3564" t="s">
        <v>247</v>
      </c>
    </row>
    <row r="3565" spans="1:16" ht="18" customHeight="1" x14ac:dyDescent="0.35">
      <c r="A3565" s="6">
        <v>45553</v>
      </c>
      <c r="B3565" t="s">
        <v>297</v>
      </c>
      <c r="C3565" t="s">
        <v>298</v>
      </c>
      <c r="D3565" s="7">
        <v>3.5</v>
      </c>
      <c r="E3565" s="7">
        <v>185.5</v>
      </c>
      <c r="F3565" t="s">
        <v>45</v>
      </c>
      <c r="G3565" t="s">
        <v>50</v>
      </c>
      <c r="H3565" t="s">
        <v>183</v>
      </c>
      <c r="I3565" t="s">
        <v>45</v>
      </c>
      <c r="K3565" t="s">
        <v>628</v>
      </c>
      <c r="M3565" t="s">
        <v>669</v>
      </c>
      <c r="O3565" s="6">
        <v>45558.352163724237</v>
      </c>
      <c r="P3565" t="s">
        <v>247</v>
      </c>
    </row>
    <row r="3566" spans="1:16" ht="18" customHeight="1" x14ac:dyDescent="0.35">
      <c r="A3566" s="6">
        <v>45553</v>
      </c>
      <c r="B3566" t="s">
        <v>271</v>
      </c>
      <c r="C3566" t="s">
        <v>59</v>
      </c>
      <c r="D3566" s="7">
        <v>6.5</v>
      </c>
      <c r="E3566" s="7">
        <v>461.5</v>
      </c>
      <c r="F3566" t="s">
        <v>45</v>
      </c>
      <c r="G3566" t="s">
        <v>48</v>
      </c>
      <c r="H3566" t="s">
        <v>88</v>
      </c>
      <c r="I3566" t="s">
        <v>89</v>
      </c>
      <c r="K3566" t="s">
        <v>264</v>
      </c>
      <c r="M3566" t="s">
        <v>45</v>
      </c>
      <c r="O3566" s="6">
        <v>45557.367819868516</v>
      </c>
      <c r="P3566" t="s">
        <v>247</v>
      </c>
    </row>
    <row r="3567" spans="1:16" ht="18" customHeight="1" x14ac:dyDescent="0.35">
      <c r="A3567" s="6">
        <v>45553</v>
      </c>
      <c r="B3567" t="s">
        <v>291</v>
      </c>
      <c r="C3567" t="s">
        <v>49</v>
      </c>
      <c r="D3567" s="7">
        <v>8</v>
      </c>
      <c r="E3567" s="7">
        <v>648</v>
      </c>
      <c r="F3567" t="s">
        <v>45</v>
      </c>
      <c r="G3567" t="s">
        <v>50</v>
      </c>
      <c r="H3567" t="s">
        <v>230</v>
      </c>
      <c r="I3567" t="s">
        <v>45</v>
      </c>
      <c r="K3567" t="s">
        <v>327</v>
      </c>
      <c r="M3567" t="s">
        <v>45</v>
      </c>
      <c r="O3567" s="6">
        <v>45555.648283951945</v>
      </c>
      <c r="P3567" t="s">
        <v>247</v>
      </c>
    </row>
    <row r="3568" spans="1:16" ht="18" customHeight="1" x14ac:dyDescent="0.35">
      <c r="A3568" s="6">
        <v>45553</v>
      </c>
      <c r="B3568" t="s">
        <v>295</v>
      </c>
      <c r="C3568" t="s">
        <v>296</v>
      </c>
      <c r="D3568" s="7">
        <v>8</v>
      </c>
      <c r="E3568" s="7">
        <v>368</v>
      </c>
      <c r="F3568" t="s">
        <v>45</v>
      </c>
      <c r="G3568" t="s">
        <v>48</v>
      </c>
      <c r="H3568" t="s">
        <v>110</v>
      </c>
      <c r="I3568" t="s">
        <v>111</v>
      </c>
      <c r="J3568" t="s">
        <v>72</v>
      </c>
      <c r="K3568" t="s">
        <v>263</v>
      </c>
      <c r="M3568" t="s">
        <v>310</v>
      </c>
      <c r="O3568" s="6">
        <v>45555.607061424038</v>
      </c>
      <c r="P3568" t="s">
        <v>247</v>
      </c>
    </row>
    <row r="3569" spans="1:16" ht="18" customHeight="1" x14ac:dyDescent="0.35">
      <c r="A3569" s="6">
        <v>45553</v>
      </c>
      <c r="B3569" t="s">
        <v>272</v>
      </c>
      <c r="C3569" t="s">
        <v>273</v>
      </c>
      <c r="D3569" s="7">
        <v>1</v>
      </c>
      <c r="E3569" s="7">
        <v>46</v>
      </c>
      <c r="F3569" t="s">
        <v>45</v>
      </c>
      <c r="G3569" t="s">
        <v>48</v>
      </c>
      <c r="H3569" t="s">
        <v>226</v>
      </c>
      <c r="I3569" t="s">
        <v>227</v>
      </c>
      <c r="K3569" t="s">
        <v>687</v>
      </c>
      <c r="M3569" t="s">
        <v>45</v>
      </c>
      <c r="O3569" s="6">
        <v>45555.604925241918</v>
      </c>
      <c r="P3569" t="s">
        <v>247</v>
      </c>
    </row>
    <row r="3570" spans="1:16" ht="18" customHeight="1" x14ac:dyDescent="0.35">
      <c r="A3570" s="6">
        <v>45553</v>
      </c>
      <c r="B3570" t="s">
        <v>272</v>
      </c>
      <c r="C3570" t="s">
        <v>273</v>
      </c>
      <c r="D3570" s="7">
        <v>7</v>
      </c>
      <c r="E3570" s="7">
        <v>322</v>
      </c>
      <c r="F3570" t="s">
        <v>45</v>
      </c>
      <c r="G3570" t="s">
        <v>53</v>
      </c>
      <c r="H3570" t="s">
        <v>219</v>
      </c>
      <c r="I3570" t="s">
        <v>45</v>
      </c>
      <c r="J3570" t="s">
        <v>72</v>
      </c>
      <c r="K3570" t="s">
        <v>863</v>
      </c>
      <c r="M3570" t="s">
        <v>45</v>
      </c>
      <c r="O3570" s="6">
        <v>45555.604799805449</v>
      </c>
      <c r="P3570" t="s">
        <v>247</v>
      </c>
    </row>
    <row r="3571" spans="1:16" ht="18" customHeight="1" x14ac:dyDescent="0.35">
      <c r="A3571" s="6">
        <v>45553</v>
      </c>
      <c r="B3571" t="s">
        <v>261</v>
      </c>
      <c r="C3571" t="s">
        <v>262</v>
      </c>
      <c r="D3571" s="7">
        <v>1</v>
      </c>
      <c r="E3571" s="7">
        <v>48</v>
      </c>
      <c r="F3571" t="s">
        <v>45</v>
      </c>
      <c r="G3571" t="s">
        <v>48</v>
      </c>
      <c r="H3571" t="s">
        <v>202</v>
      </c>
      <c r="I3571" t="s">
        <v>203</v>
      </c>
      <c r="J3571" t="s">
        <v>72</v>
      </c>
      <c r="K3571" t="s">
        <v>254</v>
      </c>
      <c r="M3571" t="s">
        <v>274</v>
      </c>
      <c r="O3571" s="6">
        <v>45554.375454401321</v>
      </c>
      <c r="P3571" t="s">
        <v>247</v>
      </c>
    </row>
    <row r="3572" spans="1:16" ht="18" customHeight="1" x14ac:dyDescent="0.35">
      <c r="A3572" s="6">
        <v>45553</v>
      </c>
      <c r="B3572" t="s">
        <v>261</v>
      </c>
      <c r="C3572" t="s">
        <v>262</v>
      </c>
      <c r="D3572" s="7">
        <v>7</v>
      </c>
      <c r="E3572" s="7">
        <v>336</v>
      </c>
      <c r="F3572" t="s">
        <v>45</v>
      </c>
      <c r="G3572" t="s">
        <v>53</v>
      </c>
      <c r="H3572" t="s">
        <v>92</v>
      </c>
      <c r="I3572" t="s">
        <v>45</v>
      </c>
      <c r="K3572" t="s">
        <v>274</v>
      </c>
      <c r="M3572" t="s">
        <v>45</v>
      </c>
      <c r="O3572" s="6">
        <v>45554.375330103343</v>
      </c>
      <c r="P3572" t="s">
        <v>247</v>
      </c>
    </row>
    <row r="3573" spans="1:16" ht="18" customHeight="1" x14ac:dyDescent="0.35">
      <c r="A3573" s="6">
        <v>45553</v>
      </c>
      <c r="B3573" t="s">
        <v>248</v>
      </c>
      <c r="C3573" t="s">
        <v>249</v>
      </c>
      <c r="D3573" s="7">
        <v>8</v>
      </c>
      <c r="E3573" s="7">
        <v>328</v>
      </c>
      <c r="F3573" t="s">
        <v>45</v>
      </c>
      <c r="G3573" t="s">
        <v>53</v>
      </c>
      <c r="H3573" t="s">
        <v>52</v>
      </c>
      <c r="I3573" t="s">
        <v>45</v>
      </c>
      <c r="K3573" t="s">
        <v>254</v>
      </c>
      <c r="M3573" t="s">
        <v>370</v>
      </c>
      <c r="O3573" s="6">
        <v>45554.353783821331</v>
      </c>
      <c r="P3573" t="s">
        <v>247</v>
      </c>
    </row>
    <row r="3574" spans="1:16" ht="18" customHeight="1" x14ac:dyDescent="0.35">
      <c r="A3574" s="6">
        <v>45553</v>
      </c>
      <c r="B3574" t="s">
        <v>266</v>
      </c>
      <c r="C3574" t="s">
        <v>267</v>
      </c>
      <c r="D3574" s="7">
        <v>8</v>
      </c>
      <c r="E3574" s="7">
        <v>368</v>
      </c>
      <c r="F3574" t="s">
        <v>45</v>
      </c>
      <c r="G3574" t="s">
        <v>53</v>
      </c>
      <c r="H3574" t="s">
        <v>216</v>
      </c>
      <c r="I3574" t="s">
        <v>45</v>
      </c>
      <c r="K3574" t="s">
        <v>255</v>
      </c>
      <c r="M3574" t="s">
        <v>45</v>
      </c>
      <c r="O3574" s="6">
        <v>45553.659343478081</v>
      </c>
      <c r="P3574" t="s">
        <v>247</v>
      </c>
    </row>
    <row r="3575" spans="1:16" ht="18" customHeight="1" x14ac:dyDescent="0.35">
      <c r="A3575" s="6">
        <v>45553</v>
      </c>
      <c r="B3575" t="s">
        <v>256</v>
      </c>
      <c r="C3575" t="s">
        <v>257</v>
      </c>
      <c r="D3575" s="7">
        <v>1.5</v>
      </c>
      <c r="E3575" s="7">
        <v>69</v>
      </c>
      <c r="F3575" t="s">
        <v>910</v>
      </c>
      <c r="G3575" t="s">
        <v>53</v>
      </c>
      <c r="H3575" t="s">
        <v>92</v>
      </c>
      <c r="I3575" t="s">
        <v>45</v>
      </c>
      <c r="K3575" t="s">
        <v>274</v>
      </c>
      <c r="M3575" t="s">
        <v>45</v>
      </c>
      <c r="O3575" s="6">
        <v>45553.367805765993</v>
      </c>
      <c r="P3575" t="s">
        <v>247</v>
      </c>
    </row>
    <row r="3576" spans="1:16" ht="18" customHeight="1" x14ac:dyDescent="0.35">
      <c r="A3576" s="6">
        <v>45553</v>
      </c>
      <c r="B3576" t="s">
        <v>256</v>
      </c>
      <c r="C3576" t="s">
        <v>257</v>
      </c>
      <c r="D3576" s="7">
        <v>2.5</v>
      </c>
      <c r="E3576" s="7">
        <v>115</v>
      </c>
      <c r="F3576" t="s">
        <v>911</v>
      </c>
      <c r="G3576" t="s">
        <v>48</v>
      </c>
      <c r="H3576" t="s">
        <v>202</v>
      </c>
      <c r="I3576" t="s">
        <v>203</v>
      </c>
      <c r="J3576" t="s">
        <v>72</v>
      </c>
      <c r="K3576" t="s">
        <v>254</v>
      </c>
      <c r="M3576" t="s">
        <v>255</v>
      </c>
      <c r="O3576" s="6">
        <v>45553.364089784678</v>
      </c>
      <c r="P3576" t="s">
        <v>247</v>
      </c>
    </row>
    <row r="3577" spans="1:16" ht="18" customHeight="1" x14ac:dyDescent="0.35">
      <c r="A3577" s="6">
        <v>45553</v>
      </c>
      <c r="B3577" t="s">
        <v>256</v>
      </c>
      <c r="C3577" t="s">
        <v>257</v>
      </c>
      <c r="D3577" s="7">
        <v>4</v>
      </c>
      <c r="E3577" s="7">
        <v>184</v>
      </c>
      <c r="F3577" t="s">
        <v>45</v>
      </c>
      <c r="G3577" t="s">
        <v>53</v>
      </c>
      <c r="H3577" t="s">
        <v>52</v>
      </c>
      <c r="I3577" t="s">
        <v>45</v>
      </c>
      <c r="K3577" t="s">
        <v>254</v>
      </c>
      <c r="M3577" t="s">
        <v>370</v>
      </c>
      <c r="O3577" s="6">
        <v>45553.364251662751</v>
      </c>
      <c r="P3577" t="s">
        <v>247</v>
      </c>
    </row>
    <row r="3578" spans="1:16" ht="18" customHeight="1" x14ac:dyDescent="0.35">
      <c r="A3578" s="6">
        <v>45553</v>
      </c>
      <c r="B3578" t="s">
        <v>271</v>
      </c>
      <c r="C3578" t="s">
        <v>59</v>
      </c>
      <c r="D3578" s="7">
        <v>1.5</v>
      </c>
      <c r="E3578" s="7">
        <v>106.5</v>
      </c>
      <c r="F3578" t="s">
        <v>912</v>
      </c>
      <c r="G3578" t="s">
        <v>50</v>
      </c>
      <c r="H3578" t="s">
        <v>50</v>
      </c>
      <c r="I3578" t="s">
        <v>45</v>
      </c>
      <c r="K3578" t="s">
        <v>246</v>
      </c>
      <c r="M3578" t="s">
        <v>45</v>
      </c>
      <c r="O3578" s="6">
        <v>45551.318573937919</v>
      </c>
      <c r="P3578" t="s">
        <v>247</v>
      </c>
    </row>
    <row r="3579" spans="1:16" ht="18" customHeight="1" x14ac:dyDescent="0.35">
      <c r="A3579" s="6">
        <v>45554</v>
      </c>
      <c r="B3579" t="s">
        <v>277</v>
      </c>
      <c r="C3579" t="s">
        <v>278</v>
      </c>
      <c r="D3579" s="7">
        <v>2.5</v>
      </c>
      <c r="E3579" s="7">
        <v>120</v>
      </c>
      <c r="F3579" t="s">
        <v>45</v>
      </c>
      <c r="G3579" t="s">
        <v>42</v>
      </c>
      <c r="H3579" t="s">
        <v>135</v>
      </c>
      <c r="I3579" t="s">
        <v>136</v>
      </c>
      <c r="K3579" t="s">
        <v>274</v>
      </c>
      <c r="M3579" t="s">
        <v>45</v>
      </c>
      <c r="O3579" s="6">
        <v>45588.545005738597</v>
      </c>
      <c r="P3579" t="s">
        <v>247</v>
      </c>
    </row>
    <row r="3580" spans="1:16" ht="18" customHeight="1" x14ac:dyDescent="0.35">
      <c r="A3580" s="6">
        <v>45554</v>
      </c>
      <c r="B3580" t="s">
        <v>277</v>
      </c>
      <c r="C3580" t="s">
        <v>278</v>
      </c>
      <c r="D3580" s="7">
        <v>4</v>
      </c>
      <c r="E3580" s="7">
        <v>192</v>
      </c>
      <c r="F3580" t="s">
        <v>45</v>
      </c>
      <c r="G3580" t="s">
        <v>48</v>
      </c>
      <c r="H3580" t="s">
        <v>226</v>
      </c>
      <c r="I3580" t="s">
        <v>227</v>
      </c>
      <c r="K3580" t="s">
        <v>687</v>
      </c>
      <c r="M3580" t="s">
        <v>45</v>
      </c>
      <c r="O3580" s="6">
        <v>45588.544902922353</v>
      </c>
      <c r="P3580" t="s">
        <v>247</v>
      </c>
    </row>
    <row r="3581" spans="1:16" ht="18" customHeight="1" x14ac:dyDescent="0.35">
      <c r="A3581" s="6">
        <v>45554</v>
      </c>
      <c r="B3581" t="s">
        <v>245</v>
      </c>
      <c r="C3581" t="s">
        <v>44</v>
      </c>
      <c r="D3581" s="7">
        <v>4</v>
      </c>
      <c r="E3581" s="7">
        <v>296</v>
      </c>
      <c r="F3581" t="s">
        <v>45</v>
      </c>
      <c r="G3581" t="s">
        <v>42</v>
      </c>
      <c r="H3581" t="s">
        <v>135</v>
      </c>
      <c r="I3581" t="s">
        <v>136</v>
      </c>
      <c r="K3581" t="s">
        <v>274</v>
      </c>
      <c r="M3581" t="s">
        <v>45</v>
      </c>
      <c r="O3581" s="6">
        <v>45566.370756520788</v>
      </c>
      <c r="P3581" t="s">
        <v>247</v>
      </c>
    </row>
    <row r="3582" spans="1:16" ht="18" customHeight="1" x14ac:dyDescent="0.35">
      <c r="A3582" s="6">
        <v>45554</v>
      </c>
      <c r="B3582" t="s">
        <v>245</v>
      </c>
      <c r="C3582" t="s">
        <v>44</v>
      </c>
      <c r="D3582" s="7">
        <v>2</v>
      </c>
      <c r="E3582" s="7">
        <v>148</v>
      </c>
      <c r="F3582" t="s">
        <v>45</v>
      </c>
      <c r="G3582" t="s">
        <v>175</v>
      </c>
      <c r="H3582" t="s">
        <v>173</v>
      </c>
      <c r="I3582" t="s">
        <v>174</v>
      </c>
      <c r="J3582" t="s">
        <v>72</v>
      </c>
      <c r="K3582" t="s">
        <v>263</v>
      </c>
      <c r="M3582" t="s">
        <v>287</v>
      </c>
      <c r="O3582" s="6">
        <v>45566.370148480673</v>
      </c>
      <c r="P3582" t="s">
        <v>247</v>
      </c>
    </row>
    <row r="3583" spans="1:16" ht="18" customHeight="1" x14ac:dyDescent="0.35">
      <c r="A3583" s="6">
        <v>45554</v>
      </c>
      <c r="B3583" t="s">
        <v>245</v>
      </c>
      <c r="C3583" t="s">
        <v>44</v>
      </c>
      <c r="D3583" s="7">
        <v>2</v>
      </c>
      <c r="E3583" s="7">
        <v>148</v>
      </c>
      <c r="F3583" t="s">
        <v>45</v>
      </c>
      <c r="G3583" t="s">
        <v>42</v>
      </c>
      <c r="H3583" t="s">
        <v>141</v>
      </c>
      <c r="I3583" t="s">
        <v>142</v>
      </c>
      <c r="K3583" t="s">
        <v>264</v>
      </c>
      <c r="M3583" t="s">
        <v>45</v>
      </c>
      <c r="O3583" s="6">
        <v>45566.369695439338</v>
      </c>
      <c r="P3583" t="s">
        <v>247</v>
      </c>
    </row>
    <row r="3584" spans="1:16" ht="18" customHeight="1" x14ac:dyDescent="0.35">
      <c r="A3584" s="6">
        <v>45554</v>
      </c>
      <c r="B3584" t="s">
        <v>251</v>
      </c>
      <c r="C3584" t="s">
        <v>54</v>
      </c>
      <c r="D3584" s="7">
        <v>1</v>
      </c>
      <c r="E3584" s="7">
        <v>73</v>
      </c>
      <c r="F3584" t="s">
        <v>45</v>
      </c>
      <c r="G3584" t="s">
        <v>53</v>
      </c>
      <c r="H3584" t="s">
        <v>52</v>
      </c>
      <c r="I3584" t="s">
        <v>45</v>
      </c>
      <c r="K3584" t="s">
        <v>254</v>
      </c>
      <c r="M3584" t="s">
        <v>370</v>
      </c>
      <c r="O3584" s="6">
        <v>45561.697632876589</v>
      </c>
      <c r="P3584" t="s">
        <v>247</v>
      </c>
    </row>
    <row r="3585" spans="1:16" ht="18" customHeight="1" x14ac:dyDescent="0.35">
      <c r="A3585" s="6">
        <v>45554</v>
      </c>
      <c r="B3585" t="s">
        <v>251</v>
      </c>
      <c r="C3585" t="s">
        <v>54</v>
      </c>
      <c r="D3585" s="7">
        <v>3</v>
      </c>
      <c r="E3585" s="7">
        <v>219</v>
      </c>
      <c r="F3585" t="s">
        <v>45</v>
      </c>
      <c r="G3585" t="s">
        <v>53</v>
      </c>
      <c r="H3585" t="s">
        <v>216</v>
      </c>
      <c r="I3585" t="s">
        <v>45</v>
      </c>
      <c r="K3585" t="s">
        <v>255</v>
      </c>
      <c r="M3585" t="s">
        <v>45</v>
      </c>
      <c r="O3585" s="6">
        <v>45561.697395742187</v>
      </c>
      <c r="P3585" t="s">
        <v>247</v>
      </c>
    </row>
    <row r="3586" spans="1:16" ht="18" customHeight="1" x14ac:dyDescent="0.35">
      <c r="A3586" s="6">
        <v>45554</v>
      </c>
      <c r="B3586" t="s">
        <v>251</v>
      </c>
      <c r="C3586" t="s">
        <v>54</v>
      </c>
      <c r="D3586" s="7">
        <v>4</v>
      </c>
      <c r="E3586" s="7">
        <v>292</v>
      </c>
      <c r="F3586" t="s">
        <v>45</v>
      </c>
      <c r="G3586" t="s">
        <v>53</v>
      </c>
      <c r="H3586" t="s">
        <v>219</v>
      </c>
      <c r="I3586" t="s">
        <v>45</v>
      </c>
      <c r="J3586" t="s">
        <v>72</v>
      </c>
      <c r="K3586" t="s">
        <v>863</v>
      </c>
      <c r="M3586" t="s">
        <v>45</v>
      </c>
      <c r="O3586" s="6">
        <v>45561.697200485127</v>
      </c>
      <c r="P3586" t="s">
        <v>247</v>
      </c>
    </row>
    <row r="3587" spans="1:16" ht="18" customHeight="1" x14ac:dyDescent="0.35">
      <c r="A3587" s="6">
        <v>45554</v>
      </c>
      <c r="B3587" t="s">
        <v>297</v>
      </c>
      <c r="C3587" t="s">
        <v>298</v>
      </c>
      <c r="D3587" s="7">
        <v>1</v>
      </c>
      <c r="E3587" s="7">
        <v>53</v>
      </c>
      <c r="F3587" t="s">
        <v>45</v>
      </c>
      <c r="G3587" t="s">
        <v>50</v>
      </c>
      <c r="H3587" t="s">
        <v>183</v>
      </c>
      <c r="I3587" t="s">
        <v>45</v>
      </c>
      <c r="K3587" t="s">
        <v>628</v>
      </c>
      <c r="M3587" t="s">
        <v>913</v>
      </c>
      <c r="O3587" s="6">
        <v>45558.355000557342</v>
      </c>
      <c r="P3587" t="s">
        <v>247</v>
      </c>
    </row>
    <row r="3588" spans="1:16" ht="18" customHeight="1" x14ac:dyDescent="0.35">
      <c r="A3588" s="6">
        <v>45554</v>
      </c>
      <c r="B3588" t="s">
        <v>297</v>
      </c>
      <c r="C3588" t="s">
        <v>298</v>
      </c>
      <c r="D3588" s="7">
        <v>4</v>
      </c>
      <c r="E3588" s="7">
        <v>212</v>
      </c>
      <c r="F3588" t="s">
        <v>45</v>
      </c>
      <c r="G3588" t="s">
        <v>50</v>
      </c>
      <c r="H3588" t="s">
        <v>183</v>
      </c>
      <c r="I3588" t="s">
        <v>45</v>
      </c>
      <c r="K3588" t="s">
        <v>320</v>
      </c>
      <c r="M3588" t="s">
        <v>430</v>
      </c>
      <c r="O3588" s="6">
        <v>45558.353963137444</v>
      </c>
      <c r="P3588" t="s">
        <v>247</v>
      </c>
    </row>
    <row r="3589" spans="1:16" ht="18" customHeight="1" x14ac:dyDescent="0.35">
      <c r="A3589" s="6">
        <v>45554</v>
      </c>
      <c r="B3589" t="s">
        <v>297</v>
      </c>
      <c r="C3589" t="s">
        <v>298</v>
      </c>
      <c r="D3589" s="7">
        <v>3</v>
      </c>
      <c r="E3589" s="7">
        <v>159</v>
      </c>
      <c r="F3589" t="s">
        <v>45</v>
      </c>
      <c r="G3589" t="s">
        <v>50</v>
      </c>
      <c r="H3589" t="s">
        <v>183</v>
      </c>
      <c r="I3589" t="s">
        <v>45</v>
      </c>
      <c r="K3589" t="s">
        <v>628</v>
      </c>
      <c r="M3589" t="s">
        <v>669</v>
      </c>
      <c r="O3589" s="6">
        <v>45558.352546691305</v>
      </c>
      <c r="P3589" t="s">
        <v>247</v>
      </c>
    </row>
    <row r="3590" spans="1:16" ht="18" customHeight="1" x14ac:dyDescent="0.35">
      <c r="A3590" s="6">
        <v>45554</v>
      </c>
      <c r="B3590" t="s">
        <v>248</v>
      </c>
      <c r="C3590" t="s">
        <v>249</v>
      </c>
      <c r="D3590" s="7">
        <v>8</v>
      </c>
      <c r="E3590" s="7">
        <v>328</v>
      </c>
      <c r="F3590" t="s">
        <v>45</v>
      </c>
      <c r="G3590" t="s">
        <v>53</v>
      </c>
      <c r="H3590" t="s">
        <v>52</v>
      </c>
      <c r="I3590" t="s">
        <v>45</v>
      </c>
      <c r="K3590" t="s">
        <v>254</v>
      </c>
      <c r="M3590" t="s">
        <v>370</v>
      </c>
      <c r="O3590" s="6">
        <v>45558.298640035449</v>
      </c>
      <c r="P3590" t="s">
        <v>247</v>
      </c>
    </row>
    <row r="3591" spans="1:16" ht="18" customHeight="1" x14ac:dyDescent="0.35">
      <c r="A3591" s="6">
        <v>45554</v>
      </c>
      <c r="B3591" t="s">
        <v>271</v>
      </c>
      <c r="C3591" t="s">
        <v>59</v>
      </c>
      <c r="D3591" s="7">
        <v>4</v>
      </c>
      <c r="E3591" s="7">
        <v>284</v>
      </c>
      <c r="F3591" t="s">
        <v>45</v>
      </c>
      <c r="G3591" t="s">
        <v>58</v>
      </c>
      <c r="H3591" t="s">
        <v>124</v>
      </c>
      <c r="I3591" t="s">
        <v>125</v>
      </c>
      <c r="K3591" t="s">
        <v>274</v>
      </c>
      <c r="M3591" t="s">
        <v>45</v>
      </c>
      <c r="O3591" s="6">
        <v>45557.368245439939</v>
      </c>
      <c r="P3591" t="s">
        <v>247</v>
      </c>
    </row>
    <row r="3592" spans="1:16" ht="18" customHeight="1" x14ac:dyDescent="0.35">
      <c r="A3592" s="6">
        <v>45554</v>
      </c>
      <c r="B3592" t="s">
        <v>291</v>
      </c>
      <c r="C3592" t="s">
        <v>49</v>
      </c>
      <c r="D3592" s="7">
        <v>8</v>
      </c>
      <c r="E3592" s="7">
        <v>648</v>
      </c>
      <c r="F3592" t="s">
        <v>45</v>
      </c>
      <c r="G3592" t="s">
        <v>50</v>
      </c>
      <c r="H3592" t="s">
        <v>230</v>
      </c>
      <c r="I3592" t="s">
        <v>45</v>
      </c>
      <c r="K3592" t="s">
        <v>327</v>
      </c>
      <c r="M3592" t="s">
        <v>45</v>
      </c>
      <c r="O3592" s="6">
        <v>45555.648283951945</v>
      </c>
      <c r="P3592" t="s">
        <v>247</v>
      </c>
    </row>
    <row r="3593" spans="1:16" ht="18" customHeight="1" x14ac:dyDescent="0.35">
      <c r="A3593" s="6">
        <v>45554</v>
      </c>
      <c r="B3593" t="s">
        <v>266</v>
      </c>
      <c r="C3593" t="s">
        <v>267</v>
      </c>
      <c r="D3593" s="7">
        <v>8</v>
      </c>
      <c r="E3593" s="7">
        <v>368</v>
      </c>
      <c r="F3593" t="s">
        <v>45</v>
      </c>
      <c r="G3593" t="s">
        <v>53</v>
      </c>
      <c r="H3593" t="s">
        <v>216</v>
      </c>
      <c r="I3593" t="s">
        <v>45</v>
      </c>
      <c r="K3593" t="s">
        <v>255</v>
      </c>
      <c r="M3593" t="s">
        <v>45</v>
      </c>
      <c r="O3593" s="6">
        <v>45555.637062392976</v>
      </c>
      <c r="P3593" t="s">
        <v>247</v>
      </c>
    </row>
    <row r="3594" spans="1:16" ht="18" customHeight="1" x14ac:dyDescent="0.35">
      <c r="A3594" s="6">
        <v>45554</v>
      </c>
      <c r="B3594" t="s">
        <v>277</v>
      </c>
      <c r="C3594" t="s">
        <v>278</v>
      </c>
      <c r="D3594" s="7">
        <v>1.5</v>
      </c>
      <c r="E3594" s="7">
        <v>72</v>
      </c>
      <c r="F3594" t="s">
        <v>45</v>
      </c>
      <c r="G3594" t="s">
        <v>48</v>
      </c>
      <c r="H3594" t="s">
        <v>226</v>
      </c>
      <c r="I3594" t="s">
        <v>227</v>
      </c>
      <c r="K3594" t="s">
        <v>687</v>
      </c>
      <c r="M3594" t="s">
        <v>45</v>
      </c>
      <c r="O3594" s="6">
        <v>45555.608354409502</v>
      </c>
      <c r="P3594" t="s">
        <v>247</v>
      </c>
    </row>
    <row r="3595" spans="1:16" ht="18" customHeight="1" x14ac:dyDescent="0.35">
      <c r="A3595" s="6">
        <v>45554</v>
      </c>
      <c r="B3595" t="s">
        <v>295</v>
      </c>
      <c r="C3595" t="s">
        <v>296</v>
      </c>
      <c r="D3595" s="7">
        <v>1</v>
      </c>
      <c r="E3595" s="7">
        <v>46</v>
      </c>
      <c r="F3595" t="s">
        <v>45</v>
      </c>
      <c r="G3595" t="s">
        <v>48</v>
      </c>
      <c r="H3595" t="s">
        <v>226</v>
      </c>
      <c r="I3595" t="s">
        <v>227</v>
      </c>
      <c r="K3595" t="s">
        <v>687</v>
      </c>
      <c r="M3595" t="s">
        <v>45</v>
      </c>
      <c r="O3595" s="6">
        <v>45555.607518743498</v>
      </c>
      <c r="P3595" t="s">
        <v>247</v>
      </c>
    </row>
    <row r="3596" spans="1:16" ht="18" customHeight="1" x14ac:dyDescent="0.35">
      <c r="A3596" s="6">
        <v>45554</v>
      </c>
      <c r="B3596" t="s">
        <v>295</v>
      </c>
      <c r="C3596" t="s">
        <v>296</v>
      </c>
      <c r="D3596" s="7">
        <v>7</v>
      </c>
      <c r="E3596" s="7">
        <v>322</v>
      </c>
      <c r="F3596" t="s">
        <v>45</v>
      </c>
      <c r="G3596" t="s">
        <v>48</v>
      </c>
      <c r="H3596" t="s">
        <v>110</v>
      </c>
      <c r="I3596" t="s">
        <v>111</v>
      </c>
      <c r="J3596" t="s">
        <v>72</v>
      </c>
      <c r="K3596" t="s">
        <v>263</v>
      </c>
      <c r="M3596" t="s">
        <v>310</v>
      </c>
      <c r="O3596" s="6">
        <v>45555.607187370697</v>
      </c>
      <c r="P3596" t="s">
        <v>247</v>
      </c>
    </row>
    <row r="3597" spans="1:16" ht="18" customHeight="1" x14ac:dyDescent="0.35">
      <c r="A3597" s="6">
        <v>45554</v>
      </c>
      <c r="B3597" t="s">
        <v>272</v>
      </c>
      <c r="C3597" t="s">
        <v>273</v>
      </c>
      <c r="D3597" s="7">
        <v>7</v>
      </c>
      <c r="E3597" s="7">
        <v>322</v>
      </c>
      <c r="F3597" t="s">
        <v>45</v>
      </c>
      <c r="G3597" t="s">
        <v>53</v>
      </c>
      <c r="H3597" t="s">
        <v>219</v>
      </c>
      <c r="I3597" t="s">
        <v>45</v>
      </c>
      <c r="J3597" t="s">
        <v>72</v>
      </c>
      <c r="K3597" t="s">
        <v>863</v>
      </c>
      <c r="M3597" t="s">
        <v>45</v>
      </c>
      <c r="O3597" s="6">
        <v>45555.60533486979</v>
      </c>
      <c r="P3597" t="s">
        <v>247</v>
      </c>
    </row>
    <row r="3598" spans="1:16" ht="18" customHeight="1" x14ac:dyDescent="0.35">
      <c r="A3598" s="6">
        <v>45554</v>
      </c>
      <c r="B3598" t="s">
        <v>272</v>
      </c>
      <c r="C3598" t="s">
        <v>273</v>
      </c>
      <c r="D3598" s="7">
        <v>1</v>
      </c>
      <c r="E3598" s="7">
        <v>46</v>
      </c>
      <c r="F3598" t="s">
        <v>45</v>
      </c>
      <c r="G3598" t="s">
        <v>48</v>
      </c>
      <c r="H3598" t="s">
        <v>226</v>
      </c>
      <c r="I3598" t="s">
        <v>227</v>
      </c>
      <c r="K3598" t="s">
        <v>687</v>
      </c>
      <c r="M3598" t="s">
        <v>45</v>
      </c>
      <c r="O3598" s="6">
        <v>45555.605108366435</v>
      </c>
      <c r="P3598" t="s">
        <v>247</v>
      </c>
    </row>
    <row r="3599" spans="1:16" ht="18" customHeight="1" x14ac:dyDescent="0.35">
      <c r="A3599" s="6">
        <v>45554</v>
      </c>
      <c r="B3599" t="s">
        <v>261</v>
      </c>
      <c r="C3599" t="s">
        <v>262</v>
      </c>
      <c r="D3599" s="7">
        <v>3.5</v>
      </c>
      <c r="E3599" s="7">
        <v>168</v>
      </c>
      <c r="F3599" t="s">
        <v>45</v>
      </c>
      <c r="G3599" t="s">
        <v>53</v>
      </c>
      <c r="H3599" t="s">
        <v>92</v>
      </c>
      <c r="I3599" t="s">
        <v>45</v>
      </c>
      <c r="K3599" t="s">
        <v>274</v>
      </c>
      <c r="M3599" t="s">
        <v>45</v>
      </c>
      <c r="O3599" s="6">
        <v>45554.664839195728</v>
      </c>
      <c r="P3599" t="s">
        <v>247</v>
      </c>
    </row>
    <row r="3600" spans="1:16" ht="18" customHeight="1" x14ac:dyDescent="0.35">
      <c r="A3600" s="6">
        <v>45554</v>
      </c>
      <c r="B3600" t="s">
        <v>261</v>
      </c>
      <c r="C3600" t="s">
        <v>262</v>
      </c>
      <c r="D3600" s="7">
        <v>1.5</v>
      </c>
      <c r="E3600" s="7">
        <v>72</v>
      </c>
      <c r="F3600" t="s">
        <v>45</v>
      </c>
      <c r="G3600" t="s">
        <v>48</v>
      </c>
      <c r="H3600" t="s">
        <v>202</v>
      </c>
      <c r="I3600" t="s">
        <v>203</v>
      </c>
      <c r="J3600" t="s">
        <v>72</v>
      </c>
      <c r="K3600" t="s">
        <v>254</v>
      </c>
      <c r="M3600" t="s">
        <v>255</v>
      </c>
      <c r="O3600" s="6">
        <v>45554.664655214547</v>
      </c>
      <c r="P3600" t="s">
        <v>247</v>
      </c>
    </row>
    <row r="3601" spans="1:16" ht="18" customHeight="1" x14ac:dyDescent="0.35">
      <c r="A3601" s="6">
        <v>45554</v>
      </c>
      <c r="B3601" t="s">
        <v>261</v>
      </c>
      <c r="C3601" t="s">
        <v>262</v>
      </c>
      <c r="D3601" s="7">
        <v>3</v>
      </c>
      <c r="E3601" s="7">
        <v>144</v>
      </c>
      <c r="F3601" t="s">
        <v>45</v>
      </c>
      <c r="G3601" t="s">
        <v>53</v>
      </c>
      <c r="H3601" t="s">
        <v>219</v>
      </c>
      <c r="I3601" t="s">
        <v>45</v>
      </c>
      <c r="J3601" t="s">
        <v>72</v>
      </c>
      <c r="K3601" t="s">
        <v>863</v>
      </c>
      <c r="M3601" t="s">
        <v>45</v>
      </c>
      <c r="O3601" s="6">
        <v>45554.659819005923</v>
      </c>
      <c r="P3601" t="s">
        <v>247</v>
      </c>
    </row>
    <row r="3602" spans="1:16" ht="18" customHeight="1" x14ac:dyDescent="0.35">
      <c r="A3602" s="6">
        <v>45554</v>
      </c>
      <c r="B3602" t="s">
        <v>256</v>
      </c>
      <c r="C3602" t="s">
        <v>257</v>
      </c>
      <c r="D3602" s="7">
        <v>1</v>
      </c>
      <c r="E3602" s="7">
        <v>46</v>
      </c>
      <c r="F3602" t="s">
        <v>45</v>
      </c>
      <c r="G3602" t="s">
        <v>48</v>
      </c>
      <c r="H3602" t="s">
        <v>202</v>
      </c>
      <c r="I3602" t="s">
        <v>203</v>
      </c>
      <c r="J3602" t="s">
        <v>72</v>
      </c>
      <c r="K3602" t="s">
        <v>254</v>
      </c>
      <c r="M3602" t="s">
        <v>255</v>
      </c>
      <c r="O3602" s="6">
        <v>45554.528368694526</v>
      </c>
      <c r="P3602" t="s">
        <v>247</v>
      </c>
    </row>
    <row r="3603" spans="1:16" ht="18" customHeight="1" x14ac:dyDescent="0.35">
      <c r="A3603" s="6">
        <v>45554</v>
      </c>
      <c r="B3603" t="s">
        <v>256</v>
      </c>
      <c r="C3603" t="s">
        <v>257</v>
      </c>
      <c r="D3603" s="7">
        <v>2</v>
      </c>
      <c r="E3603" s="7">
        <v>92</v>
      </c>
      <c r="F3603" t="s">
        <v>45</v>
      </c>
      <c r="G3603" t="s">
        <v>53</v>
      </c>
      <c r="H3603" t="s">
        <v>92</v>
      </c>
      <c r="I3603" t="s">
        <v>45</v>
      </c>
      <c r="K3603" t="s">
        <v>274</v>
      </c>
      <c r="M3603" t="s">
        <v>45</v>
      </c>
      <c r="O3603" s="6">
        <v>45554.528168792247</v>
      </c>
      <c r="P3603" t="s">
        <v>247</v>
      </c>
    </row>
    <row r="3604" spans="1:16" ht="18" customHeight="1" x14ac:dyDescent="0.35">
      <c r="A3604" s="6">
        <v>45554</v>
      </c>
      <c r="B3604" t="s">
        <v>256</v>
      </c>
      <c r="C3604" t="s">
        <v>257</v>
      </c>
      <c r="D3604" s="7">
        <v>5</v>
      </c>
      <c r="E3604" s="7">
        <v>230</v>
      </c>
      <c r="F3604" t="s">
        <v>914</v>
      </c>
      <c r="G3604" t="s">
        <v>53</v>
      </c>
      <c r="H3604" t="s">
        <v>52</v>
      </c>
      <c r="I3604" t="s">
        <v>45</v>
      </c>
      <c r="K3604" t="s">
        <v>254</v>
      </c>
      <c r="M3604" t="s">
        <v>370</v>
      </c>
      <c r="O3604" s="6">
        <v>45554.353957193518</v>
      </c>
      <c r="P3604" t="s">
        <v>247</v>
      </c>
    </row>
    <row r="3605" spans="1:16" ht="18" customHeight="1" x14ac:dyDescent="0.35">
      <c r="A3605" s="6">
        <v>45554</v>
      </c>
      <c r="B3605" t="s">
        <v>271</v>
      </c>
      <c r="C3605" t="s">
        <v>59</v>
      </c>
      <c r="D3605" s="7">
        <v>4</v>
      </c>
      <c r="E3605" s="7">
        <v>284</v>
      </c>
      <c r="F3605" t="s">
        <v>915</v>
      </c>
      <c r="G3605" t="s">
        <v>48</v>
      </c>
      <c r="H3605" t="s">
        <v>88</v>
      </c>
      <c r="I3605" t="s">
        <v>89</v>
      </c>
      <c r="K3605" t="s">
        <v>264</v>
      </c>
      <c r="M3605" t="s">
        <v>45</v>
      </c>
      <c r="O3605" s="6">
        <v>45551.318066008404</v>
      </c>
      <c r="P3605" t="s">
        <v>247</v>
      </c>
    </row>
    <row r="3606" spans="1:16" ht="18" customHeight="1" x14ac:dyDescent="0.35">
      <c r="A3606" s="6">
        <v>45555</v>
      </c>
      <c r="B3606" t="s">
        <v>277</v>
      </c>
      <c r="C3606" t="s">
        <v>278</v>
      </c>
      <c r="D3606" s="7">
        <v>3</v>
      </c>
      <c r="E3606" s="7">
        <v>144</v>
      </c>
      <c r="F3606" t="s">
        <v>45</v>
      </c>
      <c r="G3606" t="s">
        <v>42</v>
      </c>
      <c r="H3606" t="s">
        <v>135</v>
      </c>
      <c r="I3606" t="s">
        <v>136</v>
      </c>
      <c r="K3606" t="s">
        <v>274</v>
      </c>
      <c r="M3606" t="s">
        <v>45</v>
      </c>
      <c r="O3606" s="6">
        <v>45588.544385345449</v>
      </c>
      <c r="P3606" t="s">
        <v>247</v>
      </c>
    </row>
    <row r="3607" spans="1:16" ht="18" customHeight="1" x14ac:dyDescent="0.35">
      <c r="A3607" s="6">
        <v>45555</v>
      </c>
      <c r="B3607" t="s">
        <v>277</v>
      </c>
      <c r="C3607" t="s">
        <v>278</v>
      </c>
      <c r="D3607" s="7">
        <v>5</v>
      </c>
      <c r="E3607" s="7">
        <v>240</v>
      </c>
      <c r="F3607" t="s">
        <v>45</v>
      </c>
      <c r="G3607" t="s">
        <v>48</v>
      </c>
      <c r="H3607" t="s">
        <v>226</v>
      </c>
      <c r="I3607" t="s">
        <v>227</v>
      </c>
      <c r="K3607" t="s">
        <v>687</v>
      </c>
      <c r="M3607" t="s">
        <v>45</v>
      </c>
      <c r="O3607" s="6">
        <v>45588.544256327361</v>
      </c>
      <c r="P3607" t="s">
        <v>247</v>
      </c>
    </row>
    <row r="3608" spans="1:16" ht="18" customHeight="1" x14ac:dyDescent="0.35">
      <c r="A3608" s="6">
        <v>45555</v>
      </c>
      <c r="B3608" t="s">
        <v>245</v>
      </c>
      <c r="C3608" t="s">
        <v>44</v>
      </c>
      <c r="D3608" s="7">
        <v>7</v>
      </c>
      <c r="E3608" s="7">
        <v>518</v>
      </c>
      <c r="F3608" t="s">
        <v>45</v>
      </c>
      <c r="G3608" t="s">
        <v>42</v>
      </c>
      <c r="H3608" t="s">
        <v>135</v>
      </c>
      <c r="I3608" t="s">
        <v>136</v>
      </c>
      <c r="K3608" t="s">
        <v>274</v>
      </c>
      <c r="M3608" t="s">
        <v>45</v>
      </c>
      <c r="O3608" s="6">
        <v>45566.385174435949</v>
      </c>
      <c r="P3608" t="s">
        <v>247</v>
      </c>
    </row>
    <row r="3609" spans="1:16" ht="18" customHeight="1" x14ac:dyDescent="0.35">
      <c r="A3609" s="6">
        <v>45555</v>
      </c>
      <c r="B3609" t="s">
        <v>245</v>
      </c>
      <c r="C3609" t="s">
        <v>44</v>
      </c>
      <c r="D3609" s="7">
        <v>0.5</v>
      </c>
      <c r="E3609" s="7">
        <v>37</v>
      </c>
      <c r="F3609" t="s">
        <v>916</v>
      </c>
      <c r="G3609" t="s">
        <v>50</v>
      </c>
      <c r="H3609" t="s">
        <v>50</v>
      </c>
      <c r="I3609" t="s">
        <v>45</v>
      </c>
      <c r="K3609" t="s">
        <v>246</v>
      </c>
      <c r="M3609" t="s">
        <v>45</v>
      </c>
      <c r="O3609" s="6">
        <v>45566.371825881797</v>
      </c>
      <c r="P3609" t="s">
        <v>247</v>
      </c>
    </row>
    <row r="3610" spans="1:16" ht="18" customHeight="1" x14ac:dyDescent="0.35">
      <c r="A3610" s="6">
        <v>45555</v>
      </c>
      <c r="B3610" t="s">
        <v>245</v>
      </c>
      <c r="C3610" t="s">
        <v>44</v>
      </c>
      <c r="D3610" s="7">
        <v>0.5</v>
      </c>
      <c r="E3610" s="7">
        <v>37</v>
      </c>
      <c r="F3610" t="s">
        <v>45</v>
      </c>
      <c r="G3610" t="s">
        <v>42</v>
      </c>
      <c r="H3610" t="s">
        <v>105</v>
      </c>
      <c r="I3610" t="s">
        <v>106</v>
      </c>
      <c r="K3610" t="s">
        <v>264</v>
      </c>
      <c r="M3610" t="s">
        <v>45</v>
      </c>
      <c r="O3610" s="6">
        <v>45566.371170346843</v>
      </c>
      <c r="P3610" t="s">
        <v>247</v>
      </c>
    </row>
    <row r="3611" spans="1:16" ht="18" customHeight="1" x14ac:dyDescent="0.35">
      <c r="A3611" s="6">
        <v>45555</v>
      </c>
      <c r="B3611" t="s">
        <v>251</v>
      </c>
      <c r="C3611" t="s">
        <v>54</v>
      </c>
      <c r="D3611" s="7">
        <v>1</v>
      </c>
      <c r="E3611" s="7">
        <v>73</v>
      </c>
      <c r="F3611" t="s">
        <v>45</v>
      </c>
      <c r="G3611" t="s">
        <v>58</v>
      </c>
      <c r="H3611" t="s">
        <v>121</v>
      </c>
      <c r="I3611" t="s">
        <v>45</v>
      </c>
      <c r="K3611" t="s">
        <v>881</v>
      </c>
      <c r="M3611" t="s">
        <v>45</v>
      </c>
      <c r="O3611" s="6">
        <v>45561.698308370767</v>
      </c>
      <c r="P3611" t="s">
        <v>247</v>
      </c>
    </row>
    <row r="3612" spans="1:16" ht="18" customHeight="1" x14ac:dyDescent="0.35">
      <c r="A3612" s="6">
        <v>45555</v>
      </c>
      <c r="B3612" t="s">
        <v>251</v>
      </c>
      <c r="C3612" t="s">
        <v>54</v>
      </c>
      <c r="D3612" s="7">
        <v>3</v>
      </c>
      <c r="E3612" s="7">
        <v>219</v>
      </c>
      <c r="F3612" t="s">
        <v>45</v>
      </c>
      <c r="G3612" t="s">
        <v>53</v>
      </c>
      <c r="H3612" t="s">
        <v>52</v>
      </c>
      <c r="I3612" t="s">
        <v>45</v>
      </c>
      <c r="K3612" t="s">
        <v>254</v>
      </c>
      <c r="M3612" t="s">
        <v>370</v>
      </c>
      <c r="O3612" s="6">
        <v>45561.698148505508</v>
      </c>
      <c r="P3612" t="s">
        <v>247</v>
      </c>
    </row>
    <row r="3613" spans="1:16" ht="18" customHeight="1" x14ac:dyDescent="0.35">
      <c r="A3613" s="6">
        <v>45555</v>
      </c>
      <c r="B3613" t="s">
        <v>251</v>
      </c>
      <c r="C3613" t="s">
        <v>54</v>
      </c>
      <c r="D3613" s="7">
        <v>2</v>
      </c>
      <c r="E3613" s="7">
        <v>146</v>
      </c>
      <c r="F3613" t="s">
        <v>45</v>
      </c>
      <c r="G3613" t="s">
        <v>53</v>
      </c>
      <c r="H3613" t="s">
        <v>216</v>
      </c>
      <c r="I3613" t="s">
        <v>45</v>
      </c>
      <c r="K3613" t="s">
        <v>255</v>
      </c>
      <c r="M3613" t="s">
        <v>45</v>
      </c>
      <c r="O3613" s="6">
        <v>45561.698016257731</v>
      </c>
      <c r="P3613" t="s">
        <v>247</v>
      </c>
    </row>
    <row r="3614" spans="1:16" ht="18" customHeight="1" x14ac:dyDescent="0.35">
      <c r="A3614" s="6">
        <v>45555</v>
      </c>
      <c r="B3614" t="s">
        <v>251</v>
      </c>
      <c r="C3614" t="s">
        <v>54</v>
      </c>
      <c r="D3614" s="7">
        <v>2</v>
      </c>
      <c r="E3614" s="7">
        <v>146</v>
      </c>
      <c r="F3614" t="s">
        <v>45</v>
      </c>
      <c r="G3614" t="s">
        <v>53</v>
      </c>
      <c r="H3614" t="s">
        <v>219</v>
      </c>
      <c r="I3614" t="s">
        <v>45</v>
      </c>
      <c r="J3614" t="s">
        <v>72</v>
      </c>
      <c r="K3614" t="s">
        <v>863</v>
      </c>
      <c r="M3614" t="s">
        <v>45</v>
      </c>
      <c r="O3614" s="6">
        <v>45561.697860322303</v>
      </c>
      <c r="P3614" t="s">
        <v>247</v>
      </c>
    </row>
    <row r="3615" spans="1:16" ht="18" customHeight="1" x14ac:dyDescent="0.35">
      <c r="A3615" s="6">
        <v>45555</v>
      </c>
      <c r="B3615" t="s">
        <v>297</v>
      </c>
      <c r="C3615" t="s">
        <v>298</v>
      </c>
      <c r="D3615" s="7">
        <v>1.5</v>
      </c>
      <c r="E3615" s="7">
        <v>79.5</v>
      </c>
      <c r="F3615" t="s">
        <v>917</v>
      </c>
      <c r="G3615" t="s">
        <v>50</v>
      </c>
      <c r="H3615" t="s">
        <v>183</v>
      </c>
      <c r="I3615" t="s">
        <v>45</v>
      </c>
      <c r="K3615" t="s">
        <v>320</v>
      </c>
      <c r="M3615" t="s">
        <v>246</v>
      </c>
      <c r="O3615" s="6">
        <v>45558.355789938585</v>
      </c>
      <c r="P3615" t="s">
        <v>247</v>
      </c>
    </row>
    <row r="3616" spans="1:16" ht="18" customHeight="1" x14ac:dyDescent="0.35">
      <c r="A3616" s="6">
        <v>45555</v>
      </c>
      <c r="B3616" t="s">
        <v>297</v>
      </c>
      <c r="C3616" t="s">
        <v>298</v>
      </c>
      <c r="D3616" s="7">
        <v>2</v>
      </c>
      <c r="E3616" s="7">
        <v>106</v>
      </c>
      <c r="F3616" t="s">
        <v>45</v>
      </c>
      <c r="G3616" t="s">
        <v>50</v>
      </c>
      <c r="H3616" t="s">
        <v>183</v>
      </c>
      <c r="I3616" t="s">
        <v>45</v>
      </c>
      <c r="K3616" t="s">
        <v>628</v>
      </c>
      <c r="M3616" t="s">
        <v>669</v>
      </c>
      <c r="O3616" s="6">
        <v>45558.35547828499</v>
      </c>
      <c r="P3616" t="s">
        <v>247</v>
      </c>
    </row>
    <row r="3617" spans="1:16" ht="18" customHeight="1" x14ac:dyDescent="0.35">
      <c r="A3617" s="6">
        <v>45555</v>
      </c>
      <c r="B3617" t="s">
        <v>248</v>
      </c>
      <c r="C3617" t="s">
        <v>249</v>
      </c>
      <c r="D3617" s="7">
        <v>8</v>
      </c>
      <c r="E3617" s="7">
        <v>328</v>
      </c>
      <c r="F3617" t="s">
        <v>45</v>
      </c>
      <c r="G3617" t="s">
        <v>53</v>
      </c>
      <c r="H3617" t="s">
        <v>52</v>
      </c>
      <c r="I3617" t="s">
        <v>45</v>
      </c>
      <c r="K3617" t="s">
        <v>254</v>
      </c>
      <c r="M3617" t="s">
        <v>370</v>
      </c>
      <c r="O3617" s="6">
        <v>45558.298752500472</v>
      </c>
      <c r="P3617" t="s">
        <v>247</v>
      </c>
    </row>
    <row r="3618" spans="1:16" ht="18" customHeight="1" x14ac:dyDescent="0.35">
      <c r="A3618" s="6">
        <v>45555</v>
      </c>
      <c r="B3618" t="s">
        <v>271</v>
      </c>
      <c r="C3618" t="s">
        <v>59</v>
      </c>
      <c r="D3618" s="7">
        <v>4</v>
      </c>
      <c r="E3618" s="7">
        <v>284</v>
      </c>
      <c r="F3618" t="s">
        <v>918</v>
      </c>
      <c r="G3618" t="s">
        <v>50</v>
      </c>
      <c r="H3618" t="s">
        <v>50</v>
      </c>
      <c r="I3618" t="s">
        <v>45</v>
      </c>
      <c r="K3618" t="s">
        <v>246</v>
      </c>
      <c r="M3618" t="s">
        <v>45</v>
      </c>
      <c r="O3618" s="6">
        <v>45557.368520496966</v>
      </c>
      <c r="P3618" t="s">
        <v>247</v>
      </c>
    </row>
    <row r="3619" spans="1:16" ht="18" customHeight="1" x14ac:dyDescent="0.35">
      <c r="A3619" s="6">
        <v>45555</v>
      </c>
      <c r="B3619" t="s">
        <v>261</v>
      </c>
      <c r="C3619" t="s">
        <v>262</v>
      </c>
      <c r="D3619" s="7">
        <v>0.5</v>
      </c>
      <c r="E3619" s="7">
        <v>24</v>
      </c>
      <c r="F3619" t="s">
        <v>45</v>
      </c>
      <c r="G3619" t="s">
        <v>50</v>
      </c>
      <c r="H3619" t="s">
        <v>50</v>
      </c>
      <c r="I3619" t="s">
        <v>45</v>
      </c>
      <c r="K3619" t="s">
        <v>246</v>
      </c>
      <c r="M3619" t="s">
        <v>45</v>
      </c>
      <c r="O3619" s="6">
        <v>45555.663427382497</v>
      </c>
      <c r="P3619" t="s">
        <v>247</v>
      </c>
    </row>
    <row r="3620" spans="1:16" ht="18" customHeight="1" x14ac:dyDescent="0.35">
      <c r="A3620" s="6">
        <v>45555</v>
      </c>
      <c r="B3620" t="s">
        <v>261</v>
      </c>
      <c r="C3620" t="s">
        <v>262</v>
      </c>
      <c r="D3620" s="7">
        <v>1</v>
      </c>
      <c r="E3620" s="7">
        <v>48</v>
      </c>
      <c r="F3620" t="s">
        <v>45</v>
      </c>
      <c r="G3620" t="s">
        <v>58</v>
      </c>
      <c r="H3620" t="s">
        <v>121</v>
      </c>
      <c r="I3620" t="s">
        <v>45</v>
      </c>
      <c r="K3620" t="s">
        <v>881</v>
      </c>
      <c r="M3620" t="s">
        <v>45</v>
      </c>
      <c r="O3620" s="6">
        <v>45555.663315178273</v>
      </c>
      <c r="P3620" t="s">
        <v>247</v>
      </c>
    </row>
    <row r="3621" spans="1:16" ht="18" customHeight="1" x14ac:dyDescent="0.35">
      <c r="A3621" s="6">
        <v>45555</v>
      </c>
      <c r="B3621" t="s">
        <v>261</v>
      </c>
      <c r="C3621" t="s">
        <v>262</v>
      </c>
      <c r="D3621" s="7">
        <v>2</v>
      </c>
      <c r="E3621" s="7">
        <v>96</v>
      </c>
      <c r="F3621" t="s">
        <v>45</v>
      </c>
      <c r="G3621" t="s">
        <v>53</v>
      </c>
      <c r="H3621" t="s">
        <v>92</v>
      </c>
      <c r="I3621" t="s">
        <v>45</v>
      </c>
      <c r="K3621" t="s">
        <v>274</v>
      </c>
      <c r="M3621" t="s">
        <v>45</v>
      </c>
      <c r="O3621" s="6">
        <v>45555.663000784596</v>
      </c>
      <c r="P3621" t="s">
        <v>247</v>
      </c>
    </row>
    <row r="3622" spans="1:16" ht="18" customHeight="1" x14ac:dyDescent="0.35">
      <c r="A3622" s="6">
        <v>45555</v>
      </c>
      <c r="B3622" t="s">
        <v>261</v>
      </c>
      <c r="C3622" t="s">
        <v>262</v>
      </c>
      <c r="D3622" s="7">
        <v>0.5</v>
      </c>
      <c r="E3622" s="7">
        <v>24</v>
      </c>
      <c r="F3622" t="s">
        <v>45</v>
      </c>
      <c r="G3622" t="s">
        <v>53</v>
      </c>
      <c r="H3622" t="s">
        <v>73</v>
      </c>
      <c r="I3622" t="s">
        <v>45</v>
      </c>
      <c r="K3622" t="s">
        <v>270</v>
      </c>
      <c r="M3622" t="s">
        <v>45</v>
      </c>
      <c r="O3622" s="6">
        <v>45555.662833503229</v>
      </c>
      <c r="P3622" t="s">
        <v>247</v>
      </c>
    </row>
    <row r="3623" spans="1:16" ht="18" customHeight="1" x14ac:dyDescent="0.35">
      <c r="A3623" s="6">
        <v>45555</v>
      </c>
      <c r="B3623" t="s">
        <v>261</v>
      </c>
      <c r="C3623" t="s">
        <v>262</v>
      </c>
      <c r="D3623" s="7">
        <v>4</v>
      </c>
      <c r="E3623" s="7">
        <v>192</v>
      </c>
      <c r="F3623" t="s">
        <v>45</v>
      </c>
      <c r="G3623" t="s">
        <v>53</v>
      </c>
      <c r="H3623" t="s">
        <v>219</v>
      </c>
      <c r="I3623" t="s">
        <v>45</v>
      </c>
      <c r="J3623" t="s">
        <v>72</v>
      </c>
      <c r="K3623" t="s">
        <v>863</v>
      </c>
      <c r="M3623" t="s">
        <v>45</v>
      </c>
      <c r="O3623" s="6">
        <v>45555.662623896271</v>
      </c>
      <c r="P3623" t="s">
        <v>247</v>
      </c>
    </row>
    <row r="3624" spans="1:16" ht="18" customHeight="1" x14ac:dyDescent="0.35">
      <c r="A3624" s="6">
        <v>45555</v>
      </c>
      <c r="B3624" t="s">
        <v>256</v>
      </c>
      <c r="C3624" t="s">
        <v>257</v>
      </c>
      <c r="D3624" s="7">
        <v>1</v>
      </c>
      <c r="E3624" s="7">
        <v>46</v>
      </c>
      <c r="F3624" t="s">
        <v>919</v>
      </c>
      <c r="G3624" t="s">
        <v>50</v>
      </c>
      <c r="H3624" t="s">
        <v>50</v>
      </c>
      <c r="I3624" t="s">
        <v>45</v>
      </c>
      <c r="K3624" t="s">
        <v>246</v>
      </c>
      <c r="M3624" t="s">
        <v>45</v>
      </c>
      <c r="O3624" s="6">
        <v>45555.654564894132</v>
      </c>
      <c r="P3624" t="s">
        <v>247</v>
      </c>
    </row>
    <row r="3625" spans="1:16" ht="18" customHeight="1" x14ac:dyDescent="0.35">
      <c r="A3625" s="6">
        <v>45555</v>
      </c>
      <c r="B3625" t="s">
        <v>256</v>
      </c>
      <c r="C3625" t="s">
        <v>257</v>
      </c>
      <c r="D3625" s="7">
        <v>7</v>
      </c>
      <c r="E3625" s="7">
        <v>322</v>
      </c>
      <c r="F3625" t="s">
        <v>920</v>
      </c>
      <c r="G3625" t="s">
        <v>53</v>
      </c>
      <c r="H3625" t="s">
        <v>52</v>
      </c>
      <c r="I3625" t="s">
        <v>45</v>
      </c>
      <c r="K3625" t="s">
        <v>254</v>
      </c>
      <c r="M3625" t="s">
        <v>370</v>
      </c>
      <c r="O3625" s="6">
        <v>45555.285486756977</v>
      </c>
      <c r="P3625" t="s">
        <v>247</v>
      </c>
    </row>
    <row r="3626" spans="1:16" ht="18" customHeight="1" x14ac:dyDescent="0.35">
      <c r="A3626" s="6">
        <v>45555</v>
      </c>
      <c r="B3626" t="s">
        <v>291</v>
      </c>
      <c r="C3626" t="s">
        <v>49</v>
      </c>
      <c r="D3626" s="7">
        <v>8</v>
      </c>
      <c r="E3626" s="7">
        <v>648</v>
      </c>
      <c r="F3626" t="s">
        <v>45</v>
      </c>
      <c r="G3626" t="s">
        <v>50</v>
      </c>
      <c r="H3626" t="s">
        <v>230</v>
      </c>
      <c r="I3626" t="s">
        <v>45</v>
      </c>
      <c r="K3626" t="s">
        <v>327</v>
      </c>
      <c r="M3626" t="s">
        <v>45</v>
      </c>
      <c r="O3626" s="6">
        <v>45555.648283951945</v>
      </c>
      <c r="P3626" t="s">
        <v>247</v>
      </c>
    </row>
    <row r="3627" spans="1:16" ht="18" customHeight="1" x14ac:dyDescent="0.35">
      <c r="A3627" s="6">
        <v>45555</v>
      </c>
      <c r="B3627" t="s">
        <v>266</v>
      </c>
      <c r="C3627" t="s">
        <v>267</v>
      </c>
      <c r="D3627" s="7">
        <v>1</v>
      </c>
      <c r="E3627" s="7">
        <v>46</v>
      </c>
      <c r="F3627" t="s">
        <v>45</v>
      </c>
      <c r="G3627" t="s">
        <v>175</v>
      </c>
      <c r="H3627" t="s">
        <v>173</v>
      </c>
      <c r="I3627" t="s">
        <v>174</v>
      </c>
      <c r="J3627" t="s">
        <v>72</v>
      </c>
      <c r="K3627" t="s">
        <v>263</v>
      </c>
      <c r="M3627" t="s">
        <v>287</v>
      </c>
      <c r="O3627" s="6">
        <v>45555.63747337801</v>
      </c>
      <c r="P3627" t="s">
        <v>247</v>
      </c>
    </row>
    <row r="3628" spans="1:16" ht="18" customHeight="1" x14ac:dyDescent="0.35">
      <c r="A3628" s="6">
        <v>45555</v>
      </c>
      <c r="B3628" t="s">
        <v>266</v>
      </c>
      <c r="C3628" t="s">
        <v>267</v>
      </c>
      <c r="D3628" s="7">
        <v>7</v>
      </c>
      <c r="E3628" s="7">
        <v>322</v>
      </c>
      <c r="F3628" t="s">
        <v>45</v>
      </c>
      <c r="G3628" t="s">
        <v>53</v>
      </c>
      <c r="H3628" t="s">
        <v>216</v>
      </c>
      <c r="I3628" t="s">
        <v>45</v>
      </c>
      <c r="K3628" t="s">
        <v>255</v>
      </c>
      <c r="M3628" t="s">
        <v>45</v>
      </c>
      <c r="O3628" s="6">
        <v>45555.637331194142</v>
      </c>
      <c r="P3628" t="s">
        <v>247</v>
      </c>
    </row>
    <row r="3629" spans="1:16" ht="18" customHeight="1" x14ac:dyDescent="0.35">
      <c r="A3629" s="6">
        <v>45555</v>
      </c>
      <c r="B3629" t="s">
        <v>295</v>
      </c>
      <c r="C3629" t="s">
        <v>296</v>
      </c>
      <c r="D3629" s="7">
        <v>8</v>
      </c>
      <c r="E3629" s="7">
        <v>368</v>
      </c>
      <c r="F3629" t="s">
        <v>45</v>
      </c>
      <c r="G3629" t="s">
        <v>48</v>
      </c>
      <c r="H3629" t="s">
        <v>110</v>
      </c>
      <c r="I3629" t="s">
        <v>111</v>
      </c>
      <c r="J3629" t="s">
        <v>72</v>
      </c>
      <c r="K3629" t="s">
        <v>263</v>
      </c>
      <c r="M3629" t="s">
        <v>310</v>
      </c>
      <c r="O3629" s="6">
        <v>45555.607640283844</v>
      </c>
      <c r="P3629" t="s">
        <v>247</v>
      </c>
    </row>
    <row r="3630" spans="1:16" ht="18" customHeight="1" x14ac:dyDescent="0.35">
      <c r="A3630" s="6">
        <v>45555</v>
      </c>
      <c r="B3630" t="s">
        <v>272</v>
      </c>
      <c r="C3630" t="s">
        <v>273</v>
      </c>
      <c r="D3630" s="7">
        <v>1</v>
      </c>
      <c r="E3630" s="7">
        <v>46</v>
      </c>
      <c r="F3630" t="s">
        <v>921</v>
      </c>
      <c r="G3630" t="s">
        <v>50</v>
      </c>
      <c r="H3630" t="s">
        <v>50</v>
      </c>
      <c r="I3630" t="s">
        <v>45</v>
      </c>
      <c r="K3630" t="s">
        <v>246</v>
      </c>
      <c r="M3630" t="s">
        <v>45</v>
      </c>
      <c r="O3630" s="6">
        <v>45555.605823167665</v>
      </c>
      <c r="P3630" t="s">
        <v>247</v>
      </c>
    </row>
    <row r="3631" spans="1:16" ht="18" customHeight="1" x14ac:dyDescent="0.35">
      <c r="A3631" s="6">
        <v>45555</v>
      </c>
      <c r="B3631" t="s">
        <v>272</v>
      </c>
      <c r="C3631" t="s">
        <v>273</v>
      </c>
      <c r="D3631" s="7">
        <v>7</v>
      </c>
      <c r="E3631" s="7">
        <v>322</v>
      </c>
      <c r="F3631" t="s">
        <v>45</v>
      </c>
      <c r="G3631" t="s">
        <v>53</v>
      </c>
      <c r="H3631" t="s">
        <v>219</v>
      </c>
      <c r="I3631" t="s">
        <v>45</v>
      </c>
      <c r="J3631" t="s">
        <v>72</v>
      </c>
      <c r="K3631" t="s">
        <v>863</v>
      </c>
      <c r="M3631" t="s">
        <v>45</v>
      </c>
      <c r="O3631" s="6">
        <v>45555.604292636992</v>
      </c>
      <c r="P3631" t="s">
        <v>247</v>
      </c>
    </row>
    <row r="3632" spans="1:16" ht="18" customHeight="1" x14ac:dyDescent="0.35">
      <c r="A3632" s="6">
        <v>45555</v>
      </c>
      <c r="B3632" t="s">
        <v>271</v>
      </c>
      <c r="C3632" t="s">
        <v>59</v>
      </c>
      <c r="D3632" s="7">
        <v>4</v>
      </c>
      <c r="E3632" s="7">
        <v>284</v>
      </c>
      <c r="F3632" t="s">
        <v>45</v>
      </c>
      <c r="G3632" t="s">
        <v>48</v>
      </c>
      <c r="H3632" t="s">
        <v>88</v>
      </c>
      <c r="I3632" t="s">
        <v>89</v>
      </c>
      <c r="K3632" t="s">
        <v>264</v>
      </c>
      <c r="M3632" t="s">
        <v>45</v>
      </c>
      <c r="O3632" s="6">
        <v>45551.317756772034</v>
      </c>
      <c r="P3632" t="s">
        <v>247</v>
      </c>
    </row>
    <row r="3633" spans="1:16" ht="18" customHeight="1" x14ac:dyDescent="0.35">
      <c r="A3633" s="6">
        <v>45558</v>
      </c>
      <c r="B3633" t="s">
        <v>291</v>
      </c>
      <c r="C3633" t="s">
        <v>49</v>
      </c>
      <c r="D3633" s="7">
        <v>8</v>
      </c>
      <c r="E3633" s="7">
        <v>648</v>
      </c>
      <c r="F3633" t="s">
        <v>45</v>
      </c>
      <c r="G3633" t="s">
        <v>50</v>
      </c>
      <c r="H3633" t="s">
        <v>230</v>
      </c>
      <c r="I3633" t="s">
        <v>45</v>
      </c>
      <c r="K3633" t="s">
        <v>327</v>
      </c>
      <c r="M3633" t="s">
        <v>45</v>
      </c>
      <c r="O3633" s="6">
        <v>45631.501425478345</v>
      </c>
      <c r="P3633" t="s">
        <v>247</v>
      </c>
    </row>
    <row r="3634" spans="1:16" ht="18" customHeight="1" x14ac:dyDescent="0.35">
      <c r="A3634" s="6">
        <v>45558</v>
      </c>
      <c r="B3634" t="s">
        <v>277</v>
      </c>
      <c r="C3634" t="s">
        <v>278</v>
      </c>
      <c r="D3634" s="7">
        <v>8</v>
      </c>
      <c r="E3634" s="7">
        <v>384</v>
      </c>
      <c r="F3634" t="s">
        <v>45</v>
      </c>
      <c r="G3634" t="s">
        <v>48</v>
      </c>
      <c r="H3634" t="s">
        <v>226</v>
      </c>
      <c r="I3634" t="s">
        <v>227</v>
      </c>
      <c r="K3634" t="s">
        <v>687</v>
      </c>
      <c r="M3634" t="s">
        <v>45</v>
      </c>
      <c r="O3634" s="6">
        <v>45588.543889207758</v>
      </c>
      <c r="P3634" t="s">
        <v>247</v>
      </c>
    </row>
    <row r="3635" spans="1:16" ht="18" customHeight="1" x14ac:dyDescent="0.35">
      <c r="A3635" s="6">
        <v>45558</v>
      </c>
      <c r="B3635" t="s">
        <v>266</v>
      </c>
      <c r="C3635" t="s">
        <v>267</v>
      </c>
      <c r="D3635" s="7">
        <v>8</v>
      </c>
      <c r="E3635" s="7">
        <v>368</v>
      </c>
      <c r="F3635" t="s">
        <v>45</v>
      </c>
      <c r="G3635" t="s">
        <v>53</v>
      </c>
      <c r="H3635" t="s">
        <v>216</v>
      </c>
      <c r="I3635" t="s">
        <v>45</v>
      </c>
      <c r="K3635" t="s">
        <v>255</v>
      </c>
      <c r="M3635" t="s">
        <v>45</v>
      </c>
      <c r="O3635" s="6">
        <v>45567.584754136769</v>
      </c>
      <c r="P3635" t="s">
        <v>247</v>
      </c>
    </row>
    <row r="3636" spans="1:16" ht="18" customHeight="1" x14ac:dyDescent="0.35">
      <c r="A3636" s="6">
        <v>45558</v>
      </c>
      <c r="B3636" t="s">
        <v>272</v>
      </c>
      <c r="C3636" t="s">
        <v>273</v>
      </c>
      <c r="D3636" s="7">
        <v>4</v>
      </c>
      <c r="E3636" s="7">
        <v>184</v>
      </c>
      <c r="F3636" t="s">
        <v>45</v>
      </c>
      <c r="G3636" t="s">
        <v>53</v>
      </c>
      <c r="H3636" t="s">
        <v>219</v>
      </c>
      <c r="I3636" t="s">
        <v>45</v>
      </c>
      <c r="J3636" t="s">
        <v>72</v>
      </c>
      <c r="K3636" t="s">
        <v>863</v>
      </c>
      <c r="M3636" t="s">
        <v>45</v>
      </c>
      <c r="O3636" s="6">
        <v>45567.393334568427</v>
      </c>
      <c r="P3636" t="s">
        <v>247</v>
      </c>
    </row>
    <row r="3637" spans="1:16" ht="18" customHeight="1" x14ac:dyDescent="0.35">
      <c r="A3637" s="6">
        <v>45558</v>
      </c>
      <c r="B3637" t="s">
        <v>272</v>
      </c>
      <c r="C3637" t="s">
        <v>273</v>
      </c>
      <c r="D3637" s="7">
        <v>4</v>
      </c>
      <c r="E3637" s="7">
        <v>184</v>
      </c>
      <c r="F3637" t="s">
        <v>45</v>
      </c>
      <c r="G3637" t="s">
        <v>48</v>
      </c>
      <c r="H3637" t="s">
        <v>226</v>
      </c>
      <c r="I3637" t="s">
        <v>227</v>
      </c>
      <c r="K3637" t="s">
        <v>687</v>
      </c>
      <c r="M3637" t="s">
        <v>45</v>
      </c>
      <c r="O3637" s="6">
        <v>45567.39322880609</v>
      </c>
      <c r="P3637" t="s">
        <v>247</v>
      </c>
    </row>
    <row r="3638" spans="1:16" ht="18" customHeight="1" x14ac:dyDescent="0.35">
      <c r="A3638" s="6">
        <v>45558</v>
      </c>
      <c r="B3638" t="s">
        <v>245</v>
      </c>
      <c r="C3638" t="s">
        <v>44</v>
      </c>
      <c r="D3638" s="7">
        <v>6.5</v>
      </c>
      <c r="E3638" s="7">
        <v>481</v>
      </c>
      <c r="F3638" t="s">
        <v>45</v>
      </c>
      <c r="G3638" t="s">
        <v>42</v>
      </c>
      <c r="H3638" t="s">
        <v>141</v>
      </c>
      <c r="I3638" t="s">
        <v>142</v>
      </c>
      <c r="K3638" t="s">
        <v>264</v>
      </c>
      <c r="M3638" t="s">
        <v>45</v>
      </c>
      <c r="O3638" s="6">
        <v>45566.385914484701</v>
      </c>
      <c r="P3638" t="s">
        <v>247</v>
      </c>
    </row>
    <row r="3639" spans="1:16" ht="18" customHeight="1" x14ac:dyDescent="0.35">
      <c r="A3639" s="6">
        <v>45558</v>
      </c>
      <c r="B3639" t="s">
        <v>245</v>
      </c>
      <c r="C3639" t="s">
        <v>44</v>
      </c>
      <c r="D3639" s="7">
        <v>1.5</v>
      </c>
      <c r="E3639" s="7">
        <v>111</v>
      </c>
      <c r="F3639" t="s">
        <v>45</v>
      </c>
      <c r="G3639" t="s">
        <v>42</v>
      </c>
      <c r="H3639" t="s">
        <v>122</v>
      </c>
      <c r="I3639" t="s">
        <v>123</v>
      </c>
      <c r="K3639" t="s">
        <v>269</v>
      </c>
      <c r="M3639" t="s">
        <v>45</v>
      </c>
      <c r="O3639" s="6">
        <v>45566.385552601496</v>
      </c>
      <c r="P3639" t="s">
        <v>247</v>
      </c>
    </row>
    <row r="3640" spans="1:16" ht="18" customHeight="1" x14ac:dyDescent="0.35">
      <c r="A3640" s="6">
        <v>45558</v>
      </c>
      <c r="B3640" t="s">
        <v>251</v>
      </c>
      <c r="C3640" t="s">
        <v>54</v>
      </c>
      <c r="D3640" s="7">
        <v>2</v>
      </c>
      <c r="E3640" s="7">
        <v>146</v>
      </c>
      <c r="F3640" t="s">
        <v>45</v>
      </c>
      <c r="G3640" t="s">
        <v>53</v>
      </c>
      <c r="H3640" t="s">
        <v>52</v>
      </c>
      <c r="I3640" t="s">
        <v>45</v>
      </c>
      <c r="K3640" t="s">
        <v>254</v>
      </c>
      <c r="M3640" t="s">
        <v>370</v>
      </c>
      <c r="O3640" s="6">
        <v>45561.694833020912</v>
      </c>
      <c r="P3640" t="s">
        <v>247</v>
      </c>
    </row>
    <row r="3641" spans="1:16" ht="18" customHeight="1" x14ac:dyDescent="0.35">
      <c r="A3641" s="6">
        <v>45558</v>
      </c>
      <c r="B3641" t="s">
        <v>251</v>
      </c>
      <c r="C3641" t="s">
        <v>54</v>
      </c>
      <c r="D3641" s="7">
        <v>2</v>
      </c>
      <c r="E3641" s="7">
        <v>146</v>
      </c>
      <c r="F3641" t="s">
        <v>45</v>
      </c>
      <c r="G3641" t="s">
        <v>53</v>
      </c>
      <c r="H3641" t="s">
        <v>219</v>
      </c>
      <c r="I3641" t="s">
        <v>45</v>
      </c>
      <c r="J3641" t="s">
        <v>72</v>
      </c>
      <c r="K3641" t="s">
        <v>863</v>
      </c>
      <c r="M3641" t="s">
        <v>45</v>
      </c>
      <c r="O3641" s="6">
        <v>45561.69445089138</v>
      </c>
      <c r="P3641" t="s">
        <v>247</v>
      </c>
    </row>
    <row r="3642" spans="1:16" ht="18" customHeight="1" x14ac:dyDescent="0.35">
      <c r="A3642" s="6">
        <v>45558</v>
      </c>
      <c r="B3642" t="s">
        <v>251</v>
      </c>
      <c r="C3642" t="s">
        <v>54</v>
      </c>
      <c r="D3642" s="7">
        <v>4</v>
      </c>
      <c r="E3642" s="7">
        <v>292</v>
      </c>
      <c r="F3642" t="s">
        <v>45</v>
      </c>
      <c r="G3642" t="s">
        <v>53</v>
      </c>
      <c r="H3642" t="s">
        <v>216</v>
      </c>
      <c r="I3642" t="s">
        <v>45</v>
      </c>
      <c r="K3642" t="s">
        <v>255</v>
      </c>
      <c r="M3642" t="s">
        <v>45</v>
      </c>
      <c r="O3642" s="6">
        <v>45561.694265185535</v>
      </c>
      <c r="P3642" t="s">
        <v>247</v>
      </c>
    </row>
    <row r="3643" spans="1:16" ht="18" customHeight="1" x14ac:dyDescent="0.35">
      <c r="A3643" s="6">
        <v>45558</v>
      </c>
      <c r="B3643" t="s">
        <v>248</v>
      </c>
      <c r="C3643" t="s">
        <v>249</v>
      </c>
      <c r="D3643" s="7">
        <v>5</v>
      </c>
      <c r="E3643" s="7">
        <v>205</v>
      </c>
      <c r="F3643" t="s">
        <v>45</v>
      </c>
      <c r="G3643" t="s">
        <v>48</v>
      </c>
      <c r="H3643" t="s">
        <v>185</v>
      </c>
      <c r="I3643" t="s">
        <v>186</v>
      </c>
      <c r="K3643" t="s">
        <v>264</v>
      </c>
      <c r="M3643" t="s">
        <v>45</v>
      </c>
      <c r="O3643" s="6">
        <v>45560.355797167074</v>
      </c>
      <c r="P3643" t="s">
        <v>247</v>
      </c>
    </row>
    <row r="3644" spans="1:16" ht="18" customHeight="1" x14ac:dyDescent="0.35">
      <c r="A3644" s="6">
        <v>45558</v>
      </c>
      <c r="B3644" t="s">
        <v>248</v>
      </c>
      <c r="C3644" t="s">
        <v>249</v>
      </c>
      <c r="D3644" s="7">
        <v>2</v>
      </c>
      <c r="E3644" s="7">
        <v>82</v>
      </c>
      <c r="F3644" t="s">
        <v>45</v>
      </c>
      <c r="G3644" t="s">
        <v>42</v>
      </c>
      <c r="H3644" t="s">
        <v>210</v>
      </c>
      <c r="I3644" t="s">
        <v>211</v>
      </c>
      <c r="K3644" t="s">
        <v>264</v>
      </c>
      <c r="M3644" t="s">
        <v>45</v>
      </c>
      <c r="O3644" s="6">
        <v>45560.355611715495</v>
      </c>
      <c r="P3644" t="s">
        <v>247</v>
      </c>
    </row>
    <row r="3645" spans="1:16" ht="18" customHeight="1" x14ac:dyDescent="0.35">
      <c r="A3645" s="6">
        <v>45558</v>
      </c>
      <c r="B3645" t="s">
        <v>280</v>
      </c>
      <c r="C3645" t="s">
        <v>281</v>
      </c>
      <c r="D3645" s="7">
        <v>4</v>
      </c>
      <c r="E3645" s="7">
        <v>312</v>
      </c>
      <c r="F3645" t="s">
        <v>45</v>
      </c>
      <c r="G3645" t="s">
        <v>42</v>
      </c>
      <c r="H3645" t="s">
        <v>70</v>
      </c>
      <c r="I3645" t="s">
        <v>71</v>
      </c>
      <c r="J3645" t="s">
        <v>72</v>
      </c>
      <c r="K3645" t="s">
        <v>263</v>
      </c>
      <c r="M3645" t="s">
        <v>287</v>
      </c>
      <c r="O3645" s="6">
        <v>45560.299968452491</v>
      </c>
      <c r="P3645" t="s">
        <v>247</v>
      </c>
    </row>
    <row r="3646" spans="1:16" ht="18" customHeight="1" x14ac:dyDescent="0.35">
      <c r="A3646" s="6">
        <v>45558</v>
      </c>
      <c r="B3646" t="s">
        <v>280</v>
      </c>
      <c r="C3646" t="s">
        <v>281</v>
      </c>
      <c r="D3646" s="7">
        <v>1</v>
      </c>
      <c r="E3646" s="7">
        <v>78</v>
      </c>
      <c r="F3646" t="s">
        <v>45</v>
      </c>
      <c r="G3646" t="s">
        <v>53</v>
      </c>
      <c r="H3646" t="s">
        <v>216</v>
      </c>
      <c r="I3646" t="s">
        <v>45</v>
      </c>
      <c r="K3646" t="s">
        <v>255</v>
      </c>
      <c r="M3646" t="s">
        <v>45</v>
      </c>
      <c r="O3646" s="6">
        <v>45560.299262127104</v>
      </c>
      <c r="P3646" t="s">
        <v>247</v>
      </c>
    </row>
    <row r="3647" spans="1:16" ht="18" customHeight="1" x14ac:dyDescent="0.35">
      <c r="A3647" s="6">
        <v>45558</v>
      </c>
      <c r="B3647" t="s">
        <v>280</v>
      </c>
      <c r="C3647" t="s">
        <v>281</v>
      </c>
      <c r="D3647" s="7">
        <v>2</v>
      </c>
      <c r="E3647" s="7">
        <v>156</v>
      </c>
      <c r="F3647" t="s">
        <v>45</v>
      </c>
      <c r="G3647" t="s">
        <v>48</v>
      </c>
      <c r="H3647" t="s">
        <v>185</v>
      </c>
      <c r="I3647" t="s">
        <v>186</v>
      </c>
      <c r="K3647" t="s">
        <v>264</v>
      </c>
      <c r="M3647" t="s">
        <v>45</v>
      </c>
      <c r="O3647" s="6">
        <v>45560.298877266374</v>
      </c>
      <c r="P3647" t="s">
        <v>247</v>
      </c>
    </row>
    <row r="3648" spans="1:16" ht="18" customHeight="1" x14ac:dyDescent="0.35">
      <c r="A3648" s="6">
        <v>45558</v>
      </c>
      <c r="B3648" t="s">
        <v>280</v>
      </c>
      <c r="C3648" t="s">
        <v>281</v>
      </c>
      <c r="D3648" s="7">
        <v>1</v>
      </c>
      <c r="E3648" s="7">
        <v>78</v>
      </c>
      <c r="F3648" t="s">
        <v>45</v>
      </c>
      <c r="G3648" t="s">
        <v>50</v>
      </c>
      <c r="H3648" t="s">
        <v>50</v>
      </c>
      <c r="I3648" t="s">
        <v>45</v>
      </c>
      <c r="K3648" t="s">
        <v>301</v>
      </c>
      <c r="M3648" t="s">
        <v>45</v>
      </c>
      <c r="O3648" s="6">
        <v>45560.298193729257</v>
      </c>
      <c r="P3648" t="s">
        <v>247</v>
      </c>
    </row>
    <row r="3649" spans="1:16" ht="18" customHeight="1" x14ac:dyDescent="0.35">
      <c r="A3649" s="6">
        <v>45558</v>
      </c>
      <c r="B3649" t="s">
        <v>261</v>
      </c>
      <c r="C3649" t="s">
        <v>262</v>
      </c>
      <c r="D3649" s="7">
        <v>2</v>
      </c>
      <c r="E3649" s="7">
        <v>96</v>
      </c>
      <c r="F3649" t="s">
        <v>45</v>
      </c>
      <c r="G3649" t="s">
        <v>53</v>
      </c>
      <c r="H3649" t="s">
        <v>216</v>
      </c>
      <c r="I3649" t="s">
        <v>45</v>
      </c>
      <c r="K3649" t="s">
        <v>255</v>
      </c>
      <c r="M3649" t="s">
        <v>45</v>
      </c>
      <c r="O3649" s="6">
        <v>45559.664854340612</v>
      </c>
      <c r="P3649" t="s">
        <v>247</v>
      </c>
    </row>
    <row r="3650" spans="1:16" ht="18" customHeight="1" x14ac:dyDescent="0.35">
      <c r="A3650" s="6">
        <v>45558</v>
      </c>
      <c r="B3650" t="s">
        <v>261</v>
      </c>
      <c r="C3650" t="s">
        <v>262</v>
      </c>
      <c r="D3650" s="7">
        <v>3</v>
      </c>
      <c r="E3650" s="7">
        <v>144</v>
      </c>
      <c r="F3650" t="s">
        <v>45</v>
      </c>
      <c r="G3650" t="s">
        <v>48</v>
      </c>
      <c r="H3650" t="s">
        <v>202</v>
      </c>
      <c r="I3650" t="s">
        <v>203</v>
      </c>
      <c r="J3650" t="s">
        <v>72</v>
      </c>
      <c r="K3650" t="s">
        <v>254</v>
      </c>
      <c r="M3650" t="s">
        <v>274</v>
      </c>
      <c r="O3650" s="6">
        <v>45559.664571460278</v>
      </c>
      <c r="P3650" t="s">
        <v>247</v>
      </c>
    </row>
    <row r="3651" spans="1:16" ht="18" customHeight="1" x14ac:dyDescent="0.35">
      <c r="A3651" s="6">
        <v>45558</v>
      </c>
      <c r="B3651" t="s">
        <v>261</v>
      </c>
      <c r="C3651" t="s">
        <v>262</v>
      </c>
      <c r="D3651" s="7">
        <v>3</v>
      </c>
      <c r="E3651" s="7">
        <v>144</v>
      </c>
      <c r="F3651" t="s">
        <v>45</v>
      </c>
      <c r="G3651" t="s">
        <v>53</v>
      </c>
      <c r="H3651" t="s">
        <v>219</v>
      </c>
      <c r="I3651" t="s">
        <v>45</v>
      </c>
      <c r="J3651" t="s">
        <v>72</v>
      </c>
      <c r="K3651" t="s">
        <v>863</v>
      </c>
      <c r="M3651" t="s">
        <v>45</v>
      </c>
      <c r="O3651" s="6">
        <v>45559.664434528684</v>
      </c>
      <c r="P3651" t="s">
        <v>247</v>
      </c>
    </row>
    <row r="3652" spans="1:16" ht="18" customHeight="1" x14ac:dyDescent="0.35">
      <c r="A3652" s="6">
        <v>45558</v>
      </c>
      <c r="B3652" t="s">
        <v>248</v>
      </c>
      <c r="C3652" t="s">
        <v>249</v>
      </c>
      <c r="D3652" s="7">
        <v>1</v>
      </c>
      <c r="E3652" s="7">
        <v>41</v>
      </c>
      <c r="F3652" t="s">
        <v>45</v>
      </c>
      <c r="G3652" t="s">
        <v>53</v>
      </c>
      <c r="H3652" t="s">
        <v>92</v>
      </c>
      <c r="I3652" t="s">
        <v>45</v>
      </c>
      <c r="K3652" t="s">
        <v>274</v>
      </c>
      <c r="M3652" t="s">
        <v>45</v>
      </c>
      <c r="O3652" s="6">
        <v>45559.324970483969</v>
      </c>
      <c r="P3652" t="s">
        <v>247</v>
      </c>
    </row>
    <row r="3653" spans="1:16" ht="18" customHeight="1" x14ac:dyDescent="0.35">
      <c r="A3653" s="6">
        <v>45558</v>
      </c>
      <c r="B3653" t="s">
        <v>295</v>
      </c>
      <c r="C3653" t="s">
        <v>296</v>
      </c>
      <c r="D3653" s="7">
        <v>4</v>
      </c>
      <c r="E3653" s="7">
        <v>184</v>
      </c>
      <c r="F3653" t="s">
        <v>45</v>
      </c>
      <c r="G3653" t="s">
        <v>48</v>
      </c>
      <c r="H3653" t="s">
        <v>110</v>
      </c>
      <c r="I3653" t="s">
        <v>111</v>
      </c>
      <c r="J3653" t="s">
        <v>72</v>
      </c>
      <c r="K3653" t="s">
        <v>263</v>
      </c>
      <c r="M3653" t="s">
        <v>310</v>
      </c>
      <c r="O3653" s="6">
        <v>45558.667054950078</v>
      </c>
      <c r="P3653" t="s">
        <v>247</v>
      </c>
    </row>
    <row r="3654" spans="1:16" ht="18" customHeight="1" x14ac:dyDescent="0.35">
      <c r="A3654" s="6">
        <v>45558</v>
      </c>
      <c r="B3654" t="s">
        <v>295</v>
      </c>
      <c r="C3654" t="s">
        <v>296</v>
      </c>
      <c r="D3654" s="7">
        <v>4</v>
      </c>
      <c r="E3654" s="7">
        <v>184</v>
      </c>
      <c r="F3654" t="s">
        <v>45</v>
      </c>
      <c r="G3654" t="s">
        <v>48</v>
      </c>
      <c r="H3654" t="s">
        <v>226</v>
      </c>
      <c r="I3654" t="s">
        <v>227</v>
      </c>
      <c r="K3654" t="s">
        <v>687</v>
      </c>
      <c r="M3654" t="s">
        <v>45</v>
      </c>
      <c r="O3654" s="6">
        <v>45558.666913185698</v>
      </c>
      <c r="P3654" t="s">
        <v>247</v>
      </c>
    </row>
    <row r="3655" spans="1:16" ht="18" customHeight="1" x14ac:dyDescent="0.35">
      <c r="A3655" s="6">
        <v>45558</v>
      </c>
      <c r="B3655" t="s">
        <v>297</v>
      </c>
      <c r="C3655" t="s">
        <v>298</v>
      </c>
      <c r="D3655" s="7">
        <v>2</v>
      </c>
      <c r="E3655" s="7">
        <v>106</v>
      </c>
      <c r="F3655" t="s">
        <v>45</v>
      </c>
      <c r="G3655" t="s">
        <v>50</v>
      </c>
      <c r="H3655" t="s">
        <v>183</v>
      </c>
      <c r="I3655" t="s">
        <v>45</v>
      </c>
      <c r="K3655" t="s">
        <v>299</v>
      </c>
      <c r="M3655" t="s">
        <v>413</v>
      </c>
      <c r="O3655" s="6">
        <v>45558.650948040071</v>
      </c>
      <c r="P3655" t="s">
        <v>247</v>
      </c>
    </row>
    <row r="3656" spans="1:16" ht="18" customHeight="1" x14ac:dyDescent="0.35">
      <c r="A3656" s="6">
        <v>45558</v>
      </c>
      <c r="B3656" t="s">
        <v>271</v>
      </c>
      <c r="C3656" t="s">
        <v>59</v>
      </c>
      <c r="D3656" s="7">
        <v>4</v>
      </c>
      <c r="E3656" s="7">
        <v>284</v>
      </c>
      <c r="F3656" t="s">
        <v>45</v>
      </c>
      <c r="G3656" t="s">
        <v>48</v>
      </c>
      <c r="H3656" t="s">
        <v>110</v>
      </c>
      <c r="I3656" t="s">
        <v>111</v>
      </c>
      <c r="J3656" t="s">
        <v>72</v>
      </c>
      <c r="K3656" t="s">
        <v>263</v>
      </c>
      <c r="M3656" t="s">
        <v>310</v>
      </c>
      <c r="O3656" s="6">
        <v>45558.620764481886</v>
      </c>
      <c r="P3656" t="s">
        <v>247</v>
      </c>
    </row>
    <row r="3657" spans="1:16" ht="18" customHeight="1" x14ac:dyDescent="0.35">
      <c r="A3657" s="6">
        <v>45558</v>
      </c>
      <c r="B3657" t="s">
        <v>271</v>
      </c>
      <c r="C3657" t="s">
        <v>59</v>
      </c>
      <c r="D3657" s="7">
        <v>4</v>
      </c>
      <c r="E3657" s="7">
        <v>284</v>
      </c>
      <c r="F3657" t="s">
        <v>45</v>
      </c>
      <c r="G3657" t="s">
        <v>48</v>
      </c>
      <c r="H3657" t="s">
        <v>88</v>
      </c>
      <c r="I3657" t="s">
        <v>89</v>
      </c>
      <c r="K3657" t="s">
        <v>264</v>
      </c>
      <c r="M3657" t="s">
        <v>45</v>
      </c>
      <c r="O3657" s="6">
        <v>45558.620630248392</v>
      </c>
      <c r="P3657" t="s">
        <v>247</v>
      </c>
    </row>
    <row r="3658" spans="1:16" ht="18" customHeight="1" x14ac:dyDescent="0.35">
      <c r="A3658" s="6">
        <v>45558</v>
      </c>
      <c r="B3658" t="s">
        <v>297</v>
      </c>
      <c r="C3658" t="s">
        <v>298</v>
      </c>
      <c r="D3658" s="7">
        <v>1</v>
      </c>
      <c r="E3658" s="7">
        <v>53</v>
      </c>
      <c r="F3658" t="s">
        <v>922</v>
      </c>
      <c r="G3658" t="s">
        <v>50</v>
      </c>
      <c r="H3658" t="s">
        <v>183</v>
      </c>
      <c r="I3658" t="s">
        <v>45</v>
      </c>
      <c r="K3658" t="s">
        <v>320</v>
      </c>
      <c r="M3658" t="s">
        <v>430</v>
      </c>
      <c r="O3658" s="6">
        <v>45558.604644671468</v>
      </c>
      <c r="P3658" t="s">
        <v>247</v>
      </c>
    </row>
    <row r="3659" spans="1:16" ht="18" customHeight="1" x14ac:dyDescent="0.35">
      <c r="A3659" s="6">
        <v>45558</v>
      </c>
      <c r="B3659" t="s">
        <v>297</v>
      </c>
      <c r="C3659" t="s">
        <v>298</v>
      </c>
      <c r="D3659" s="7">
        <v>5</v>
      </c>
      <c r="E3659" s="7">
        <v>265</v>
      </c>
      <c r="F3659" t="s">
        <v>923</v>
      </c>
      <c r="G3659" t="s">
        <v>50</v>
      </c>
      <c r="H3659" t="s">
        <v>183</v>
      </c>
      <c r="I3659" t="s">
        <v>45</v>
      </c>
      <c r="K3659" t="s">
        <v>320</v>
      </c>
      <c r="M3659" t="s">
        <v>524</v>
      </c>
      <c r="O3659" s="6">
        <v>45558.597978635582</v>
      </c>
      <c r="P3659" t="s">
        <v>247</v>
      </c>
    </row>
    <row r="3660" spans="1:16" ht="18" customHeight="1" x14ac:dyDescent="0.35">
      <c r="A3660" s="6">
        <v>45558</v>
      </c>
      <c r="B3660" t="s">
        <v>256</v>
      </c>
      <c r="C3660" t="s">
        <v>257</v>
      </c>
      <c r="D3660" s="7">
        <v>4</v>
      </c>
      <c r="E3660" s="7">
        <v>184</v>
      </c>
      <c r="F3660" t="s">
        <v>924</v>
      </c>
      <c r="G3660" t="s">
        <v>53</v>
      </c>
      <c r="H3660" t="s">
        <v>52</v>
      </c>
      <c r="I3660" t="s">
        <v>45</v>
      </c>
      <c r="K3660" t="s">
        <v>254</v>
      </c>
      <c r="M3660" t="s">
        <v>370</v>
      </c>
      <c r="O3660" s="6">
        <v>45558.528343721031</v>
      </c>
      <c r="P3660" t="s">
        <v>247</v>
      </c>
    </row>
    <row r="3661" spans="1:16" ht="18" customHeight="1" x14ac:dyDescent="0.35">
      <c r="A3661" s="6">
        <v>45558</v>
      </c>
      <c r="B3661" t="s">
        <v>256</v>
      </c>
      <c r="C3661" t="s">
        <v>257</v>
      </c>
      <c r="D3661" s="7">
        <v>4</v>
      </c>
      <c r="E3661" s="7">
        <v>184</v>
      </c>
      <c r="F3661" t="s">
        <v>925</v>
      </c>
      <c r="G3661" t="s">
        <v>53</v>
      </c>
      <c r="H3661" t="s">
        <v>92</v>
      </c>
      <c r="I3661" t="s">
        <v>45</v>
      </c>
      <c r="K3661" t="s">
        <v>274</v>
      </c>
      <c r="M3661" t="s">
        <v>45</v>
      </c>
      <c r="O3661" s="6">
        <v>45558.528023200866</v>
      </c>
      <c r="P3661" t="s">
        <v>247</v>
      </c>
    </row>
    <row r="3662" spans="1:16" ht="18" customHeight="1" x14ac:dyDescent="0.35">
      <c r="A3662" s="6">
        <v>45559</v>
      </c>
      <c r="B3662" t="s">
        <v>291</v>
      </c>
      <c r="C3662" t="s">
        <v>49</v>
      </c>
      <c r="D3662" s="7">
        <v>8</v>
      </c>
      <c r="E3662" s="7">
        <v>648</v>
      </c>
      <c r="F3662" t="s">
        <v>45</v>
      </c>
      <c r="G3662" t="s">
        <v>50</v>
      </c>
      <c r="H3662" t="s">
        <v>230</v>
      </c>
      <c r="I3662" t="s">
        <v>45</v>
      </c>
      <c r="K3662" t="s">
        <v>327</v>
      </c>
      <c r="M3662" t="s">
        <v>45</v>
      </c>
      <c r="O3662" s="6">
        <v>45631.501425478345</v>
      </c>
      <c r="P3662" t="s">
        <v>247</v>
      </c>
    </row>
    <row r="3663" spans="1:16" ht="18" customHeight="1" x14ac:dyDescent="0.35">
      <c r="A3663" s="6">
        <v>45559</v>
      </c>
      <c r="B3663" t="s">
        <v>277</v>
      </c>
      <c r="C3663" t="s">
        <v>278</v>
      </c>
      <c r="D3663" s="7">
        <v>8</v>
      </c>
      <c r="E3663" s="7">
        <v>384</v>
      </c>
      <c r="F3663" t="s">
        <v>45</v>
      </c>
      <c r="G3663" t="s">
        <v>42</v>
      </c>
      <c r="H3663" t="s">
        <v>135</v>
      </c>
      <c r="I3663" t="s">
        <v>136</v>
      </c>
      <c r="K3663" t="s">
        <v>274</v>
      </c>
      <c r="M3663" t="s">
        <v>45</v>
      </c>
      <c r="O3663" s="6">
        <v>45588.546276627036</v>
      </c>
      <c r="P3663" t="s">
        <v>247</v>
      </c>
    </row>
    <row r="3664" spans="1:16" ht="18" customHeight="1" x14ac:dyDescent="0.35">
      <c r="A3664" s="6">
        <v>45559</v>
      </c>
      <c r="B3664" t="s">
        <v>295</v>
      </c>
      <c r="C3664" t="s">
        <v>296</v>
      </c>
      <c r="D3664" s="7">
        <v>8</v>
      </c>
      <c r="E3664" s="7">
        <v>368</v>
      </c>
      <c r="F3664" t="s">
        <v>45</v>
      </c>
      <c r="G3664" t="s">
        <v>48</v>
      </c>
      <c r="H3664" t="s">
        <v>110</v>
      </c>
      <c r="I3664" t="s">
        <v>111</v>
      </c>
      <c r="J3664" t="s">
        <v>72</v>
      </c>
      <c r="K3664" t="s">
        <v>263</v>
      </c>
      <c r="M3664" t="s">
        <v>310</v>
      </c>
      <c r="O3664" s="6">
        <v>45569.557744968406</v>
      </c>
      <c r="P3664" t="s">
        <v>247</v>
      </c>
    </row>
    <row r="3665" spans="1:16" ht="18" customHeight="1" x14ac:dyDescent="0.35">
      <c r="A3665" s="6">
        <v>45559</v>
      </c>
      <c r="B3665" t="s">
        <v>266</v>
      </c>
      <c r="C3665" t="s">
        <v>267</v>
      </c>
      <c r="D3665" s="7">
        <v>8</v>
      </c>
      <c r="E3665" s="7">
        <v>368</v>
      </c>
      <c r="F3665" t="s">
        <v>45</v>
      </c>
      <c r="G3665" t="s">
        <v>53</v>
      </c>
      <c r="H3665" t="s">
        <v>216</v>
      </c>
      <c r="I3665" t="s">
        <v>45</v>
      </c>
      <c r="K3665" t="s">
        <v>255</v>
      </c>
      <c r="M3665" t="s">
        <v>45</v>
      </c>
      <c r="O3665" s="6">
        <v>45567.584920960311</v>
      </c>
      <c r="P3665" t="s">
        <v>247</v>
      </c>
    </row>
    <row r="3666" spans="1:16" ht="18" customHeight="1" x14ac:dyDescent="0.35">
      <c r="A3666" s="6">
        <v>45559</v>
      </c>
      <c r="B3666" t="s">
        <v>272</v>
      </c>
      <c r="C3666" t="s">
        <v>273</v>
      </c>
      <c r="D3666" s="7">
        <v>8</v>
      </c>
      <c r="E3666" s="7">
        <v>368</v>
      </c>
      <c r="F3666" t="s">
        <v>45</v>
      </c>
      <c r="G3666" t="s">
        <v>53</v>
      </c>
      <c r="H3666" t="s">
        <v>219</v>
      </c>
      <c r="I3666" t="s">
        <v>45</v>
      </c>
      <c r="J3666" t="s">
        <v>72</v>
      </c>
      <c r="K3666" t="s">
        <v>863</v>
      </c>
      <c r="M3666" t="s">
        <v>45</v>
      </c>
      <c r="O3666" s="6">
        <v>45567.395176628655</v>
      </c>
      <c r="P3666" t="s">
        <v>247</v>
      </c>
    </row>
    <row r="3667" spans="1:16" ht="18" customHeight="1" x14ac:dyDescent="0.35">
      <c r="A3667" s="6">
        <v>45559</v>
      </c>
      <c r="B3667" t="s">
        <v>245</v>
      </c>
      <c r="C3667" t="s">
        <v>44</v>
      </c>
      <c r="D3667" s="7">
        <v>1</v>
      </c>
      <c r="E3667" s="7">
        <v>74</v>
      </c>
      <c r="F3667" t="s">
        <v>45</v>
      </c>
      <c r="G3667" t="s">
        <v>42</v>
      </c>
      <c r="H3667" t="s">
        <v>135</v>
      </c>
      <c r="I3667" t="s">
        <v>136</v>
      </c>
      <c r="K3667" t="s">
        <v>274</v>
      </c>
      <c r="M3667" t="s">
        <v>45</v>
      </c>
      <c r="O3667" s="6">
        <v>45566.386643786565</v>
      </c>
      <c r="P3667" t="s">
        <v>247</v>
      </c>
    </row>
    <row r="3668" spans="1:16" ht="18" customHeight="1" x14ac:dyDescent="0.35">
      <c r="A3668" s="6">
        <v>45559</v>
      </c>
      <c r="B3668" t="s">
        <v>245</v>
      </c>
      <c r="C3668" t="s">
        <v>44</v>
      </c>
      <c r="D3668" s="7">
        <v>7</v>
      </c>
      <c r="E3668" s="7">
        <v>518</v>
      </c>
      <c r="F3668" t="s">
        <v>45</v>
      </c>
      <c r="G3668" t="s">
        <v>42</v>
      </c>
      <c r="H3668" t="s">
        <v>141</v>
      </c>
      <c r="I3668" t="s">
        <v>142</v>
      </c>
      <c r="K3668" t="s">
        <v>274</v>
      </c>
      <c r="M3668" t="s">
        <v>45</v>
      </c>
      <c r="O3668" s="6">
        <v>45566.386238397419</v>
      </c>
      <c r="P3668" t="s">
        <v>247</v>
      </c>
    </row>
    <row r="3669" spans="1:16" ht="18" customHeight="1" x14ac:dyDescent="0.35">
      <c r="A3669" s="6">
        <v>45559</v>
      </c>
      <c r="B3669" t="s">
        <v>251</v>
      </c>
      <c r="C3669" t="s">
        <v>54</v>
      </c>
      <c r="D3669" s="7">
        <v>2</v>
      </c>
      <c r="E3669" s="7">
        <v>146</v>
      </c>
      <c r="F3669" t="s">
        <v>45</v>
      </c>
      <c r="G3669" t="s">
        <v>53</v>
      </c>
      <c r="H3669" t="s">
        <v>52</v>
      </c>
      <c r="I3669" t="s">
        <v>45</v>
      </c>
      <c r="K3669" t="s">
        <v>254</v>
      </c>
      <c r="M3669" t="s">
        <v>370</v>
      </c>
      <c r="O3669" s="6">
        <v>45561.69400987689</v>
      </c>
      <c r="P3669" t="s">
        <v>247</v>
      </c>
    </row>
    <row r="3670" spans="1:16" ht="18" customHeight="1" x14ac:dyDescent="0.35">
      <c r="A3670" s="6">
        <v>45559</v>
      </c>
      <c r="B3670" t="s">
        <v>251</v>
      </c>
      <c r="C3670" t="s">
        <v>54</v>
      </c>
      <c r="D3670" s="7">
        <v>4</v>
      </c>
      <c r="E3670" s="7">
        <v>292</v>
      </c>
      <c r="F3670" t="s">
        <v>45</v>
      </c>
      <c r="G3670" t="s">
        <v>53</v>
      </c>
      <c r="H3670" t="s">
        <v>216</v>
      </c>
      <c r="I3670" t="s">
        <v>45</v>
      </c>
      <c r="K3670" t="s">
        <v>255</v>
      </c>
      <c r="M3670" t="s">
        <v>45</v>
      </c>
      <c r="O3670" s="6">
        <v>45561.693809523276</v>
      </c>
      <c r="P3670" t="s">
        <v>247</v>
      </c>
    </row>
    <row r="3671" spans="1:16" ht="18" customHeight="1" x14ac:dyDescent="0.35">
      <c r="A3671" s="6">
        <v>45559</v>
      </c>
      <c r="B3671" t="s">
        <v>251</v>
      </c>
      <c r="C3671" t="s">
        <v>54</v>
      </c>
      <c r="D3671" s="7">
        <v>1</v>
      </c>
      <c r="E3671" s="7">
        <v>73</v>
      </c>
      <c r="F3671" t="s">
        <v>45</v>
      </c>
      <c r="G3671" t="s">
        <v>53</v>
      </c>
      <c r="H3671" t="s">
        <v>219</v>
      </c>
      <c r="I3671" t="s">
        <v>45</v>
      </c>
      <c r="J3671" t="s">
        <v>72</v>
      </c>
      <c r="K3671" t="s">
        <v>863</v>
      </c>
      <c r="M3671" t="s">
        <v>45</v>
      </c>
      <c r="O3671" s="6">
        <v>45561.693417962815</v>
      </c>
      <c r="P3671" t="s">
        <v>247</v>
      </c>
    </row>
    <row r="3672" spans="1:16" ht="18" customHeight="1" x14ac:dyDescent="0.35">
      <c r="A3672" s="6">
        <v>45559</v>
      </c>
      <c r="B3672" t="s">
        <v>251</v>
      </c>
      <c r="C3672" t="s">
        <v>54</v>
      </c>
      <c r="D3672" s="7">
        <v>1</v>
      </c>
      <c r="E3672" s="7">
        <v>73</v>
      </c>
      <c r="F3672" t="s">
        <v>45</v>
      </c>
      <c r="G3672" t="s">
        <v>53</v>
      </c>
      <c r="H3672" t="s">
        <v>73</v>
      </c>
      <c r="I3672" t="s">
        <v>45</v>
      </c>
      <c r="K3672" t="s">
        <v>252</v>
      </c>
      <c r="M3672" t="s">
        <v>45</v>
      </c>
      <c r="O3672" s="6">
        <v>45561.693163430682</v>
      </c>
      <c r="P3672" t="s">
        <v>247</v>
      </c>
    </row>
    <row r="3673" spans="1:16" ht="18" customHeight="1" x14ac:dyDescent="0.35">
      <c r="A3673" s="6">
        <v>45559</v>
      </c>
      <c r="B3673" t="s">
        <v>248</v>
      </c>
      <c r="C3673" t="s">
        <v>249</v>
      </c>
      <c r="D3673" s="7">
        <v>8</v>
      </c>
      <c r="E3673" s="7">
        <v>328</v>
      </c>
      <c r="F3673" t="s">
        <v>45</v>
      </c>
      <c r="G3673" t="s">
        <v>48</v>
      </c>
      <c r="H3673" t="s">
        <v>185</v>
      </c>
      <c r="I3673" t="s">
        <v>186</v>
      </c>
      <c r="K3673" t="s">
        <v>264</v>
      </c>
      <c r="M3673" t="s">
        <v>45</v>
      </c>
      <c r="O3673" s="6">
        <v>45560.356014157245</v>
      </c>
      <c r="P3673" t="s">
        <v>247</v>
      </c>
    </row>
    <row r="3674" spans="1:16" ht="18" customHeight="1" x14ac:dyDescent="0.35">
      <c r="A3674" s="6">
        <v>45559</v>
      </c>
      <c r="B3674" t="s">
        <v>280</v>
      </c>
      <c r="C3674" t="s">
        <v>281</v>
      </c>
      <c r="D3674" s="7">
        <v>2</v>
      </c>
      <c r="E3674" s="7">
        <v>156</v>
      </c>
      <c r="F3674" t="s">
        <v>45</v>
      </c>
      <c r="G3674" t="s">
        <v>48</v>
      </c>
      <c r="H3674" t="s">
        <v>185</v>
      </c>
      <c r="I3674" t="s">
        <v>186</v>
      </c>
      <c r="K3674" t="s">
        <v>264</v>
      </c>
      <c r="M3674" t="s">
        <v>45</v>
      </c>
      <c r="O3674" s="6">
        <v>45560.300840886179</v>
      </c>
      <c r="P3674" t="s">
        <v>247</v>
      </c>
    </row>
    <row r="3675" spans="1:16" ht="18" customHeight="1" x14ac:dyDescent="0.35">
      <c r="A3675" s="6">
        <v>45559</v>
      </c>
      <c r="B3675" t="s">
        <v>280</v>
      </c>
      <c r="C3675" t="s">
        <v>281</v>
      </c>
      <c r="D3675" s="7">
        <v>2</v>
      </c>
      <c r="E3675" s="7">
        <v>156</v>
      </c>
      <c r="F3675" t="s">
        <v>45</v>
      </c>
      <c r="G3675" t="s">
        <v>53</v>
      </c>
      <c r="H3675" t="s">
        <v>216</v>
      </c>
      <c r="I3675" t="s">
        <v>45</v>
      </c>
      <c r="K3675" t="s">
        <v>259</v>
      </c>
      <c r="M3675" t="s">
        <v>45</v>
      </c>
      <c r="O3675" s="6">
        <v>45560.300590543404</v>
      </c>
      <c r="P3675" t="s">
        <v>247</v>
      </c>
    </row>
    <row r="3676" spans="1:16" ht="18" customHeight="1" x14ac:dyDescent="0.35">
      <c r="A3676" s="6">
        <v>45559</v>
      </c>
      <c r="B3676" t="s">
        <v>280</v>
      </c>
      <c r="C3676" t="s">
        <v>281</v>
      </c>
      <c r="D3676" s="7">
        <v>4</v>
      </c>
      <c r="E3676" s="7">
        <v>312</v>
      </c>
      <c r="F3676" t="s">
        <v>45</v>
      </c>
      <c r="G3676" t="s">
        <v>42</v>
      </c>
      <c r="H3676" t="s">
        <v>70</v>
      </c>
      <c r="I3676" t="s">
        <v>71</v>
      </c>
      <c r="J3676" t="s">
        <v>72</v>
      </c>
      <c r="K3676" t="s">
        <v>263</v>
      </c>
      <c r="M3676" t="s">
        <v>287</v>
      </c>
      <c r="O3676" s="6">
        <v>45560.300257429422</v>
      </c>
      <c r="P3676" t="s">
        <v>247</v>
      </c>
    </row>
    <row r="3677" spans="1:16" ht="18" customHeight="1" x14ac:dyDescent="0.35">
      <c r="A3677" s="6">
        <v>45559</v>
      </c>
      <c r="B3677" t="s">
        <v>261</v>
      </c>
      <c r="C3677" t="s">
        <v>262</v>
      </c>
      <c r="D3677" s="7">
        <v>2</v>
      </c>
      <c r="E3677" s="7">
        <v>96</v>
      </c>
      <c r="F3677" t="s">
        <v>45</v>
      </c>
      <c r="G3677" t="s">
        <v>53</v>
      </c>
      <c r="H3677" t="s">
        <v>216</v>
      </c>
      <c r="I3677" t="s">
        <v>45</v>
      </c>
      <c r="K3677" t="s">
        <v>255</v>
      </c>
      <c r="M3677" t="s">
        <v>45</v>
      </c>
      <c r="O3677" s="6">
        <v>45559.666127274621</v>
      </c>
      <c r="P3677" t="s">
        <v>247</v>
      </c>
    </row>
    <row r="3678" spans="1:16" ht="18" customHeight="1" x14ac:dyDescent="0.35">
      <c r="A3678" s="6">
        <v>45559</v>
      </c>
      <c r="B3678" t="s">
        <v>261</v>
      </c>
      <c r="C3678" t="s">
        <v>262</v>
      </c>
      <c r="D3678" s="7">
        <v>3</v>
      </c>
      <c r="E3678" s="7">
        <v>144</v>
      </c>
      <c r="F3678" t="s">
        <v>45</v>
      </c>
      <c r="G3678" t="s">
        <v>53</v>
      </c>
      <c r="H3678" t="s">
        <v>219</v>
      </c>
      <c r="I3678" t="s">
        <v>45</v>
      </c>
      <c r="J3678" t="s">
        <v>72</v>
      </c>
      <c r="K3678" t="s">
        <v>619</v>
      </c>
      <c r="M3678" t="s">
        <v>255</v>
      </c>
      <c r="O3678" s="6">
        <v>45559.665989615336</v>
      </c>
      <c r="P3678" t="s">
        <v>247</v>
      </c>
    </row>
    <row r="3679" spans="1:16" ht="18" customHeight="1" x14ac:dyDescent="0.35">
      <c r="A3679" s="6">
        <v>45559</v>
      </c>
      <c r="B3679" t="s">
        <v>261</v>
      </c>
      <c r="C3679" t="s">
        <v>262</v>
      </c>
      <c r="D3679" s="7">
        <v>3</v>
      </c>
      <c r="E3679" s="7">
        <v>144</v>
      </c>
      <c r="F3679" t="s">
        <v>926</v>
      </c>
      <c r="G3679" t="s">
        <v>50</v>
      </c>
      <c r="H3679" t="s">
        <v>183</v>
      </c>
      <c r="I3679" t="s">
        <v>45</v>
      </c>
      <c r="K3679" t="s">
        <v>320</v>
      </c>
      <c r="M3679" t="s">
        <v>246</v>
      </c>
      <c r="O3679" s="6">
        <v>45559.665566836353</v>
      </c>
      <c r="P3679" t="s">
        <v>247</v>
      </c>
    </row>
    <row r="3680" spans="1:16" ht="18" customHeight="1" x14ac:dyDescent="0.35">
      <c r="A3680" s="6">
        <v>45559</v>
      </c>
      <c r="B3680" t="s">
        <v>297</v>
      </c>
      <c r="C3680" t="s">
        <v>298</v>
      </c>
      <c r="D3680" s="7">
        <v>6</v>
      </c>
      <c r="E3680" s="7">
        <v>318</v>
      </c>
      <c r="F3680" t="s">
        <v>927</v>
      </c>
      <c r="G3680" t="s">
        <v>50</v>
      </c>
      <c r="H3680" t="s">
        <v>183</v>
      </c>
      <c r="I3680" t="s">
        <v>45</v>
      </c>
      <c r="K3680" t="s">
        <v>299</v>
      </c>
      <c r="M3680" t="s">
        <v>413</v>
      </c>
      <c r="O3680" s="6">
        <v>45559.643500465128</v>
      </c>
      <c r="P3680" t="s">
        <v>247</v>
      </c>
    </row>
    <row r="3681" spans="1:16" ht="18" customHeight="1" x14ac:dyDescent="0.35">
      <c r="A3681" s="6">
        <v>45559</v>
      </c>
      <c r="B3681" t="s">
        <v>297</v>
      </c>
      <c r="C3681" t="s">
        <v>298</v>
      </c>
      <c r="D3681" s="7">
        <v>2</v>
      </c>
      <c r="E3681" s="7">
        <v>106</v>
      </c>
      <c r="F3681" t="s">
        <v>928</v>
      </c>
      <c r="G3681" t="s">
        <v>50</v>
      </c>
      <c r="H3681" t="s">
        <v>183</v>
      </c>
      <c r="I3681" t="s">
        <v>45</v>
      </c>
      <c r="K3681" t="s">
        <v>320</v>
      </c>
      <c r="M3681" t="s">
        <v>430</v>
      </c>
      <c r="O3681" s="6">
        <v>45559.64301856696</v>
      </c>
      <c r="P3681" t="s">
        <v>247</v>
      </c>
    </row>
    <row r="3682" spans="1:16" ht="18" customHeight="1" x14ac:dyDescent="0.35">
      <c r="A3682" s="6">
        <v>45559</v>
      </c>
      <c r="B3682" t="s">
        <v>256</v>
      </c>
      <c r="C3682" t="s">
        <v>257</v>
      </c>
      <c r="D3682" s="7">
        <v>2</v>
      </c>
      <c r="E3682" s="7">
        <v>92</v>
      </c>
      <c r="F3682" t="s">
        <v>45</v>
      </c>
      <c r="G3682" t="s">
        <v>53</v>
      </c>
      <c r="H3682" t="s">
        <v>52</v>
      </c>
      <c r="I3682" t="s">
        <v>45</v>
      </c>
      <c r="K3682" t="s">
        <v>254</v>
      </c>
      <c r="M3682" t="s">
        <v>370</v>
      </c>
      <c r="O3682" s="6">
        <v>45559.431494461482</v>
      </c>
      <c r="P3682" t="s">
        <v>247</v>
      </c>
    </row>
    <row r="3683" spans="1:16" ht="18" customHeight="1" x14ac:dyDescent="0.35">
      <c r="A3683" s="6">
        <v>45559</v>
      </c>
      <c r="B3683" t="s">
        <v>256</v>
      </c>
      <c r="C3683" t="s">
        <v>257</v>
      </c>
      <c r="D3683" s="7">
        <v>6</v>
      </c>
      <c r="E3683" s="7">
        <v>276</v>
      </c>
      <c r="F3683" t="s">
        <v>45</v>
      </c>
      <c r="G3683" t="s">
        <v>53</v>
      </c>
      <c r="H3683" t="s">
        <v>216</v>
      </c>
      <c r="I3683" t="s">
        <v>45</v>
      </c>
      <c r="K3683" t="s">
        <v>255</v>
      </c>
      <c r="M3683" t="s">
        <v>45</v>
      </c>
      <c r="O3683" s="6">
        <v>45559.431664687057</v>
      </c>
      <c r="P3683" t="s">
        <v>247</v>
      </c>
    </row>
    <row r="3684" spans="1:16" ht="18" customHeight="1" x14ac:dyDescent="0.35">
      <c r="A3684" s="6">
        <v>45559</v>
      </c>
      <c r="B3684" t="s">
        <v>271</v>
      </c>
      <c r="C3684" t="s">
        <v>59</v>
      </c>
      <c r="D3684" s="7">
        <v>4</v>
      </c>
      <c r="E3684" s="7">
        <v>284</v>
      </c>
      <c r="F3684" t="s">
        <v>45</v>
      </c>
      <c r="G3684" t="s">
        <v>50</v>
      </c>
      <c r="H3684" t="s">
        <v>50</v>
      </c>
      <c r="I3684" t="s">
        <v>45</v>
      </c>
      <c r="K3684" t="s">
        <v>314</v>
      </c>
      <c r="M3684" t="s">
        <v>45</v>
      </c>
      <c r="O3684" s="6">
        <v>45559.326185374026</v>
      </c>
      <c r="P3684" t="s">
        <v>247</v>
      </c>
    </row>
    <row r="3685" spans="1:16" ht="18" customHeight="1" x14ac:dyDescent="0.35">
      <c r="A3685" s="6">
        <v>45559</v>
      </c>
      <c r="B3685" t="s">
        <v>271</v>
      </c>
      <c r="C3685" t="s">
        <v>59</v>
      </c>
      <c r="D3685" s="7">
        <v>4</v>
      </c>
      <c r="E3685" s="7">
        <v>284</v>
      </c>
      <c r="F3685" t="s">
        <v>45</v>
      </c>
      <c r="G3685" t="s">
        <v>58</v>
      </c>
      <c r="H3685" t="s">
        <v>124</v>
      </c>
      <c r="I3685" t="s">
        <v>125</v>
      </c>
      <c r="K3685" t="s">
        <v>264</v>
      </c>
      <c r="M3685" t="s">
        <v>45</v>
      </c>
      <c r="O3685" s="6">
        <v>45559.326000051195</v>
      </c>
      <c r="P3685" t="s">
        <v>247</v>
      </c>
    </row>
    <row r="3686" spans="1:16" ht="18" customHeight="1" x14ac:dyDescent="0.35">
      <c r="A3686" s="6">
        <v>45560</v>
      </c>
      <c r="B3686" t="s">
        <v>291</v>
      </c>
      <c r="C3686" t="s">
        <v>49</v>
      </c>
      <c r="D3686" s="7">
        <v>8</v>
      </c>
      <c r="E3686" s="7">
        <v>648</v>
      </c>
      <c r="F3686" t="s">
        <v>45</v>
      </c>
      <c r="G3686" t="s">
        <v>50</v>
      </c>
      <c r="H3686" t="s">
        <v>230</v>
      </c>
      <c r="I3686" t="s">
        <v>45</v>
      </c>
      <c r="K3686" t="s">
        <v>327</v>
      </c>
      <c r="M3686" t="s">
        <v>45</v>
      </c>
      <c r="O3686" s="6">
        <v>45631.501425478345</v>
      </c>
      <c r="P3686" t="s">
        <v>247</v>
      </c>
    </row>
    <row r="3687" spans="1:16" ht="18" customHeight="1" x14ac:dyDescent="0.35">
      <c r="A3687" s="6">
        <v>45560</v>
      </c>
      <c r="B3687" t="s">
        <v>277</v>
      </c>
      <c r="C3687" t="s">
        <v>278</v>
      </c>
      <c r="D3687" s="7">
        <v>6</v>
      </c>
      <c r="E3687" s="7">
        <v>288</v>
      </c>
      <c r="F3687" t="s">
        <v>45</v>
      </c>
      <c r="G3687" t="s">
        <v>42</v>
      </c>
      <c r="H3687" t="s">
        <v>135</v>
      </c>
      <c r="I3687" t="s">
        <v>136</v>
      </c>
      <c r="K3687" t="s">
        <v>274</v>
      </c>
      <c r="M3687" t="s">
        <v>45</v>
      </c>
      <c r="O3687" s="6">
        <v>45588.54358659494</v>
      </c>
      <c r="P3687" t="s">
        <v>247</v>
      </c>
    </row>
    <row r="3688" spans="1:16" ht="18" customHeight="1" x14ac:dyDescent="0.35">
      <c r="A3688" s="6">
        <v>45560</v>
      </c>
      <c r="B3688" t="s">
        <v>277</v>
      </c>
      <c r="C3688" t="s">
        <v>278</v>
      </c>
      <c r="D3688" s="7">
        <v>2</v>
      </c>
      <c r="E3688" s="7">
        <v>96</v>
      </c>
      <c r="F3688" t="s">
        <v>45</v>
      </c>
      <c r="G3688" t="s">
        <v>50</v>
      </c>
      <c r="H3688" t="s">
        <v>50</v>
      </c>
      <c r="I3688" t="s">
        <v>45</v>
      </c>
      <c r="K3688" t="s">
        <v>314</v>
      </c>
      <c r="M3688" t="s">
        <v>45</v>
      </c>
      <c r="O3688" s="6">
        <v>45588.543483729365</v>
      </c>
      <c r="P3688" t="s">
        <v>247</v>
      </c>
    </row>
    <row r="3689" spans="1:16" ht="18" customHeight="1" x14ac:dyDescent="0.35">
      <c r="A3689" s="6">
        <v>45560</v>
      </c>
      <c r="B3689" t="s">
        <v>295</v>
      </c>
      <c r="C3689" t="s">
        <v>296</v>
      </c>
      <c r="D3689" s="7">
        <v>8</v>
      </c>
      <c r="E3689" s="7">
        <v>368</v>
      </c>
      <c r="F3689" t="s">
        <v>45</v>
      </c>
      <c r="G3689" t="s">
        <v>48</v>
      </c>
      <c r="H3689" t="s">
        <v>110</v>
      </c>
      <c r="I3689" t="s">
        <v>111</v>
      </c>
      <c r="J3689" t="s">
        <v>72</v>
      </c>
      <c r="K3689" t="s">
        <v>263</v>
      </c>
      <c r="M3689" t="s">
        <v>310</v>
      </c>
      <c r="O3689" s="6">
        <v>45569.55789257001</v>
      </c>
      <c r="P3689" t="s">
        <v>247</v>
      </c>
    </row>
    <row r="3690" spans="1:16" ht="18" customHeight="1" x14ac:dyDescent="0.35">
      <c r="A3690" s="6">
        <v>45560</v>
      </c>
      <c r="B3690" t="s">
        <v>256</v>
      </c>
      <c r="C3690" t="s">
        <v>257</v>
      </c>
      <c r="D3690" s="7">
        <v>4</v>
      </c>
      <c r="E3690" s="7">
        <v>184</v>
      </c>
      <c r="F3690" t="s">
        <v>45</v>
      </c>
      <c r="G3690" t="s">
        <v>53</v>
      </c>
      <c r="H3690" t="s">
        <v>52</v>
      </c>
      <c r="I3690" t="s">
        <v>45</v>
      </c>
      <c r="K3690" t="s">
        <v>254</v>
      </c>
      <c r="M3690" t="s">
        <v>370</v>
      </c>
      <c r="O3690" s="6">
        <v>45567.667735378011</v>
      </c>
      <c r="P3690" t="s">
        <v>247</v>
      </c>
    </row>
    <row r="3691" spans="1:16" ht="18" customHeight="1" x14ac:dyDescent="0.35">
      <c r="A3691" s="6">
        <v>45560</v>
      </c>
      <c r="B3691" t="s">
        <v>256</v>
      </c>
      <c r="C3691" t="s">
        <v>257</v>
      </c>
      <c r="D3691" s="7">
        <v>4</v>
      </c>
      <c r="E3691" s="7">
        <v>184</v>
      </c>
      <c r="F3691" t="s">
        <v>45</v>
      </c>
      <c r="G3691" t="s">
        <v>53</v>
      </c>
      <c r="H3691" t="s">
        <v>216</v>
      </c>
      <c r="I3691" t="s">
        <v>45</v>
      </c>
      <c r="K3691" t="s">
        <v>255</v>
      </c>
      <c r="M3691" t="s">
        <v>45</v>
      </c>
      <c r="O3691" s="6">
        <v>45567.66765064955</v>
      </c>
      <c r="P3691" t="s">
        <v>247</v>
      </c>
    </row>
    <row r="3692" spans="1:16" ht="18" customHeight="1" x14ac:dyDescent="0.35">
      <c r="A3692" s="6">
        <v>45560</v>
      </c>
      <c r="B3692" t="s">
        <v>266</v>
      </c>
      <c r="C3692" t="s">
        <v>267</v>
      </c>
      <c r="D3692" s="7">
        <v>8</v>
      </c>
      <c r="E3692" s="7">
        <v>368</v>
      </c>
      <c r="F3692" t="s">
        <v>45</v>
      </c>
      <c r="G3692" t="s">
        <v>53</v>
      </c>
      <c r="H3692" t="s">
        <v>216</v>
      </c>
      <c r="I3692" t="s">
        <v>45</v>
      </c>
      <c r="K3692" t="s">
        <v>255</v>
      </c>
      <c r="M3692" t="s">
        <v>45</v>
      </c>
      <c r="O3692" s="6">
        <v>45567.585062913706</v>
      </c>
      <c r="P3692" t="s">
        <v>247</v>
      </c>
    </row>
    <row r="3693" spans="1:16" ht="18" customHeight="1" x14ac:dyDescent="0.35">
      <c r="A3693" s="6">
        <v>45560</v>
      </c>
      <c r="B3693" t="s">
        <v>272</v>
      </c>
      <c r="C3693" t="s">
        <v>273</v>
      </c>
      <c r="D3693" s="7">
        <v>8</v>
      </c>
      <c r="E3693" s="7">
        <v>368</v>
      </c>
      <c r="F3693" t="s">
        <v>45</v>
      </c>
      <c r="G3693" t="s">
        <v>53</v>
      </c>
      <c r="H3693" t="s">
        <v>219</v>
      </c>
      <c r="I3693" t="s">
        <v>45</v>
      </c>
      <c r="J3693" t="s">
        <v>72</v>
      </c>
      <c r="K3693" t="s">
        <v>863</v>
      </c>
      <c r="M3693" t="s">
        <v>45</v>
      </c>
      <c r="O3693" s="6">
        <v>45567.395016421455</v>
      </c>
      <c r="P3693" t="s">
        <v>247</v>
      </c>
    </row>
    <row r="3694" spans="1:16" ht="18" customHeight="1" x14ac:dyDescent="0.35">
      <c r="A3694" s="6">
        <v>45560</v>
      </c>
      <c r="B3694" t="s">
        <v>245</v>
      </c>
      <c r="C3694" t="s">
        <v>44</v>
      </c>
      <c r="D3694" s="7">
        <v>8</v>
      </c>
      <c r="E3694" s="7">
        <v>592</v>
      </c>
      <c r="F3694" t="s">
        <v>45</v>
      </c>
      <c r="G3694" t="s">
        <v>42</v>
      </c>
      <c r="H3694" t="s">
        <v>141</v>
      </c>
      <c r="I3694" t="s">
        <v>142</v>
      </c>
      <c r="K3694" t="s">
        <v>264</v>
      </c>
      <c r="M3694" t="s">
        <v>45</v>
      </c>
      <c r="O3694" s="6">
        <v>45566.387076670209</v>
      </c>
      <c r="P3694" t="s">
        <v>247</v>
      </c>
    </row>
    <row r="3695" spans="1:16" ht="18" customHeight="1" x14ac:dyDescent="0.35">
      <c r="A3695" s="6">
        <v>45560</v>
      </c>
      <c r="B3695" t="s">
        <v>280</v>
      </c>
      <c r="C3695" t="s">
        <v>281</v>
      </c>
      <c r="D3695" s="7">
        <v>8</v>
      </c>
      <c r="E3695" s="7">
        <v>624</v>
      </c>
      <c r="F3695" t="s">
        <v>45</v>
      </c>
      <c r="G3695" t="s">
        <v>53</v>
      </c>
      <c r="H3695" t="s">
        <v>216</v>
      </c>
      <c r="I3695" t="s">
        <v>45</v>
      </c>
      <c r="K3695" t="s">
        <v>255</v>
      </c>
      <c r="M3695" t="s">
        <v>45</v>
      </c>
      <c r="O3695" s="6">
        <v>45565.572024845926</v>
      </c>
      <c r="P3695" t="s">
        <v>247</v>
      </c>
    </row>
    <row r="3696" spans="1:16" ht="18" customHeight="1" x14ac:dyDescent="0.35">
      <c r="A3696" s="6">
        <v>45560</v>
      </c>
      <c r="B3696" t="s">
        <v>251</v>
      </c>
      <c r="C3696" t="s">
        <v>54</v>
      </c>
      <c r="D3696" s="7">
        <v>2</v>
      </c>
      <c r="E3696" s="7">
        <v>146</v>
      </c>
      <c r="F3696" t="s">
        <v>45</v>
      </c>
      <c r="G3696" t="s">
        <v>53</v>
      </c>
      <c r="H3696" t="s">
        <v>219</v>
      </c>
      <c r="I3696" t="s">
        <v>45</v>
      </c>
      <c r="J3696" t="s">
        <v>72</v>
      </c>
      <c r="K3696" t="s">
        <v>863</v>
      </c>
      <c r="M3696" t="s">
        <v>45</v>
      </c>
      <c r="O3696" s="6">
        <v>45561.692796743875</v>
      </c>
      <c r="P3696" t="s">
        <v>247</v>
      </c>
    </row>
    <row r="3697" spans="1:16" ht="18" customHeight="1" x14ac:dyDescent="0.35">
      <c r="A3697" s="6">
        <v>45560</v>
      </c>
      <c r="B3697" t="s">
        <v>251</v>
      </c>
      <c r="C3697" t="s">
        <v>54</v>
      </c>
      <c r="D3697" s="7">
        <v>2</v>
      </c>
      <c r="E3697" s="7">
        <v>146</v>
      </c>
      <c r="F3697" t="s">
        <v>45</v>
      </c>
      <c r="G3697" t="s">
        <v>53</v>
      </c>
      <c r="H3697" t="s">
        <v>216</v>
      </c>
      <c r="I3697" t="s">
        <v>45</v>
      </c>
      <c r="K3697" t="s">
        <v>255</v>
      </c>
      <c r="M3697" t="s">
        <v>45</v>
      </c>
      <c r="O3697" s="6">
        <v>45561.692643090173</v>
      </c>
      <c r="P3697" t="s">
        <v>247</v>
      </c>
    </row>
    <row r="3698" spans="1:16" ht="18" customHeight="1" x14ac:dyDescent="0.35">
      <c r="A3698" s="6">
        <v>45560</v>
      </c>
      <c r="B3698" t="s">
        <v>251</v>
      </c>
      <c r="C3698" t="s">
        <v>54</v>
      </c>
      <c r="D3698" s="7">
        <v>4</v>
      </c>
      <c r="E3698" s="7">
        <v>292</v>
      </c>
      <c r="F3698" t="s">
        <v>45</v>
      </c>
      <c r="G3698" t="s">
        <v>53</v>
      </c>
      <c r="H3698" t="s">
        <v>52</v>
      </c>
      <c r="I3698" t="s">
        <v>45</v>
      </c>
      <c r="K3698" t="s">
        <v>254</v>
      </c>
      <c r="M3698" t="s">
        <v>370</v>
      </c>
      <c r="O3698" s="6">
        <v>45561.692441861553</v>
      </c>
      <c r="P3698" t="s">
        <v>247</v>
      </c>
    </row>
    <row r="3699" spans="1:16" ht="18" customHeight="1" x14ac:dyDescent="0.35">
      <c r="A3699" s="6">
        <v>45560</v>
      </c>
      <c r="B3699" t="s">
        <v>248</v>
      </c>
      <c r="C3699" t="s">
        <v>249</v>
      </c>
      <c r="D3699" s="7">
        <v>8</v>
      </c>
      <c r="E3699" s="7">
        <v>328</v>
      </c>
      <c r="F3699" t="s">
        <v>45</v>
      </c>
      <c r="G3699" t="s">
        <v>48</v>
      </c>
      <c r="H3699" t="s">
        <v>185</v>
      </c>
      <c r="I3699" t="s">
        <v>186</v>
      </c>
      <c r="K3699" t="s">
        <v>264</v>
      </c>
      <c r="M3699" t="s">
        <v>45</v>
      </c>
      <c r="O3699" s="6">
        <v>45561.668342644458</v>
      </c>
      <c r="P3699" t="s">
        <v>247</v>
      </c>
    </row>
    <row r="3700" spans="1:16" ht="18" customHeight="1" x14ac:dyDescent="0.35">
      <c r="A3700" s="6">
        <v>45560</v>
      </c>
      <c r="B3700" t="s">
        <v>297</v>
      </c>
      <c r="C3700" t="s">
        <v>298</v>
      </c>
      <c r="D3700" s="7">
        <v>3.5</v>
      </c>
      <c r="E3700" s="7">
        <v>185.5</v>
      </c>
      <c r="F3700" t="s">
        <v>929</v>
      </c>
      <c r="G3700" t="s">
        <v>50</v>
      </c>
      <c r="H3700" t="s">
        <v>183</v>
      </c>
      <c r="I3700" t="s">
        <v>45</v>
      </c>
      <c r="K3700" t="s">
        <v>628</v>
      </c>
      <c r="M3700" t="s">
        <v>669</v>
      </c>
      <c r="O3700" s="6">
        <v>45561.625506340453</v>
      </c>
      <c r="P3700" t="s">
        <v>247</v>
      </c>
    </row>
    <row r="3701" spans="1:16" ht="18" customHeight="1" x14ac:dyDescent="0.35">
      <c r="A3701" s="6">
        <v>45560</v>
      </c>
      <c r="B3701" t="s">
        <v>261</v>
      </c>
      <c r="C3701" t="s">
        <v>262</v>
      </c>
      <c r="D3701" s="7">
        <v>1</v>
      </c>
      <c r="E3701" s="7">
        <v>48</v>
      </c>
      <c r="F3701" t="s">
        <v>45</v>
      </c>
      <c r="G3701" t="s">
        <v>53</v>
      </c>
      <c r="H3701" t="s">
        <v>219</v>
      </c>
      <c r="I3701" t="s">
        <v>45</v>
      </c>
      <c r="J3701" t="s">
        <v>72</v>
      </c>
      <c r="K3701" t="s">
        <v>619</v>
      </c>
      <c r="M3701" t="s">
        <v>255</v>
      </c>
      <c r="O3701" s="6">
        <v>45561.328779029187</v>
      </c>
      <c r="P3701" t="s">
        <v>247</v>
      </c>
    </row>
    <row r="3702" spans="1:16" ht="18" customHeight="1" x14ac:dyDescent="0.35">
      <c r="A3702" s="6">
        <v>45560</v>
      </c>
      <c r="B3702" t="s">
        <v>261</v>
      </c>
      <c r="C3702" t="s">
        <v>262</v>
      </c>
      <c r="D3702" s="7">
        <v>5</v>
      </c>
      <c r="E3702" s="7">
        <v>240</v>
      </c>
      <c r="F3702" t="s">
        <v>45</v>
      </c>
      <c r="G3702" t="s">
        <v>53</v>
      </c>
      <c r="H3702" t="s">
        <v>216</v>
      </c>
      <c r="I3702" t="s">
        <v>45</v>
      </c>
      <c r="K3702" t="s">
        <v>255</v>
      </c>
      <c r="M3702" t="s">
        <v>45</v>
      </c>
      <c r="O3702" s="6">
        <v>45561.328622107743</v>
      </c>
      <c r="P3702" t="s">
        <v>247</v>
      </c>
    </row>
    <row r="3703" spans="1:16" ht="18" customHeight="1" x14ac:dyDescent="0.35">
      <c r="A3703" s="6">
        <v>45560</v>
      </c>
      <c r="B3703" t="s">
        <v>261</v>
      </c>
      <c r="C3703" t="s">
        <v>262</v>
      </c>
      <c r="D3703" s="7">
        <v>2</v>
      </c>
      <c r="E3703" s="7">
        <v>96</v>
      </c>
      <c r="F3703" t="s">
        <v>45</v>
      </c>
      <c r="G3703" t="s">
        <v>48</v>
      </c>
      <c r="H3703" t="s">
        <v>202</v>
      </c>
      <c r="I3703" t="s">
        <v>203</v>
      </c>
      <c r="J3703" t="s">
        <v>72</v>
      </c>
      <c r="K3703" t="s">
        <v>254</v>
      </c>
      <c r="M3703" t="s">
        <v>255</v>
      </c>
      <c r="O3703" s="6">
        <v>45561.328353196543</v>
      </c>
      <c r="P3703" t="s">
        <v>247</v>
      </c>
    </row>
    <row r="3704" spans="1:16" ht="18" customHeight="1" x14ac:dyDescent="0.35">
      <c r="A3704" s="6">
        <v>45560</v>
      </c>
      <c r="B3704" t="s">
        <v>271</v>
      </c>
      <c r="C3704" t="s">
        <v>59</v>
      </c>
      <c r="D3704" s="7">
        <v>8</v>
      </c>
      <c r="E3704" s="7">
        <v>568</v>
      </c>
      <c r="F3704" t="s">
        <v>930</v>
      </c>
      <c r="G3704" t="s">
        <v>48</v>
      </c>
      <c r="H3704" t="s">
        <v>110</v>
      </c>
      <c r="I3704" t="s">
        <v>111</v>
      </c>
      <c r="J3704" t="s">
        <v>72</v>
      </c>
      <c r="K3704" t="s">
        <v>263</v>
      </c>
      <c r="M3704" t="s">
        <v>310</v>
      </c>
      <c r="O3704" s="6">
        <v>45559.326401068291</v>
      </c>
      <c r="P3704" t="s">
        <v>247</v>
      </c>
    </row>
    <row r="3705" spans="1:16" ht="18" customHeight="1" x14ac:dyDescent="0.35">
      <c r="A3705" s="6">
        <v>45561</v>
      </c>
      <c r="B3705" t="s">
        <v>291</v>
      </c>
      <c r="C3705" t="s">
        <v>49</v>
      </c>
      <c r="D3705" s="7">
        <v>8</v>
      </c>
      <c r="E3705" s="7">
        <v>648</v>
      </c>
      <c r="F3705" t="s">
        <v>45</v>
      </c>
      <c r="G3705" t="s">
        <v>50</v>
      </c>
      <c r="H3705" t="s">
        <v>230</v>
      </c>
      <c r="I3705" t="s">
        <v>45</v>
      </c>
      <c r="K3705" t="s">
        <v>327</v>
      </c>
      <c r="M3705" t="s">
        <v>45</v>
      </c>
      <c r="O3705" s="6">
        <v>45631.501425478345</v>
      </c>
      <c r="P3705" t="s">
        <v>247</v>
      </c>
    </row>
    <row r="3706" spans="1:16" ht="18" customHeight="1" x14ac:dyDescent="0.35">
      <c r="A3706" s="6">
        <v>45561</v>
      </c>
      <c r="B3706" t="s">
        <v>277</v>
      </c>
      <c r="C3706" t="s">
        <v>278</v>
      </c>
      <c r="D3706" s="7">
        <v>8</v>
      </c>
      <c r="E3706" s="7">
        <v>384</v>
      </c>
      <c r="F3706" t="s">
        <v>45</v>
      </c>
      <c r="G3706" t="s">
        <v>42</v>
      </c>
      <c r="H3706" t="s">
        <v>135</v>
      </c>
      <c r="I3706" t="s">
        <v>136</v>
      </c>
      <c r="K3706" t="s">
        <v>274</v>
      </c>
      <c r="M3706" t="s">
        <v>45</v>
      </c>
      <c r="O3706" s="6">
        <v>45588.543272507624</v>
      </c>
      <c r="P3706" t="s">
        <v>247</v>
      </c>
    </row>
    <row r="3707" spans="1:16" ht="18" customHeight="1" x14ac:dyDescent="0.35">
      <c r="A3707" s="6">
        <v>45561</v>
      </c>
      <c r="B3707" t="s">
        <v>295</v>
      </c>
      <c r="C3707" t="s">
        <v>296</v>
      </c>
      <c r="D3707" s="7">
        <v>2</v>
      </c>
      <c r="E3707" s="7">
        <v>92</v>
      </c>
      <c r="F3707" t="s">
        <v>45</v>
      </c>
      <c r="G3707" t="s">
        <v>48</v>
      </c>
      <c r="H3707" t="s">
        <v>226</v>
      </c>
      <c r="I3707" t="s">
        <v>227</v>
      </c>
      <c r="K3707" t="s">
        <v>687</v>
      </c>
      <c r="M3707" t="s">
        <v>45</v>
      </c>
      <c r="O3707" s="6">
        <v>45569.558251547671</v>
      </c>
      <c r="P3707" t="s">
        <v>247</v>
      </c>
    </row>
    <row r="3708" spans="1:16" ht="18" customHeight="1" x14ac:dyDescent="0.35">
      <c r="A3708" s="6">
        <v>45561</v>
      </c>
      <c r="B3708" t="s">
        <v>295</v>
      </c>
      <c r="C3708" t="s">
        <v>296</v>
      </c>
      <c r="D3708" s="7">
        <v>6</v>
      </c>
      <c r="E3708" s="7">
        <v>276</v>
      </c>
      <c r="F3708" t="s">
        <v>45</v>
      </c>
      <c r="G3708" t="s">
        <v>48</v>
      </c>
      <c r="H3708" t="s">
        <v>110</v>
      </c>
      <c r="I3708" t="s">
        <v>111</v>
      </c>
      <c r="J3708" t="s">
        <v>72</v>
      </c>
      <c r="K3708" t="s">
        <v>263</v>
      </c>
      <c r="M3708" t="s">
        <v>310</v>
      </c>
      <c r="O3708" s="6">
        <v>45569.558136966618</v>
      </c>
      <c r="P3708" t="s">
        <v>247</v>
      </c>
    </row>
    <row r="3709" spans="1:16" ht="18" customHeight="1" x14ac:dyDescent="0.35">
      <c r="A3709" s="6">
        <v>45561</v>
      </c>
      <c r="B3709" t="s">
        <v>256</v>
      </c>
      <c r="C3709" t="s">
        <v>257</v>
      </c>
      <c r="D3709" s="7">
        <v>8</v>
      </c>
      <c r="E3709" s="7">
        <v>368</v>
      </c>
      <c r="F3709" t="s">
        <v>931</v>
      </c>
      <c r="G3709" t="s">
        <v>53</v>
      </c>
      <c r="H3709" t="s">
        <v>216</v>
      </c>
      <c r="I3709" t="s">
        <v>45</v>
      </c>
      <c r="K3709" t="s">
        <v>255</v>
      </c>
      <c r="M3709" t="s">
        <v>45</v>
      </c>
      <c r="O3709" s="6">
        <v>45567.667899576794</v>
      </c>
      <c r="P3709" t="s">
        <v>247</v>
      </c>
    </row>
    <row r="3710" spans="1:16" ht="18" customHeight="1" x14ac:dyDescent="0.35">
      <c r="A3710" s="6">
        <v>45561</v>
      </c>
      <c r="B3710" t="s">
        <v>272</v>
      </c>
      <c r="C3710" t="s">
        <v>273</v>
      </c>
      <c r="D3710" s="7">
        <v>8</v>
      </c>
      <c r="E3710" s="7">
        <v>368</v>
      </c>
      <c r="F3710" t="s">
        <v>45</v>
      </c>
      <c r="G3710" t="s">
        <v>53</v>
      </c>
      <c r="H3710" t="s">
        <v>219</v>
      </c>
      <c r="I3710" t="s">
        <v>45</v>
      </c>
      <c r="J3710" t="s">
        <v>72</v>
      </c>
      <c r="K3710" t="s">
        <v>863</v>
      </c>
      <c r="M3710" t="s">
        <v>45</v>
      </c>
      <c r="O3710" s="6">
        <v>45567.393014881505</v>
      </c>
      <c r="P3710" t="s">
        <v>247</v>
      </c>
    </row>
    <row r="3711" spans="1:16" ht="18" customHeight="1" x14ac:dyDescent="0.35">
      <c r="A3711" s="6">
        <v>45561</v>
      </c>
      <c r="B3711" t="s">
        <v>245</v>
      </c>
      <c r="C3711" t="s">
        <v>44</v>
      </c>
      <c r="D3711" s="7">
        <v>8</v>
      </c>
      <c r="E3711" s="7">
        <v>592</v>
      </c>
      <c r="F3711" t="s">
        <v>45</v>
      </c>
      <c r="G3711" t="s">
        <v>42</v>
      </c>
      <c r="H3711" t="s">
        <v>141</v>
      </c>
      <c r="I3711" t="s">
        <v>142</v>
      </c>
      <c r="K3711" t="s">
        <v>264</v>
      </c>
      <c r="M3711" t="s">
        <v>45</v>
      </c>
      <c r="O3711" s="6">
        <v>45566.387382984227</v>
      </c>
      <c r="P3711" t="s">
        <v>247</v>
      </c>
    </row>
    <row r="3712" spans="1:16" ht="18" customHeight="1" x14ac:dyDescent="0.35">
      <c r="A3712" s="6">
        <v>45561</v>
      </c>
      <c r="B3712" t="s">
        <v>280</v>
      </c>
      <c r="C3712" t="s">
        <v>281</v>
      </c>
      <c r="D3712" s="7">
        <v>8</v>
      </c>
      <c r="E3712" s="7">
        <v>624</v>
      </c>
      <c r="F3712" t="s">
        <v>45</v>
      </c>
      <c r="G3712" t="s">
        <v>53</v>
      </c>
      <c r="H3712" t="s">
        <v>216</v>
      </c>
      <c r="I3712" t="s">
        <v>45</v>
      </c>
      <c r="K3712" t="s">
        <v>255</v>
      </c>
      <c r="M3712" t="s">
        <v>45</v>
      </c>
      <c r="O3712" s="6">
        <v>45565.572295807433</v>
      </c>
      <c r="P3712" t="s">
        <v>247</v>
      </c>
    </row>
    <row r="3713" spans="1:16" ht="18" customHeight="1" x14ac:dyDescent="0.35">
      <c r="A3713" s="6">
        <v>45561</v>
      </c>
      <c r="B3713" t="s">
        <v>271</v>
      </c>
      <c r="C3713" t="s">
        <v>59</v>
      </c>
      <c r="D3713" s="7">
        <v>4</v>
      </c>
      <c r="E3713" s="7">
        <v>284</v>
      </c>
      <c r="F3713" t="s">
        <v>932</v>
      </c>
      <c r="G3713" t="s">
        <v>48</v>
      </c>
      <c r="H3713" t="s">
        <v>110</v>
      </c>
      <c r="I3713" t="s">
        <v>111</v>
      </c>
      <c r="J3713" t="s">
        <v>72</v>
      </c>
      <c r="K3713" t="s">
        <v>263</v>
      </c>
      <c r="M3713" t="s">
        <v>310</v>
      </c>
      <c r="O3713" s="6">
        <v>45562.409082874539</v>
      </c>
      <c r="P3713" t="s">
        <v>247</v>
      </c>
    </row>
    <row r="3714" spans="1:16" ht="18" customHeight="1" x14ac:dyDescent="0.35">
      <c r="A3714" s="6">
        <v>45561</v>
      </c>
      <c r="B3714" t="s">
        <v>251</v>
      </c>
      <c r="C3714" t="s">
        <v>54</v>
      </c>
      <c r="D3714" s="7">
        <v>2</v>
      </c>
      <c r="E3714" s="7">
        <v>146</v>
      </c>
      <c r="F3714" t="s">
        <v>45</v>
      </c>
      <c r="G3714" t="s">
        <v>53</v>
      </c>
      <c r="H3714" t="s">
        <v>216</v>
      </c>
      <c r="I3714" t="s">
        <v>45</v>
      </c>
      <c r="K3714" t="s">
        <v>255</v>
      </c>
      <c r="M3714" t="s">
        <v>45</v>
      </c>
      <c r="O3714" s="6">
        <v>45561.692134059755</v>
      </c>
      <c r="P3714" t="s">
        <v>247</v>
      </c>
    </row>
    <row r="3715" spans="1:16" ht="18" customHeight="1" x14ac:dyDescent="0.35">
      <c r="A3715" s="6">
        <v>45561</v>
      </c>
      <c r="B3715" t="s">
        <v>251</v>
      </c>
      <c r="C3715" t="s">
        <v>54</v>
      </c>
      <c r="D3715" s="7">
        <v>2</v>
      </c>
      <c r="E3715" s="7">
        <v>146</v>
      </c>
      <c r="F3715" t="s">
        <v>45</v>
      </c>
      <c r="G3715" t="s">
        <v>53</v>
      </c>
      <c r="H3715" t="s">
        <v>52</v>
      </c>
      <c r="I3715" t="s">
        <v>45</v>
      </c>
      <c r="K3715" t="s">
        <v>254</v>
      </c>
      <c r="M3715" t="s">
        <v>370</v>
      </c>
      <c r="O3715" s="6">
        <v>45561.691917454256</v>
      </c>
      <c r="P3715" t="s">
        <v>247</v>
      </c>
    </row>
    <row r="3716" spans="1:16" ht="18" customHeight="1" x14ac:dyDescent="0.35">
      <c r="A3716" s="6">
        <v>45561</v>
      </c>
      <c r="B3716" t="s">
        <v>251</v>
      </c>
      <c r="C3716" t="s">
        <v>54</v>
      </c>
      <c r="D3716" s="7">
        <v>4</v>
      </c>
      <c r="E3716" s="7">
        <v>292</v>
      </c>
      <c r="F3716" t="s">
        <v>45</v>
      </c>
      <c r="G3716" t="s">
        <v>53</v>
      </c>
      <c r="H3716" t="s">
        <v>219</v>
      </c>
      <c r="I3716" t="s">
        <v>45</v>
      </c>
      <c r="J3716" t="s">
        <v>72</v>
      </c>
      <c r="K3716" t="s">
        <v>863</v>
      </c>
      <c r="M3716" t="s">
        <v>45</v>
      </c>
      <c r="O3716" s="6">
        <v>45561.691710520892</v>
      </c>
      <c r="P3716" t="s">
        <v>247</v>
      </c>
    </row>
    <row r="3717" spans="1:16" ht="18" customHeight="1" x14ac:dyDescent="0.35">
      <c r="A3717" s="6">
        <v>45561</v>
      </c>
      <c r="B3717" t="s">
        <v>248</v>
      </c>
      <c r="C3717" t="s">
        <v>249</v>
      </c>
      <c r="D3717" s="7">
        <v>1</v>
      </c>
      <c r="E3717" s="7">
        <v>41</v>
      </c>
      <c r="F3717" t="s">
        <v>45</v>
      </c>
      <c r="G3717" t="s">
        <v>50</v>
      </c>
      <c r="H3717" t="s">
        <v>50</v>
      </c>
      <c r="I3717" t="s">
        <v>45</v>
      </c>
      <c r="K3717" t="s">
        <v>314</v>
      </c>
      <c r="M3717" t="s">
        <v>45</v>
      </c>
      <c r="O3717" s="6">
        <v>45561.668789368603</v>
      </c>
      <c r="P3717" t="s">
        <v>247</v>
      </c>
    </row>
    <row r="3718" spans="1:16" ht="18" customHeight="1" x14ac:dyDescent="0.35">
      <c r="A3718" s="6">
        <v>45561</v>
      </c>
      <c r="B3718" t="s">
        <v>248</v>
      </c>
      <c r="C3718" t="s">
        <v>249</v>
      </c>
      <c r="D3718" s="7">
        <v>6.5</v>
      </c>
      <c r="E3718" s="7">
        <v>266.5</v>
      </c>
      <c r="F3718" t="s">
        <v>45</v>
      </c>
      <c r="G3718" t="s">
        <v>48</v>
      </c>
      <c r="H3718" t="s">
        <v>185</v>
      </c>
      <c r="I3718" t="s">
        <v>186</v>
      </c>
      <c r="K3718" t="s">
        <v>264</v>
      </c>
      <c r="M3718" t="s">
        <v>45</v>
      </c>
      <c r="O3718" s="6">
        <v>45561.66888714028</v>
      </c>
      <c r="P3718" t="s">
        <v>247</v>
      </c>
    </row>
    <row r="3719" spans="1:16" ht="18" customHeight="1" x14ac:dyDescent="0.35">
      <c r="A3719" s="6">
        <v>45561</v>
      </c>
      <c r="B3719" t="s">
        <v>248</v>
      </c>
      <c r="C3719" t="s">
        <v>249</v>
      </c>
      <c r="D3719" s="7">
        <v>0.5</v>
      </c>
      <c r="E3719" s="7">
        <v>20.5</v>
      </c>
      <c r="F3719" t="s">
        <v>45</v>
      </c>
      <c r="G3719" t="s">
        <v>42</v>
      </c>
      <c r="H3719" t="s">
        <v>153</v>
      </c>
      <c r="I3719" t="s">
        <v>154</v>
      </c>
      <c r="K3719" t="s">
        <v>310</v>
      </c>
      <c r="M3719" t="s">
        <v>45</v>
      </c>
      <c r="O3719" s="6">
        <v>45561.668550307026</v>
      </c>
      <c r="P3719" t="s">
        <v>247</v>
      </c>
    </row>
    <row r="3720" spans="1:16" ht="18" customHeight="1" x14ac:dyDescent="0.35">
      <c r="A3720" s="6">
        <v>45561</v>
      </c>
      <c r="B3720" t="s">
        <v>297</v>
      </c>
      <c r="C3720" t="s">
        <v>298</v>
      </c>
      <c r="D3720" s="7">
        <v>1</v>
      </c>
      <c r="E3720" s="7">
        <v>53</v>
      </c>
      <c r="F3720" t="s">
        <v>45</v>
      </c>
      <c r="G3720" t="s">
        <v>50</v>
      </c>
      <c r="H3720" t="s">
        <v>183</v>
      </c>
      <c r="I3720" t="s">
        <v>45</v>
      </c>
      <c r="K3720" t="s">
        <v>320</v>
      </c>
      <c r="M3720" t="s">
        <v>430</v>
      </c>
      <c r="O3720" s="6">
        <v>45561.628695102569</v>
      </c>
      <c r="P3720" t="s">
        <v>247</v>
      </c>
    </row>
    <row r="3721" spans="1:16" ht="18" customHeight="1" x14ac:dyDescent="0.35">
      <c r="A3721" s="6">
        <v>45561</v>
      </c>
      <c r="B3721" t="s">
        <v>297</v>
      </c>
      <c r="C3721" t="s">
        <v>298</v>
      </c>
      <c r="D3721" s="7">
        <v>1</v>
      </c>
      <c r="E3721" s="7">
        <v>53</v>
      </c>
      <c r="F3721" t="s">
        <v>933</v>
      </c>
      <c r="G3721" t="s">
        <v>50</v>
      </c>
      <c r="H3721" t="s">
        <v>183</v>
      </c>
      <c r="I3721" t="s">
        <v>45</v>
      </c>
      <c r="K3721" t="s">
        <v>299</v>
      </c>
      <c r="M3721" t="s">
        <v>413</v>
      </c>
      <c r="O3721" s="6">
        <v>45561.628490065013</v>
      </c>
      <c r="P3721" t="s">
        <v>247</v>
      </c>
    </row>
    <row r="3722" spans="1:16" ht="18" customHeight="1" x14ac:dyDescent="0.35">
      <c r="A3722" s="6">
        <v>45561</v>
      </c>
      <c r="B3722" t="s">
        <v>297</v>
      </c>
      <c r="C3722" t="s">
        <v>298</v>
      </c>
      <c r="D3722" s="7">
        <v>2</v>
      </c>
      <c r="E3722" s="7">
        <v>106</v>
      </c>
      <c r="F3722" t="s">
        <v>45</v>
      </c>
      <c r="G3722" t="s">
        <v>50</v>
      </c>
      <c r="H3722" t="s">
        <v>183</v>
      </c>
      <c r="I3722" t="s">
        <v>45</v>
      </c>
      <c r="K3722" t="s">
        <v>299</v>
      </c>
      <c r="M3722" t="s">
        <v>896</v>
      </c>
      <c r="O3722" s="6">
        <v>45561.62813822677</v>
      </c>
      <c r="P3722" t="s">
        <v>247</v>
      </c>
    </row>
    <row r="3723" spans="1:16" ht="18" customHeight="1" x14ac:dyDescent="0.35">
      <c r="A3723" s="6">
        <v>45561</v>
      </c>
      <c r="B3723" t="s">
        <v>297</v>
      </c>
      <c r="C3723" t="s">
        <v>298</v>
      </c>
      <c r="D3723" s="7">
        <v>2</v>
      </c>
      <c r="E3723" s="7">
        <v>106</v>
      </c>
      <c r="F3723" t="s">
        <v>934</v>
      </c>
      <c r="G3723" t="s">
        <v>50</v>
      </c>
      <c r="H3723" t="s">
        <v>183</v>
      </c>
      <c r="I3723" t="s">
        <v>45</v>
      </c>
      <c r="K3723" t="s">
        <v>320</v>
      </c>
      <c r="M3723" t="s">
        <v>524</v>
      </c>
      <c r="O3723" s="6">
        <v>45561.627792567015</v>
      </c>
      <c r="P3723" t="s">
        <v>247</v>
      </c>
    </row>
    <row r="3724" spans="1:16" ht="18" customHeight="1" x14ac:dyDescent="0.35">
      <c r="A3724" s="6">
        <v>45561</v>
      </c>
      <c r="B3724" t="s">
        <v>297</v>
      </c>
      <c r="C3724" t="s">
        <v>298</v>
      </c>
      <c r="D3724" s="7">
        <v>1</v>
      </c>
      <c r="E3724" s="7">
        <v>53</v>
      </c>
      <c r="F3724" t="s">
        <v>935</v>
      </c>
      <c r="G3724" t="s">
        <v>50</v>
      </c>
      <c r="H3724" t="s">
        <v>183</v>
      </c>
      <c r="I3724" t="s">
        <v>45</v>
      </c>
      <c r="K3724" t="s">
        <v>320</v>
      </c>
      <c r="M3724" t="s">
        <v>670</v>
      </c>
      <c r="O3724" s="6">
        <v>45561.627024569803</v>
      </c>
      <c r="P3724" t="s">
        <v>247</v>
      </c>
    </row>
    <row r="3725" spans="1:16" ht="18" customHeight="1" x14ac:dyDescent="0.35">
      <c r="A3725" s="6">
        <v>45561</v>
      </c>
      <c r="B3725" t="s">
        <v>297</v>
      </c>
      <c r="C3725" t="s">
        <v>298</v>
      </c>
      <c r="D3725" s="7">
        <v>1</v>
      </c>
      <c r="E3725" s="7">
        <v>53</v>
      </c>
      <c r="F3725" t="s">
        <v>936</v>
      </c>
      <c r="G3725" t="s">
        <v>50</v>
      </c>
      <c r="H3725" t="s">
        <v>183</v>
      </c>
      <c r="I3725" t="s">
        <v>45</v>
      </c>
      <c r="K3725" t="s">
        <v>628</v>
      </c>
      <c r="M3725" t="s">
        <v>669</v>
      </c>
      <c r="O3725" s="6">
        <v>45561.626174003577</v>
      </c>
      <c r="P3725" t="s">
        <v>247</v>
      </c>
    </row>
    <row r="3726" spans="1:16" ht="18" customHeight="1" x14ac:dyDescent="0.35">
      <c r="A3726" s="6">
        <v>45561</v>
      </c>
      <c r="B3726" t="s">
        <v>271</v>
      </c>
      <c r="C3726" t="s">
        <v>59</v>
      </c>
      <c r="D3726" s="7">
        <v>4</v>
      </c>
      <c r="E3726" s="7">
        <v>284</v>
      </c>
      <c r="F3726" t="s">
        <v>45</v>
      </c>
      <c r="G3726" t="s">
        <v>48</v>
      </c>
      <c r="H3726" t="s">
        <v>88</v>
      </c>
      <c r="I3726" t="s">
        <v>89</v>
      </c>
      <c r="K3726" t="s">
        <v>274</v>
      </c>
      <c r="M3726" t="s">
        <v>45</v>
      </c>
      <c r="O3726" s="6">
        <v>45559.327270698064</v>
      </c>
      <c r="P3726" t="s">
        <v>247</v>
      </c>
    </row>
    <row r="3727" spans="1:16" ht="18" customHeight="1" x14ac:dyDescent="0.35">
      <c r="A3727" s="6">
        <v>45562</v>
      </c>
      <c r="B3727" t="s">
        <v>291</v>
      </c>
      <c r="C3727" t="s">
        <v>49</v>
      </c>
      <c r="D3727" s="7">
        <v>8</v>
      </c>
      <c r="E3727" s="7">
        <v>648</v>
      </c>
      <c r="F3727" t="s">
        <v>45</v>
      </c>
      <c r="G3727" t="s">
        <v>50</v>
      </c>
      <c r="H3727" t="s">
        <v>230</v>
      </c>
      <c r="I3727" t="s">
        <v>45</v>
      </c>
      <c r="K3727" t="s">
        <v>327</v>
      </c>
      <c r="M3727" t="s">
        <v>45</v>
      </c>
      <c r="O3727" s="6">
        <v>45631.501425478345</v>
      </c>
      <c r="P3727" t="s">
        <v>247</v>
      </c>
    </row>
    <row r="3728" spans="1:16" ht="18" customHeight="1" x14ac:dyDescent="0.35">
      <c r="A3728" s="6">
        <v>45562</v>
      </c>
      <c r="B3728" t="s">
        <v>277</v>
      </c>
      <c r="C3728" t="s">
        <v>278</v>
      </c>
      <c r="D3728" s="7">
        <v>2.5</v>
      </c>
      <c r="E3728" s="7">
        <v>120</v>
      </c>
      <c r="F3728" t="s">
        <v>45</v>
      </c>
      <c r="G3728" t="s">
        <v>42</v>
      </c>
      <c r="H3728" t="s">
        <v>135</v>
      </c>
      <c r="I3728" t="s">
        <v>136</v>
      </c>
      <c r="K3728" t="s">
        <v>274</v>
      </c>
      <c r="M3728" t="s">
        <v>45</v>
      </c>
      <c r="O3728" s="6">
        <v>45588.543072475448</v>
      </c>
      <c r="P3728" t="s">
        <v>247</v>
      </c>
    </row>
    <row r="3729" spans="1:16" ht="18" customHeight="1" x14ac:dyDescent="0.35">
      <c r="A3729" s="6">
        <v>45562</v>
      </c>
      <c r="B3729" t="s">
        <v>277</v>
      </c>
      <c r="C3729" t="s">
        <v>278</v>
      </c>
      <c r="D3729" s="7">
        <v>1.5</v>
      </c>
      <c r="E3729" s="7">
        <v>72</v>
      </c>
      <c r="F3729" t="s">
        <v>45</v>
      </c>
      <c r="G3729" t="s">
        <v>48</v>
      </c>
      <c r="H3729" t="s">
        <v>208</v>
      </c>
      <c r="I3729" t="s">
        <v>209</v>
      </c>
      <c r="K3729" t="s">
        <v>264</v>
      </c>
      <c r="M3729" t="s">
        <v>45</v>
      </c>
      <c r="O3729" s="6">
        <v>45588.542947988462</v>
      </c>
      <c r="P3729" t="s">
        <v>247</v>
      </c>
    </row>
    <row r="3730" spans="1:16" ht="18" customHeight="1" x14ac:dyDescent="0.35">
      <c r="A3730" s="6">
        <v>45562</v>
      </c>
      <c r="B3730" t="s">
        <v>277</v>
      </c>
      <c r="C3730" t="s">
        <v>278</v>
      </c>
      <c r="D3730" s="7">
        <v>2</v>
      </c>
      <c r="E3730" s="7">
        <v>96</v>
      </c>
      <c r="F3730" t="s">
        <v>45</v>
      </c>
      <c r="G3730" t="s">
        <v>42</v>
      </c>
      <c r="H3730" t="s">
        <v>135</v>
      </c>
      <c r="I3730" t="s">
        <v>136</v>
      </c>
      <c r="K3730" t="s">
        <v>274</v>
      </c>
      <c r="M3730" t="s">
        <v>45</v>
      </c>
      <c r="O3730" s="6">
        <v>45588.542738136675</v>
      </c>
      <c r="P3730" t="s">
        <v>247</v>
      </c>
    </row>
    <row r="3731" spans="1:16" ht="18" customHeight="1" x14ac:dyDescent="0.35">
      <c r="A3731" s="6">
        <v>45562</v>
      </c>
      <c r="B3731" t="s">
        <v>277</v>
      </c>
      <c r="C3731" t="s">
        <v>278</v>
      </c>
      <c r="D3731" s="7">
        <v>2</v>
      </c>
      <c r="E3731" s="7">
        <v>96</v>
      </c>
      <c r="F3731" t="s">
        <v>937</v>
      </c>
      <c r="G3731" t="s">
        <v>50</v>
      </c>
      <c r="H3731" t="s">
        <v>50</v>
      </c>
      <c r="I3731" t="s">
        <v>45</v>
      </c>
      <c r="K3731" t="s">
        <v>301</v>
      </c>
      <c r="M3731" t="s">
        <v>45</v>
      </c>
      <c r="O3731" s="6">
        <v>45588.542641465312</v>
      </c>
      <c r="P3731" t="s">
        <v>247</v>
      </c>
    </row>
    <row r="3732" spans="1:16" ht="18" customHeight="1" x14ac:dyDescent="0.35">
      <c r="A3732" s="6">
        <v>45562</v>
      </c>
      <c r="B3732" t="s">
        <v>245</v>
      </c>
      <c r="C3732" t="s">
        <v>44</v>
      </c>
      <c r="D3732" s="7">
        <v>1</v>
      </c>
      <c r="E3732" s="7">
        <v>74</v>
      </c>
      <c r="F3732" t="s">
        <v>45</v>
      </c>
      <c r="G3732" t="s">
        <v>42</v>
      </c>
      <c r="H3732" t="s">
        <v>135</v>
      </c>
      <c r="I3732" t="s">
        <v>136</v>
      </c>
      <c r="K3732" t="s">
        <v>274</v>
      </c>
      <c r="M3732" t="s">
        <v>45</v>
      </c>
      <c r="O3732" s="6">
        <v>45569.614705628715</v>
      </c>
      <c r="P3732" t="s">
        <v>247</v>
      </c>
    </row>
    <row r="3733" spans="1:16" ht="18" customHeight="1" x14ac:dyDescent="0.35">
      <c r="A3733" s="6">
        <v>45562</v>
      </c>
      <c r="B3733" t="s">
        <v>245</v>
      </c>
      <c r="C3733" t="s">
        <v>44</v>
      </c>
      <c r="D3733" s="7">
        <v>7</v>
      </c>
      <c r="E3733" s="7">
        <v>518</v>
      </c>
      <c r="F3733" t="s">
        <v>45</v>
      </c>
      <c r="G3733" t="s">
        <v>175</v>
      </c>
      <c r="H3733" t="s">
        <v>173</v>
      </c>
      <c r="I3733" t="s">
        <v>174</v>
      </c>
      <c r="J3733" t="s">
        <v>72</v>
      </c>
      <c r="K3733" t="s">
        <v>263</v>
      </c>
      <c r="M3733" t="s">
        <v>287</v>
      </c>
      <c r="O3733" s="6">
        <v>45569.614347037983</v>
      </c>
      <c r="P3733" t="s">
        <v>247</v>
      </c>
    </row>
    <row r="3734" spans="1:16" ht="18" customHeight="1" x14ac:dyDescent="0.35">
      <c r="A3734" s="6">
        <v>45562</v>
      </c>
      <c r="B3734" t="s">
        <v>295</v>
      </c>
      <c r="C3734" t="s">
        <v>296</v>
      </c>
      <c r="D3734" s="7">
        <v>8</v>
      </c>
      <c r="E3734" s="7">
        <v>368</v>
      </c>
      <c r="F3734" t="s">
        <v>45</v>
      </c>
      <c r="G3734" t="s">
        <v>48</v>
      </c>
      <c r="H3734" t="s">
        <v>110</v>
      </c>
      <c r="I3734" t="s">
        <v>111</v>
      </c>
      <c r="J3734" t="s">
        <v>72</v>
      </c>
      <c r="K3734" t="s">
        <v>263</v>
      </c>
      <c r="M3734" t="s">
        <v>310</v>
      </c>
      <c r="O3734" s="6">
        <v>45569.558385922996</v>
      </c>
      <c r="P3734" t="s">
        <v>247</v>
      </c>
    </row>
    <row r="3735" spans="1:16" ht="18" customHeight="1" x14ac:dyDescent="0.35">
      <c r="A3735" s="6">
        <v>45562</v>
      </c>
      <c r="B3735" t="s">
        <v>256</v>
      </c>
      <c r="C3735" t="s">
        <v>257</v>
      </c>
      <c r="D3735" s="7">
        <v>8</v>
      </c>
      <c r="E3735" s="7">
        <v>368</v>
      </c>
      <c r="F3735" t="s">
        <v>938</v>
      </c>
      <c r="G3735" t="s">
        <v>53</v>
      </c>
      <c r="H3735" t="s">
        <v>216</v>
      </c>
      <c r="I3735" t="s">
        <v>45</v>
      </c>
      <c r="K3735" t="s">
        <v>255</v>
      </c>
      <c r="M3735" t="s">
        <v>45</v>
      </c>
      <c r="O3735" s="6">
        <v>45567.668204741283</v>
      </c>
      <c r="P3735" t="s">
        <v>247</v>
      </c>
    </row>
    <row r="3736" spans="1:16" ht="18" customHeight="1" x14ac:dyDescent="0.35">
      <c r="A3736" s="6">
        <v>45562</v>
      </c>
      <c r="B3736" t="s">
        <v>272</v>
      </c>
      <c r="C3736" t="s">
        <v>273</v>
      </c>
      <c r="D3736" s="7">
        <v>3</v>
      </c>
      <c r="E3736" s="7">
        <v>138</v>
      </c>
      <c r="F3736" t="s">
        <v>45</v>
      </c>
      <c r="G3736" t="s">
        <v>53</v>
      </c>
      <c r="H3736" t="s">
        <v>219</v>
      </c>
      <c r="I3736" t="s">
        <v>45</v>
      </c>
      <c r="J3736" t="s">
        <v>72</v>
      </c>
      <c r="K3736" t="s">
        <v>863</v>
      </c>
      <c r="M3736" t="s">
        <v>45</v>
      </c>
      <c r="O3736" s="6">
        <v>45567.394831231912</v>
      </c>
      <c r="P3736" t="s">
        <v>247</v>
      </c>
    </row>
    <row r="3737" spans="1:16" ht="18" customHeight="1" x14ac:dyDescent="0.35">
      <c r="A3737" s="6">
        <v>45562</v>
      </c>
      <c r="B3737" t="s">
        <v>272</v>
      </c>
      <c r="C3737" t="s">
        <v>273</v>
      </c>
      <c r="D3737" s="7">
        <v>2</v>
      </c>
      <c r="E3737" s="7">
        <v>92</v>
      </c>
      <c r="F3737" t="s">
        <v>45</v>
      </c>
      <c r="G3737" t="s">
        <v>48</v>
      </c>
      <c r="H3737" t="s">
        <v>46</v>
      </c>
      <c r="I3737" t="s">
        <v>47</v>
      </c>
      <c r="K3737" t="s">
        <v>269</v>
      </c>
      <c r="M3737" t="s">
        <v>45</v>
      </c>
      <c r="O3737" s="6">
        <v>45567.39466108421</v>
      </c>
      <c r="P3737" t="s">
        <v>247</v>
      </c>
    </row>
    <row r="3738" spans="1:16" ht="18" customHeight="1" x14ac:dyDescent="0.35">
      <c r="A3738" s="6">
        <v>45562</v>
      </c>
      <c r="B3738" t="s">
        <v>272</v>
      </c>
      <c r="C3738" t="s">
        <v>273</v>
      </c>
      <c r="D3738" s="7">
        <v>3</v>
      </c>
      <c r="E3738" s="7">
        <v>138</v>
      </c>
      <c r="F3738" t="s">
        <v>45</v>
      </c>
      <c r="G3738" t="s">
        <v>48</v>
      </c>
      <c r="H3738" t="s">
        <v>226</v>
      </c>
      <c r="I3738" t="s">
        <v>227</v>
      </c>
      <c r="K3738" t="s">
        <v>687</v>
      </c>
      <c r="M3738" t="s">
        <v>45</v>
      </c>
      <c r="O3738" s="6">
        <v>45567.394483299111</v>
      </c>
      <c r="P3738" t="s">
        <v>247</v>
      </c>
    </row>
    <row r="3739" spans="1:16" ht="18" customHeight="1" x14ac:dyDescent="0.35">
      <c r="A3739" s="6">
        <v>45562</v>
      </c>
      <c r="B3739" t="s">
        <v>251</v>
      </c>
      <c r="C3739" t="s">
        <v>54</v>
      </c>
      <c r="D3739" s="7">
        <v>1</v>
      </c>
      <c r="E3739" s="7">
        <v>73</v>
      </c>
      <c r="F3739" t="s">
        <v>45</v>
      </c>
      <c r="G3739" t="s">
        <v>50</v>
      </c>
      <c r="H3739" t="s">
        <v>50</v>
      </c>
      <c r="I3739" t="s">
        <v>45</v>
      </c>
      <c r="K3739" t="s">
        <v>314</v>
      </c>
      <c r="M3739" t="s">
        <v>45</v>
      </c>
      <c r="O3739" s="6">
        <v>45565.698627837883</v>
      </c>
      <c r="P3739" t="s">
        <v>247</v>
      </c>
    </row>
    <row r="3740" spans="1:16" ht="18" customHeight="1" x14ac:dyDescent="0.35">
      <c r="A3740" s="6">
        <v>45562</v>
      </c>
      <c r="B3740" t="s">
        <v>251</v>
      </c>
      <c r="C3740" t="s">
        <v>54</v>
      </c>
      <c r="D3740" s="7">
        <v>2</v>
      </c>
      <c r="E3740" s="7">
        <v>146</v>
      </c>
      <c r="F3740" t="s">
        <v>45</v>
      </c>
      <c r="G3740" t="s">
        <v>53</v>
      </c>
      <c r="H3740" t="s">
        <v>216</v>
      </c>
      <c r="I3740" t="s">
        <v>45</v>
      </c>
      <c r="K3740" t="s">
        <v>255</v>
      </c>
      <c r="M3740" t="s">
        <v>45</v>
      </c>
      <c r="O3740" s="6">
        <v>45565.698025975929</v>
      </c>
      <c r="P3740" t="s">
        <v>247</v>
      </c>
    </row>
    <row r="3741" spans="1:16" ht="18" customHeight="1" x14ac:dyDescent="0.35">
      <c r="A3741" s="6">
        <v>45562</v>
      </c>
      <c r="B3741" t="s">
        <v>251</v>
      </c>
      <c r="C3741" t="s">
        <v>54</v>
      </c>
      <c r="D3741" s="7">
        <v>3</v>
      </c>
      <c r="E3741" s="7">
        <v>219</v>
      </c>
      <c r="F3741" t="s">
        <v>45</v>
      </c>
      <c r="G3741" t="s">
        <v>53</v>
      </c>
      <c r="H3741" t="s">
        <v>52</v>
      </c>
      <c r="I3741" t="s">
        <v>45</v>
      </c>
      <c r="K3741" t="s">
        <v>254</v>
      </c>
      <c r="M3741" t="s">
        <v>370</v>
      </c>
      <c r="O3741" s="6">
        <v>45565.69608778067</v>
      </c>
      <c r="P3741" t="s">
        <v>247</v>
      </c>
    </row>
    <row r="3742" spans="1:16" ht="18" customHeight="1" x14ac:dyDescent="0.35">
      <c r="A3742" s="6">
        <v>45562</v>
      </c>
      <c r="B3742" t="s">
        <v>251</v>
      </c>
      <c r="C3742" t="s">
        <v>54</v>
      </c>
      <c r="D3742" s="7">
        <v>2</v>
      </c>
      <c r="E3742" s="7">
        <v>146</v>
      </c>
      <c r="F3742" t="s">
        <v>45</v>
      </c>
      <c r="G3742" t="s">
        <v>53</v>
      </c>
      <c r="H3742" t="s">
        <v>219</v>
      </c>
      <c r="I3742" t="s">
        <v>45</v>
      </c>
      <c r="J3742" t="s">
        <v>72</v>
      </c>
      <c r="K3742" t="s">
        <v>863</v>
      </c>
      <c r="M3742" t="s">
        <v>45</v>
      </c>
      <c r="O3742" s="6">
        <v>45565.695973375383</v>
      </c>
      <c r="P3742" t="s">
        <v>247</v>
      </c>
    </row>
    <row r="3743" spans="1:16" ht="18" customHeight="1" x14ac:dyDescent="0.35">
      <c r="A3743" s="6">
        <v>45562</v>
      </c>
      <c r="B3743" t="s">
        <v>280</v>
      </c>
      <c r="C3743" t="s">
        <v>281</v>
      </c>
      <c r="D3743" s="7">
        <v>8</v>
      </c>
      <c r="E3743" s="7">
        <v>624</v>
      </c>
      <c r="F3743" t="s">
        <v>45</v>
      </c>
      <c r="G3743" t="s">
        <v>53</v>
      </c>
      <c r="H3743" t="s">
        <v>216</v>
      </c>
      <c r="I3743" t="s">
        <v>45</v>
      </c>
      <c r="K3743" t="s">
        <v>255</v>
      </c>
      <c r="M3743" t="s">
        <v>45</v>
      </c>
      <c r="O3743" s="6">
        <v>45565.572534495812</v>
      </c>
      <c r="P3743" t="s">
        <v>247</v>
      </c>
    </row>
    <row r="3744" spans="1:16" ht="18" customHeight="1" x14ac:dyDescent="0.35">
      <c r="A3744" s="6">
        <v>45562</v>
      </c>
      <c r="B3744" t="s">
        <v>248</v>
      </c>
      <c r="C3744" t="s">
        <v>249</v>
      </c>
      <c r="D3744" s="7">
        <v>6</v>
      </c>
      <c r="E3744" s="7">
        <v>246</v>
      </c>
      <c r="F3744" t="s">
        <v>45</v>
      </c>
      <c r="G3744" t="s">
        <v>48</v>
      </c>
      <c r="H3744" t="s">
        <v>185</v>
      </c>
      <c r="I3744" t="s">
        <v>186</v>
      </c>
      <c r="K3744" t="s">
        <v>264</v>
      </c>
      <c r="M3744" t="s">
        <v>45</v>
      </c>
      <c r="O3744" s="6">
        <v>45562.493509354965</v>
      </c>
      <c r="P3744" t="s">
        <v>247</v>
      </c>
    </row>
    <row r="3745" spans="1:16" ht="18" customHeight="1" x14ac:dyDescent="0.35">
      <c r="A3745" s="6">
        <v>45562</v>
      </c>
      <c r="B3745" t="s">
        <v>248</v>
      </c>
      <c r="C3745" t="s">
        <v>249</v>
      </c>
      <c r="D3745" s="7">
        <v>1</v>
      </c>
      <c r="E3745" s="7">
        <v>41</v>
      </c>
      <c r="F3745" t="s">
        <v>939</v>
      </c>
      <c r="G3745" t="s">
        <v>50</v>
      </c>
      <c r="H3745" t="s">
        <v>50</v>
      </c>
      <c r="I3745" t="s">
        <v>45</v>
      </c>
      <c r="K3745" t="s">
        <v>331</v>
      </c>
      <c r="M3745" t="s">
        <v>45</v>
      </c>
      <c r="O3745" s="6">
        <v>45565.348185668416</v>
      </c>
      <c r="P3745" t="s">
        <v>247</v>
      </c>
    </row>
    <row r="3746" spans="1:16" ht="18" customHeight="1" x14ac:dyDescent="0.35">
      <c r="A3746" s="6">
        <v>45562</v>
      </c>
      <c r="B3746" t="s">
        <v>248</v>
      </c>
      <c r="C3746" t="s">
        <v>249</v>
      </c>
      <c r="D3746" s="7">
        <v>1</v>
      </c>
      <c r="E3746" s="7">
        <v>41</v>
      </c>
      <c r="F3746" t="s">
        <v>940</v>
      </c>
      <c r="G3746" t="s">
        <v>50</v>
      </c>
      <c r="H3746" t="s">
        <v>50</v>
      </c>
      <c r="I3746" t="s">
        <v>45</v>
      </c>
      <c r="K3746" t="s">
        <v>246</v>
      </c>
      <c r="M3746" t="s">
        <v>45</v>
      </c>
      <c r="O3746" s="6">
        <v>45562.493782792815</v>
      </c>
      <c r="P3746" t="s">
        <v>247</v>
      </c>
    </row>
    <row r="3747" spans="1:16" ht="18" customHeight="1" x14ac:dyDescent="0.35">
      <c r="A3747" s="6">
        <v>45562</v>
      </c>
      <c r="B3747" t="s">
        <v>271</v>
      </c>
      <c r="C3747" t="s">
        <v>59</v>
      </c>
      <c r="D3747" s="7">
        <v>2</v>
      </c>
      <c r="E3747" s="7">
        <v>142</v>
      </c>
      <c r="F3747" t="s">
        <v>45</v>
      </c>
      <c r="G3747" t="s">
        <v>48</v>
      </c>
      <c r="H3747" t="s">
        <v>110</v>
      </c>
      <c r="I3747" t="s">
        <v>111</v>
      </c>
      <c r="J3747" t="s">
        <v>72</v>
      </c>
      <c r="K3747" t="s">
        <v>263</v>
      </c>
      <c r="M3747" t="s">
        <v>310</v>
      </c>
      <c r="O3747" s="6">
        <v>45562.409608223839</v>
      </c>
      <c r="P3747" t="s">
        <v>247</v>
      </c>
    </row>
    <row r="3748" spans="1:16" ht="18" customHeight="1" x14ac:dyDescent="0.35">
      <c r="A3748" s="6">
        <v>45562</v>
      </c>
      <c r="B3748" t="s">
        <v>271</v>
      </c>
      <c r="C3748" t="s">
        <v>59</v>
      </c>
      <c r="D3748" s="7">
        <v>4</v>
      </c>
      <c r="E3748" s="7">
        <v>284</v>
      </c>
      <c r="F3748" t="s">
        <v>45</v>
      </c>
      <c r="G3748" t="s">
        <v>58</v>
      </c>
      <c r="H3748" t="s">
        <v>124</v>
      </c>
      <c r="I3748" t="s">
        <v>125</v>
      </c>
      <c r="K3748" t="s">
        <v>264</v>
      </c>
      <c r="M3748" t="s">
        <v>45</v>
      </c>
      <c r="O3748" s="6">
        <v>45562.409288969713</v>
      </c>
      <c r="P3748" t="s">
        <v>247</v>
      </c>
    </row>
    <row r="3749" spans="1:16" ht="18" customHeight="1" x14ac:dyDescent="0.35">
      <c r="A3749" s="6">
        <v>45562</v>
      </c>
      <c r="B3749" t="s">
        <v>271</v>
      </c>
      <c r="C3749" t="s">
        <v>59</v>
      </c>
      <c r="D3749" s="7">
        <v>2</v>
      </c>
      <c r="E3749" s="7">
        <v>142</v>
      </c>
      <c r="F3749" t="s">
        <v>941</v>
      </c>
      <c r="G3749" t="s">
        <v>50</v>
      </c>
      <c r="H3749" t="s">
        <v>50</v>
      </c>
      <c r="I3749" t="s">
        <v>45</v>
      </c>
      <c r="K3749" t="s">
        <v>454</v>
      </c>
      <c r="M3749" t="s">
        <v>45</v>
      </c>
      <c r="O3749" s="6">
        <v>45559.40844653263</v>
      </c>
      <c r="P3749" t="s">
        <v>247</v>
      </c>
    </row>
    <row r="3750" spans="1:16" ht="18" customHeight="1" x14ac:dyDescent="0.35">
      <c r="A3750" s="6">
        <v>45565</v>
      </c>
      <c r="B3750" t="s">
        <v>291</v>
      </c>
      <c r="C3750" t="s">
        <v>49</v>
      </c>
      <c r="D3750" s="7">
        <v>8</v>
      </c>
      <c r="E3750" s="7">
        <v>648</v>
      </c>
      <c r="F3750" t="s">
        <v>45</v>
      </c>
      <c r="G3750" t="s">
        <v>50</v>
      </c>
      <c r="H3750" t="s">
        <v>230</v>
      </c>
      <c r="I3750" t="s">
        <v>45</v>
      </c>
      <c r="K3750" t="s">
        <v>327</v>
      </c>
      <c r="M3750" t="s">
        <v>45</v>
      </c>
      <c r="O3750" s="6">
        <v>45631.501425478345</v>
      </c>
      <c r="P3750" t="s">
        <v>247</v>
      </c>
    </row>
    <row r="3751" spans="1:16" ht="18" customHeight="1" x14ac:dyDescent="0.35">
      <c r="A3751" s="6">
        <v>45565</v>
      </c>
      <c r="B3751" t="s">
        <v>277</v>
      </c>
      <c r="C3751" t="s">
        <v>278</v>
      </c>
      <c r="D3751" s="7">
        <v>8</v>
      </c>
      <c r="E3751" s="7">
        <v>384</v>
      </c>
      <c r="F3751" t="s">
        <v>45</v>
      </c>
      <c r="G3751" t="s">
        <v>42</v>
      </c>
      <c r="H3751" t="s">
        <v>135</v>
      </c>
      <c r="I3751" t="s">
        <v>136</v>
      </c>
      <c r="K3751" t="s">
        <v>274</v>
      </c>
      <c r="M3751" t="s">
        <v>45</v>
      </c>
      <c r="O3751" s="6">
        <v>45588.542302397545</v>
      </c>
      <c r="P3751" t="s">
        <v>247</v>
      </c>
    </row>
    <row r="3752" spans="1:16" ht="18" customHeight="1" x14ac:dyDescent="0.35">
      <c r="A3752" s="6">
        <v>45565</v>
      </c>
      <c r="B3752" t="s">
        <v>245</v>
      </c>
      <c r="C3752" t="s">
        <v>44</v>
      </c>
      <c r="D3752" s="7">
        <v>8</v>
      </c>
      <c r="E3752" s="7">
        <v>592</v>
      </c>
      <c r="F3752" t="s">
        <v>45</v>
      </c>
      <c r="G3752" t="s">
        <v>175</v>
      </c>
      <c r="H3752" t="s">
        <v>173</v>
      </c>
      <c r="I3752" t="s">
        <v>174</v>
      </c>
      <c r="J3752" t="s">
        <v>72</v>
      </c>
      <c r="K3752" t="s">
        <v>263</v>
      </c>
      <c r="M3752" t="s">
        <v>287</v>
      </c>
      <c r="O3752" s="6">
        <v>45569.615080094838</v>
      </c>
      <c r="P3752" t="s">
        <v>247</v>
      </c>
    </row>
    <row r="3753" spans="1:16" ht="18" customHeight="1" x14ac:dyDescent="0.35">
      <c r="A3753" s="6">
        <v>45565</v>
      </c>
      <c r="B3753" t="s">
        <v>295</v>
      </c>
      <c r="C3753" t="s">
        <v>296</v>
      </c>
      <c r="D3753" s="7">
        <v>8</v>
      </c>
      <c r="E3753" s="7">
        <v>368</v>
      </c>
      <c r="F3753" t="s">
        <v>45</v>
      </c>
      <c r="G3753" t="s">
        <v>48</v>
      </c>
      <c r="H3753" t="s">
        <v>110</v>
      </c>
      <c r="I3753" t="s">
        <v>111</v>
      </c>
      <c r="J3753" t="s">
        <v>72</v>
      </c>
      <c r="K3753" t="s">
        <v>263</v>
      </c>
      <c r="M3753" t="s">
        <v>310</v>
      </c>
      <c r="O3753" s="6">
        <v>45569.557540889662</v>
      </c>
      <c r="P3753" t="s">
        <v>247</v>
      </c>
    </row>
    <row r="3754" spans="1:16" ht="18" customHeight="1" x14ac:dyDescent="0.35">
      <c r="A3754" s="6">
        <v>45565</v>
      </c>
      <c r="B3754" t="s">
        <v>271</v>
      </c>
      <c r="C3754" t="s">
        <v>59</v>
      </c>
      <c r="D3754" s="7">
        <v>2</v>
      </c>
      <c r="E3754" s="7">
        <v>142</v>
      </c>
      <c r="F3754" t="s">
        <v>45</v>
      </c>
      <c r="G3754" t="s">
        <v>50</v>
      </c>
      <c r="H3754" t="s">
        <v>50</v>
      </c>
      <c r="I3754" t="s">
        <v>45</v>
      </c>
      <c r="K3754" t="s">
        <v>314</v>
      </c>
      <c r="M3754" t="s">
        <v>45</v>
      </c>
      <c r="O3754" s="6">
        <v>45567.71614480963</v>
      </c>
      <c r="P3754" t="s">
        <v>247</v>
      </c>
    </row>
    <row r="3755" spans="1:16" ht="18" customHeight="1" x14ac:dyDescent="0.35">
      <c r="A3755" s="6">
        <v>45565</v>
      </c>
      <c r="B3755" t="s">
        <v>271</v>
      </c>
      <c r="C3755" t="s">
        <v>59</v>
      </c>
      <c r="D3755" s="7">
        <v>6</v>
      </c>
      <c r="E3755" s="7">
        <v>426</v>
      </c>
      <c r="F3755" t="s">
        <v>45</v>
      </c>
      <c r="G3755" t="s">
        <v>48</v>
      </c>
      <c r="H3755" t="s">
        <v>110</v>
      </c>
      <c r="I3755" t="s">
        <v>111</v>
      </c>
      <c r="J3755" t="s">
        <v>72</v>
      </c>
      <c r="K3755" t="s">
        <v>263</v>
      </c>
      <c r="M3755" t="s">
        <v>310</v>
      </c>
      <c r="O3755" s="6">
        <v>45567.715988355776</v>
      </c>
      <c r="P3755" t="s">
        <v>247</v>
      </c>
    </row>
    <row r="3756" spans="1:16" ht="18" customHeight="1" x14ac:dyDescent="0.35">
      <c r="A3756" s="6">
        <v>45565</v>
      </c>
      <c r="B3756" t="s">
        <v>256</v>
      </c>
      <c r="C3756" t="s">
        <v>257</v>
      </c>
      <c r="D3756" s="7">
        <v>8</v>
      </c>
      <c r="E3756" s="7">
        <v>368</v>
      </c>
      <c r="F3756" t="s">
        <v>938</v>
      </c>
      <c r="G3756" t="s">
        <v>53</v>
      </c>
      <c r="H3756" t="s">
        <v>216</v>
      </c>
      <c r="I3756" t="s">
        <v>45</v>
      </c>
      <c r="K3756" t="s">
        <v>255</v>
      </c>
      <c r="M3756" t="s">
        <v>45</v>
      </c>
      <c r="O3756" s="6">
        <v>45567.66855547759</v>
      </c>
      <c r="P3756" t="s">
        <v>247</v>
      </c>
    </row>
    <row r="3757" spans="1:16" ht="18" customHeight="1" x14ac:dyDescent="0.35">
      <c r="A3757" s="6">
        <v>45565</v>
      </c>
      <c r="B3757" t="s">
        <v>272</v>
      </c>
      <c r="C3757" t="s">
        <v>273</v>
      </c>
      <c r="D3757" s="7">
        <v>8</v>
      </c>
      <c r="E3757" s="7">
        <v>368</v>
      </c>
      <c r="F3757" t="s">
        <v>45</v>
      </c>
      <c r="G3757" t="s">
        <v>53</v>
      </c>
      <c r="H3757" t="s">
        <v>219</v>
      </c>
      <c r="I3757" t="s">
        <v>45</v>
      </c>
      <c r="J3757" t="s">
        <v>72</v>
      </c>
      <c r="K3757" t="s">
        <v>863</v>
      </c>
      <c r="M3757" t="s">
        <v>45</v>
      </c>
      <c r="O3757" s="6">
        <v>45567.395365095865</v>
      </c>
      <c r="P3757" t="s">
        <v>247</v>
      </c>
    </row>
    <row r="3758" spans="1:16" ht="18" customHeight="1" x14ac:dyDescent="0.35">
      <c r="A3758" s="6">
        <v>45565</v>
      </c>
      <c r="B3758" t="s">
        <v>297</v>
      </c>
      <c r="C3758" t="s">
        <v>298</v>
      </c>
      <c r="D3758" s="7">
        <v>0.25</v>
      </c>
      <c r="E3758" s="7">
        <v>13.25</v>
      </c>
      <c r="F3758" t="s">
        <v>942</v>
      </c>
      <c r="G3758" t="s">
        <v>50</v>
      </c>
      <c r="H3758" t="s">
        <v>183</v>
      </c>
      <c r="I3758" t="s">
        <v>45</v>
      </c>
      <c r="K3758" t="s">
        <v>320</v>
      </c>
      <c r="M3758" t="s">
        <v>246</v>
      </c>
      <c r="O3758" s="6">
        <v>45567.301907109199</v>
      </c>
      <c r="P3758" t="s">
        <v>247</v>
      </c>
    </row>
    <row r="3759" spans="1:16" ht="18" customHeight="1" x14ac:dyDescent="0.35">
      <c r="A3759" s="6">
        <v>45565</v>
      </c>
      <c r="B3759" t="s">
        <v>297</v>
      </c>
      <c r="C3759" t="s">
        <v>298</v>
      </c>
      <c r="D3759" s="7">
        <v>4</v>
      </c>
      <c r="E3759" s="7">
        <v>212</v>
      </c>
      <c r="F3759" t="s">
        <v>943</v>
      </c>
      <c r="G3759" t="s">
        <v>50</v>
      </c>
      <c r="H3759" t="s">
        <v>183</v>
      </c>
      <c r="I3759" t="s">
        <v>45</v>
      </c>
      <c r="K3759" t="s">
        <v>320</v>
      </c>
      <c r="M3759" t="s">
        <v>321</v>
      </c>
      <c r="O3759" s="6">
        <v>45567.301573317651</v>
      </c>
      <c r="P3759" t="s">
        <v>247</v>
      </c>
    </row>
    <row r="3760" spans="1:16" ht="18" customHeight="1" x14ac:dyDescent="0.35">
      <c r="A3760" s="6">
        <v>45565</v>
      </c>
      <c r="B3760" t="s">
        <v>297</v>
      </c>
      <c r="C3760" t="s">
        <v>298</v>
      </c>
      <c r="D3760" s="7">
        <v>1</v>
      </c>
      <c r="E3760" s="7">
        <v>53</v>
      </c>
      <c r="F3760" t="s">
        <v>944</v>
      </c>
      <c r="G3760" t="s">
        <v>50</v>
      </c>
      <c r="H3760" t="s">
        <v>183</v>
      </c>
      <c r="I3760" t="s">
        <v>45</v>
      </c>
      <c r="K3760" t="s">
        <v>299</v>
      </c>
      <c r="M3760" t="s">
        <v>336</v>
      </c>
      <c r="O3760" s="6">
        <v>45567.301182537572</v>
      </c>
      <c r="P3760" t="s">
        <v>247</v>
      </c>
    </row>
    <row r="3761" spans="1:16" ht="18" customHeight="1" x14ac:dyDescent="0.35">
      <c r="A3761" s="6">
        <v>45565</v>
      </c>
      <c r="B3761" t="s">
        <v>297</v>
      </c>
      <c r="C3761" t="s">
        <v>298</v>
      </c>
      <c r="D3761" s="7">
        <v>1.5</v>
      </c>
      <c r="E3761" s="7">
        <v>79.5</v>
      </c>
      <c r="F3761" t="s">
        <v>945</v>
      </c>
      <c r="G3761" t="s">
        <v>50</v>
      </c>
      <c r="H3761" t="s">
        <v>183</v>
      </c>
      <c r="I3761" t="s">
        <v>45</v>
      </c>
      <c r="K3761" t="s">
        <v>320</v>
      </c>
      <c r="M3761" t="s">
        <v>430</v>
      </c>
      <c r="O3761" s="6">
        <v>45567.300671395627</v>
      </c>
      <c r="P3761" t="s">
        <v>247</v>
      </c>
    </row>
    <row r="3762" spans="1:16" ht="18" customHeight="1" x14ac:dyDescent="0.35">
      <c r="A3762" s="6">
        <v>45565</v>
      </c>
      <c r="B3762" t="s">
        <v>297</v>
      </c>
      <c r="C3762" t="s">
        <v>298</v>
      </c>
      <c r="D3762" s="7">
        <v>1.25</v>
      </c>
      <c r="E3762" s="7">
        <v>66.25</v>
      </c>
      <c r="F3762" t="s">
        <v>946</v>
      </c>
      <c r="G3762" t="s">
        <v>58</v>
      </c>
      <c r="H3762" t="s">
        <v>121</v>
      </c>
      <c r="I3762" t="s">
        <v>45</v>
      </c>
      <c r="K3762" t="s">
        <v>318</v>
      </c>
      <c r="M3762" t="s">
        <v>45</v>
      </c>
      <c r="O3762" s="6">
        <v>45567.299883152162</v>
      </c>
      <c r="P3762" t="s">
        <v>247</v>
      </c>
    </row>
    <row r="3763" spans="1:16" ht="18" customHeight="1" x14ac:dyDescent="0.35">
      <c r="A3763" s="6">
        <v>45565</v>
      </c>
      <c r="B3763" t="s">
        <v>248</v>
      </c>
      <c r="C3763" t="s">
        <v>249</v>
      </c>
      <c r="D3763" s="7">
        <v>8</v>
      </c>
      <c r="E3763" s="7">
        <v>328</v>
      </c>
      <c r="F3763" t="s">
        <v>45</v>
      </c>
      <c r="G3763" t="s">
        <v>48</v>
      </c>
      <c r="H3763" t="s">
        <v>185</v>
      </c>
      <c r="I3763" t="s">
        <v>186</v>
      </c>
      <c r="K3763" t="s">
        <v>264</v>
      </c>
      <c r="M3763" t="s">
        <v>45</v>
      </c>
      <c r="O3763" s="6">
        <v>45566.634718663961</v>
      </c>
      <c r="P3763" t="s">
        <v>247</v>
      </c>
    </row>
    <row r="3764" spans="1:16" ht="18" customHeight="1" x14ac:dyDescent="0.35">
      <c r="A3764" s="6">
        <v>45565</v>
      </c>
      <c r="B3764" t="s">
        <v>261</v>
      </c>
      <c r="C3764" t="s">
        <v>262</v>
      </c>
      <c r="D3764" s="7">
        <v>3</v>
      </c>
      <c r="E3764" s="7">
        <v>144</v>
      </c>
      <c r="F3764" t="s">
        <v>45</v>
      </c>
      <c r="G3764" t="s">
        <v>48</v>
      </c>
      <c r="H3764" t="s">
        <v>202</v>
      </c>
      <c r="I3764" t="s">
        <v>203</v>
      </c>
      <c r="J3764" t="s">
        <v>72</v>
      </c>
      <c r="K3764" t="s">
        <v>254</v>
      </c>
      <c r="M3764" t="s">
        <v>255</v>
      </c>
      <c r="O3764" s="6">
        <v>45566.32044662947</v>
      </c>
      <c r="P3764" t="s">
        <v>247</v>
      </c>
    </row>
    <row r="3765" spans="1:16" ht="18" customHeight="1" x14ac:dyDescent="0.35">
      <c r="A3765" s="6">
        <v>45565</v>
      </c>
      <c r="B3765" t="s">
        <v>261</v>
      </c>
      <c r="C3765" t="s">
        <v>262</v>
      </c>
      <c r="D3765" s="7">
        <v>2</v>
      </c>
      <c r="E3765" s="7">
        <v>96</v>
      </c>
      <c r="F3765" t="s">
        <v>45</v>
      </c>
      <c r="G3765" t="s">
        <v>53</v>
      </c>
      <c r="H3765" t="s">
        <v>216</v>
      </c>
      <c r="I3765" t="s">
        <v>45</v>
      </c>
      <c r="K3765" t="s">
        <v>255</v>
      </c>
      <c r="M3765" t="s">
        <v>45</v>
      </c>
      <c r="O3765" s="6">
        <v>45566.320246859192</v>
      </c>
      <c r="P3765" t="s">
        <v>247</v>
      </c>
    </row>
    <row r="3766" spans="1:16" ht="18" customHeight="1" x14ac:dyDescent="0.35">
      <c r="A3766" s="6">
        <v>45565</v>
      </c>
      <c r="B3766" t="s">
        <v>261</v>
      </c>
      <c r="C3766" t="s">
        <v>262</v>
      </c>
      <c r="D3766" s="7">
        <v>2</v>
      </c>
      <c r="E3766" s="7">
        <v>96</v>
      </c>
      <c r="F3766" t="s">
        <v>45</v>
      </c>
      <c r="G3766" t="s">
        <v>53</v>
      </c>
      <c r="H3766" t="s">
        <v>219</v>
      </c>
      <c r="I3766" t="s">
        <v>45</v>
      </c>
      <c r="J3766" t="s">
        <v>72</v>
      </c>
      <c r="K3766" t="s">
        <v>863</v>
      </c>
      <c r="M3766" t="s">
        <v>45</v>
      </c>
      <c r="O3766" s="6">
        <v>45566.320087783322</v>
      </c>
      <c r="P3766" t="s">
        <v>247</v>
      </c>
    </row>
    <row r="3767" spans="1:16" ht="18" customHeight="1" x14ac:dyDescent="0.35">
      <c r="A3767" s="6">
        <v>45565</v>
      </c>
      <c r="B3767" t="s">
        <v>251</v>
      </c>
      <c r="C3767" t="s">
        <v>54</v>
      </c>
      <c r="D3767" s="7">
        <v>1</v>
      </c>
      <c r="E3767" s="7">
        <v>73</v>
      </c>
      <c r="F3767" t="s">
        <v>45</v>
      </c>
      <c r="G3767" t="s">
        <v>53</v>
      </c>
      <c r="H3767" t="s">
        <v>219</v>
      </c>
      <c r="I3767" t="s">
        <v>45</v>
      </c>
      <c r="J3767" t="s">
        <v>72</v>
      </c>
      <c r="K3767" t="s">
        <v>863</v>
      </c>
      <c r="M3767" t="s">
        <v>45</v>
      </c>
      <c r="O3767" s="6">
        <v>45566.291213506229</v>
      </c>
      <c r="P3767" t="s">
        <v>247</v>
      </c>
    </row>
    <row r="3768" spans="1:16" ht="18" customHeight="1" x14ac:dyDescent="0.35">
      <c r="A3768" s="6">
        <v>45565</v>
      </c>
      <c r="B3768" t="s">
        <v>251</v>
      </c>
      <c r="C3768" t="s">
        <v>54</v>
      </c>
      <c r="D3768" s="7">
        <v>4</v>
      </c>
      <c r="E3768" s="7">
        <v>292</v>
      </c>
      <c r="F3768" t="s">
        <v>45</v>
      </c>
      <c r="G3768" t="s">
        <v>53</v>
      </c>
      <c r="H3768" t="s">
        <v>52</v>
      </c>
      <c r="I3768" t="s">
        <v>45</v>
      </c>
      <c r="K3768" t="s">
        <v>254</v>
      </c>
      <c r="M3768" t="s">
        <v>370</v>
      </c>
      <c r="O3768" s="6">
        <v>45566.291059325107</v>
      </c>
      <c r="P3768" t="s">
        <v>247</v>
      </c>
    </row>
    <row r="3769" spans="1:16" ht="18" customHeight="1" x14ac:dyDescent="0.35">
      <c r="A3769" s="6">
        <v>45565</v>
      </c>
      <c r="B3769" t="s">
        <v>251</v>
      </c>
      <c r="C3769" t="s">
        <v>54</v>
      </c>
      <c r="D3769" s="7">
        <v>3</v>
      </c>
      <c r="E3769" s="7">
        <v>219</v>
      </c>
      <c r="F3769" t="s">
        <v>45</v>
      </c>
      <c r="G3769" t="s">
        <v>53</v>
      </c>
      <c r="H3769" t="s">
        <v>216</v>
      </c>
      <c r="I3769" t="s">
        <v>45</v>
      </c>
      <c r="K3769" t="s">
        <v>255</v>
      </c>
      <c r="M3769" t="s">
        <v>45</v>
      </c>
      <c r="O3769" s="6">
        <v>45566.289957409965</v>
      </c>
      <c r="P3769" t="s">
        <v>247</v>
      </c>
    </row>
    <row r="3770" spans="1:16" ht="18" customHeight="1" x14ac:dyDescent="0.35">
      <c r="A3770" s="6">
        <v>45565</v>
      </c>
      <c r="B3770" t="s">
        <v>280</v>
      </c>
      <c r="C3770" t="s">
        <v>281</v>
      </c>
      <c r="D3770" s="7">
        <v>8</v>
      </c>
      <c r="E3770" s="7">
        <v>624</v>
      </c>
      <c r="F3770" t="s">
        <v>45</v>
      </c>
      <c r="G3770" t="s">
        <v>53</v>
      </c>
      <c r="H3770" t="s">
        <v>216</v>
      </c>
      <c r="I3770" t="s">
        <v>45</v>
      </c>
      <c r="K3770" t="s">
        <v>255</v>
      </c>
      <c r="M3770" t="s">
        <v>45</v>
      </c>
      <c r="O3770" s="6">
        <v>45565.572787086829</v>
      </c>
      <c r="P3770" t="s">
        <v>247</v>
      </c>
    </row>
    <row r="3771" spans="1:16" ht="18" customHeight="1" x14ac:dyDescent="0.35">
      <c r="A3771" s="6">
        <v>45566</v>
      </c>
      <c r="B3771" t="s">
        <v>291</v>
      </c>
      <c r="C3771" t="s">
        <v>49</v>
      </c>
      <c r="D3771" s="7">
        <v>8</v>
      </c>
      <c r="E3771" s="7">
        <v>648</v>
      </c>
      <c r="F3771" t="s">
        <v>45</v>
      </c>
      <c r="G3771" t="s">
        <v>50</v>
      </c>
      <c r="H3771" t="s">
        <v>230</v>
      </c>
      <c r="I3771" t="s">
        <v>45</v>
      </c>
      <c r="K3771" t="s">
        <v>327</v>
      </c>
      <c r="M3771" t="s">
        <v>45</v>
      </c>
      <c r="O3771" s="6">
        <v>45631.501425478345</v>
      </c>
      <c r="P3771" t="s">
        <v>247</v>
      </c>
    </row>
    <row r="3772" spans="1:16" ht="18" customHeight="1" x14ac:dyDescent="0.35">
      <c r="A3772" s="6">
        <v>45566</v>
      </c>
      <c r="B3772" t="s">
        <v>251</v>
      </c>
      <c r="C3772" t="s">
        <v>54</v>
      </c>
      <c r="D3772" s="7">
        <v>2</v>
      </c>
      <c r="E3772" s="7">
        <v>146</v>
      </c>
      <c r="F3772" t="s">
        <v>45</v>
      </c>
      <c r="G3772" t="s">
        <v>53</v>
      </c>
      <c r="H3772" t="s">
        <v>219</v>
      </c>
      <c r="I3772" t="s">
        <v>45</v>
      </c>
      <c r="J3772" t="s">
        <v>72</v>
      </c>
      <c r="K3772" t="s">
        <v>863</v>
      </c>
      <c r="M3772" t="s">
        <v>45</v>
      </c>
      <c r="O3772" s="6">
        <v>45595.599127682173</v>
      </c>
      <c r="P3772" t="s">
        <v>247</v>
      </c>
    </row>
    <row r="3773" spans="1:16" ht="18" customHeight="1" x14ac:dyDescent="0.35">
      <c r="A3773" s="6">
        <v>45566</v>
      </c>
      <c r="B3773" t="s">
        <v>251</v>
      </c>
      <c r="C3773" t="s">
        <v>54</v>
      </c>
      <c r="D3773" s="7">
        <v>1</v>
      </c>
      <c r="E3773" s="7">
        <v>73</v>
      </c>
      <c r="F3773" t="s">
        <v>45</v>
      </c>
      <c r="G3773" t="s">
        <v>58</v>
      </c>
      <c r="H3773" t="s">
        <v>121</v>
      </c>
      <c r="I3773" t="s">
        <v>45</v>
      </c>
      <c r="K3773" t="s">
        <v>881</v>
      </c>
      <c r="M3773" t="s">
        <v>45</v>
      </c>
      <c r="O3773" s="6">
        <v>45595.598975533729</v>
      </c>
      <c r="P3773" t="s">
        <v>247</v>
      </c>
    </row>
    <row r="3774" spans="1:16" ht="18" customHeight="1" x14ac:dyDescent="0.35">
      <c r="A3774" s="6">
        <v>45566</v>
      </c>
      <c r="B3774" t="s">
        <v>251</v>
      </c>
      <c r="C3774" t="s">
        <v>54</v>
      </c>
      <c r="D3774" s="7">
        <v>3</v>
      </c>
      <c r="E3774" s="7">
        <v>219</v>
      </c>
      <c r="F3774" t="s">
        <v>45</v>
      </c>
      <c r="G3774" t="s">
        <v>53</v>
      </c>
      <c r="H3774" t="s">
        <v>52</v>
      </c>
      <c r="I3774" t="s">
        <v>45</v>
      </c>
      <c r="K3774" t="s">
        <v>254</v>
      </c>
      <c r="M3774" t="s">
        <v>370</v>
      </c>
      <c r="O3774" s="6">
        <v>45595.598777787767</v>
      </c>
      <c r="P3774" t="s">
        <v>247</v>
      </c>
    </row>
    <row r="3775" spans="1:16" ht="18" customHeight="1" x14ac:dyDescent="0.35">
      <c r="A3775" s="6">
        <v>45566</v>
      </c>
      <c r="B3775" t="s">
        <v>251</v>
      </c>
      <c r="C3775" t="s">
        <v>54</v>
      </c>
      <c r="D3775" s="7">
        <v>2</v>
      </c>
      <c r="E3775" s="7">
        <v>146</v>
      </c>
      <c r="F3775" t="s">
        <v>45</v>
      </c>
      <c r="G3775" t="s">
        <v>53</v>
      </c>
      <c r="H3775" t="s">
        <v>216</v>
      </c>
      <c r="I3775" t="s">
        <v>45</v>
      </c>
      <c r="K3775" t="s">
        <v>255</v>
      </c>
      <c r="M3775" t="s">
        <v>45</v>
      </c>
      <c r="O3775" s="6">
        <v>45595.598625468192</v>
      </c>
      <c r="P3775" t="s">
        <v>247</v>
      </c>
    </row>
    <row r="3776" spans="1:16" ht="18" customHeight="1" x14ac:dyDescent="0.35">
      <c r="A3776" s="6">
        <v>45566</v>
      </c>
      <c r="B3776" t="s">
        <v>277</v>
      </c>
      <c r="C3776" t="s">
        <v>278</v>
      </c>
      <c r="D3776" s="7">
        <v>8</v>
      </c>
      <c r="E3776" s="7">
        <v>384</v>
      </c>
      <c r="F3776" t="s">
        <v>45</v>
      </c>
      <c r="G3776" t="s">
        <v>42</v>
      </c>
      <c r="H3776" t="s">
        <v>135</v>
      </c>
      <c r="I3776" t="s">
        <v>136</v>
      </c>
      <c r="K3776" t="s">
        <v>274</v>
      </c>
      <c r="M3776" t="s">
        <v>45</v>
      </c>
      <c r="O3776" s="6">
        <v>45588.542152989263</v>
      </c>
      <c r="P3776" t="s">
        <v>247</v>
      </c>
    </row>
    <row r="3777" spans="1:16" ht="18" customHeight="1" x14ac:dyDescent="0.35">
      <c r="A3777" s="6">
        <v>45566</v>
      </c>
      <c r="B3777" t="s">
        <v>245</v>
      </c>
      <c r="C3777" t="s">
        <v>44</v>
      </c>
      <c r="D3777" s="7">
        <v>1</v>
      </c>
      <c r="E3777" s="7">
        <v>74</v>
      </c>
      <c r="F3777" t="s">
        <v>45</v>
      </c>
      <c r="G3777" t="s">
        <v>42</v>
      </c>
      <c r="H3777" t="s">
        <v>135</v>
      </c>
      <c r="I3777" t="s">
        <v>136</v>
      </c>
      <c r="K3777" t="s">
        <v>274</v>
      </c>
      <c r="M3777" t="s">
        <v>45</v>
      </c>
      <c r="O3777" s="6">
        <v>45569.615785276932</v>
      </c>
      <c r="P3777" t="s">
        <v>247</v>
      </c>
    </row>
    <row r="3778" spans="1:16" ht="18" customHeight="1" x14ac:dyDescent="0.35">
      <c r="A3778" s="6">
        <v>45566</v>
      </c>
      <c r="B3778" t="s">
        <v>245</v>
      </c>
      <c r="C3778" t="s">
        <v>44</v>
      </c>
      <c r="D3778" s="7">
        <v>7</v>
      </c>
      <c r="E3778" s="7">
        <v>518</v>
      </c>
      <c r="F3778" t="s">
        <v>45</v>
      </c>
      <c r="G3778" t="s">
        <v>175</v>
      </c>
      <c r="H3778" t="s">
        <v>173</v>
      </c>
      <c r="I3778" t="s">
        <v>174</v>
      </c>
      <c r="J3778" t="s">
        <v>72</v>
      </c>
      <c r="K3778" t="s">
        <v>263</v>
      </c>
      <c r="M3778" t="s">
        <v>287</v>
      </c>
      <c r="O3778" s="6">
        <v>45569.615483286041</v>
      </c>
      <c r="P3778" t="s">
        <v>247</v>
      </c>
    </row>
    <row r="3779" spans="1:16" ht="18" customHeight="1" x14ac:dyDescent="0.35">
      <c r="A3779" s="6">
        <v>45566</v>
      </c>
      <c r="B3779" t="s">
        <v>295</v>
      </c>
      <c r="C3779" t="s">
        <v>296</v>
      </c>
      <c r="D3779" s="7">
        <v>8</v>
      </c>
      <c r="E3779" s="7">
        <v>368</v>
      </c>
      <c r="F3779" t="s">
        <v>45</v>
      </c>
      <c r="G3779" t="s">
        <v>48</v>
      </c>
      <c r="H3779" t="s">
        <v>110</v>
      </c>
      <c r="I3779" t="s">
        <v>111</v>
      </c>
      <c r="J3779" t="s">
        <v>72</v>
      </c>
      <c r="K3779" t="s">
        <v>263</v>
      </c>
      <c r="M3779" t="s">
        <v>310</v>
      </c>
      <c r="O3779" s="6">
        <v>45569.557293098944</v>
      </c>
      <c r="P3779" t="s">
        <v>247</v>
      </c>
    </row>
    <row r="3780" spans="1:16" ht="18" customHeight="1" x14ac:dyDescent="0.35">
      <c r="A3780" s="6">
        <v>45566</v>
      </c>
      <c r="B3780" t="s">
        <v>261</v>
      </c>
      <c r="C3780" t="s">
        <v>262</v>
      </c>
      <c r="D3780" s="7">
        <v>2</v>
      </c>
      <c r="E3780" s="7">
        <v>96</v>
      </c>
      <c r="F3780" t="s">
        <v>45</v>
      </c>
      <c r="G3780" t="s">
        <v>48</v>
      </c>
      <c r="H3780" t="s">
        <v>202</v>
      </c>
      <c r="I3780" t="s">
        <v>203</v>
      </c>
      <c r="J3780" t="s">
        <v>72</v>
      </c>
      <c r="K3780" t="s">
        <v>254</v>
      </c>
      <c r="M3780" t="s">
        <v>255</v>
      </c>
      <c r="O3780" s="6">
        <v>45569.365065736391</v>
      </c>
      <c r="P3780" t="s">
        <v>247</v>
      </c>
    </row>
    <row r="3781" spans="1:16" ht="18" customHeight="1" x14ac:dyDescent="0.35">
      <c r="A3781" s="6">
        <v>45566</v>
      </c>
      <c r="B3781" t="s">
        <v>280</v>
      </c>
      <c r="C3781" t="s">
        <v>281</v>
      </c>
      <c r="D3781" s="7">
        <v>2.5</v>
      </c>
      <c r="E3781" s="7">
        <v>195</v>
      </c>
      <c r="F3781" t="s">
        <v>45</v>
      </c>
      <c r="G3781" t="s">
        <v>42</v>
      </c>
      <c r="H3781" t="s">
        <v>70</v>
      </c>
      <c r="I3781" t="s">
        <v>71</v>
      </c>
      <c r="J3781" t="s">
        <v>72</v>
      </c>
      <c r="K3781" t="s">
        <v>263</v>
      </c>
      <c r="M3781" t="s">
        <v>287</v>
      </c>
      <c r="O3781" s="6">
        <v>45568.357681154157</v>
      </c>
      <c r="P3781" t="s">
        <v>247</v>
      </c>
    </row>
    <row r="3782" spans="1:16" ht="18" customHeight="1" x14ac:dyDescent="0.35">
      <c r="A3782" s="6">
        <v>45566</v>
      </c>
      <c r="B3782" t="s">
        <v>280</v>
      </c>
      <c r="C3782" t="s">
        <v>281</v>
      </c>
      <c r="D3782" s="7">
        <v>2.5</v>
      </c>
      <c r="E3782" s="7">
        <v>195</v>
      </c>
      <c r="F3782" t="s">
        <v>45</v>
      </c>
      <c r="G3782" t="s">
        <v>42</v>
      </c>
      <c r="H3782" t="s">
        <v>135</v>
      </c>
      <c r="I3782" t="s">
        <v>136</v>
      </c>
      <c r="K3782" t="s">
        <v>274</v>
      </c>
      <c r="M3782" t="s">
        <v>45</v>
      </c>
      <c r="O3782" s="6">
        <v>45568.356972621157</v>
      </c>
      <c r="P3782" t="s">
        <v>247</v>
      </c>
    </row>
    <row r="3783" spans="1:16" ht="18" customHeight="1" x14ac:dyDescent="0.35">
      <c r="A3783" s="6">
        <v>45566</v>
      </c>
      <c r="B3783" t="s">
        <v>280</v>
      </c>
      <c r="C3783" t="s">
        <v>281</v>
      </c>
      <c r="D3783" s="7">
        <v>1.5</v>
      </c>
      <c r="E3783" s="7">
        <v>117</v>
      </c>
      <c r="F3783" t="s">
        <v>45</v>
      </c>
      <c r="G3783" t="s">
        <v>48</v>
      </c>
      <c r="H3783" t="s">
        <v>126</v>
      </c>
      <c r="I3783" t="s">
        <v>127</v>
      </c>
      <c r="K3783" t="s">
        <v>279</v>
      </c>
      <c r="M3783" t="s">
        <v>45</v>
      </c>
      <c r="O3783" s="6">
        <v>45568.352299592189</v>
      </c>
      <c r="P3783" t="s">
        <v>247</v>
      </c>
    </row>
    <row r="3784" spans="1:16" ht="18" customHeight="1" x14ac:dyDescent="0.35">
      <c r="A3784" s="6">
        <v>45566</v>
      </c>
      <c r="B3784" t="s">
        <v>280</v>
      </c>
      <c r="C3784" t="s">
        <v>281</v>
      </c>
      <c r="D3784" s="7">
        <v>1.5</v>
      </c>
      <c r="E3784" s="7">
        <v>117</v>
      </c>
      <c r="F3784" t="s">
        <v>45</v>
      </c>
      <c r="G3784" t="s">
        <v>53</v>
      </c>
      <c r="H3784" t="s">
        <v>216</v>
      </c>
      <c r="I3784" t="s">
        <v>45</v>
      </c>
      <c r="K3784" t="s">
        <v>255</v>
      </c>
      <c r="M3784" t="s">
        <v>45</v>
      </c>
      <c r="O3784" s="6">
        <v>45568.351060326066</v>
      </c>
      <c r="P3784" t="s">
        <v>247</v>
      </c>
    </row>
    <row r="3785" spans="1:16" ht="18" customHeight="1" x14ac:dyDescent="0.35">
      <c r="A3785" s="6">
        <v>45566</v>
      </c>
      <c r="B3785" t="s">
        <v>271</v>
      </c>
      <c r="C3785" t="s">
        <v>59</v>
      </c>
      <c r="D3785" s="7">
        <v>4</v>
      </c>
      <c r="E3785" s="7">
        <v>284</v>
      </c>
      <c r="F3785" t="s">
        <v>45</v>
      </c>
      <c r="G3785" t="s">
        <v>48</v>
      </c>
      <c r="H3785" t="s">
        <v>202</v>
      </c>
      <c r="I3785" t="s">
        <v>203</v>
      </c>
      <c r="J3785" t="s">
        <v>72</v>
      </c>
      <c r="K3785" t="s">
        <v>254</v>
      </c>
      <c r="M3785" t="s">
        <v>274</v>
      </c>
      <c r="O3785" s="6">
        <v>45567.715807807792</v>
      </c>
      <c r="P3785" t="s">
        <v>247</v>
      </c>
    </row>
    <row r="3786" spans="1:16" ht="18" customHeight="1" x14ac:dyDescent="0.35">
      <c r="A3786" s="6">
        <v>45566</v>
      </c>
      <c r="B3786" t="s">
        <v>271</v>
      </c>
      <c r="C3786" t="s">
        <v>59</v>
      </c>
      <c r="D3786" s="7">
        <v>4</v>
      </c>
      <c r="E3786" s="7">
        <v>284</v>
      </c>
      <c r="F3786" t="s">
        <v>45</v>
      </c>
      <c r="G3786" t="s">
        <v>48</v>
      </c>
      <c r="H3786" t="s">
        <v>110</v>
      </c>
      <c r="I3786" t="s">
        <v>111</v>
      </c>
      <c r="J3786" t="s">
        <v>72</v>
      </c>
      <c r="K3786" t="s">
        <v>263</v>
      </c>
      <c r="M3786" t="s">
        <v>310</v>
      </c>
      <c r="O3786" s="6">
        <v>45567.715652278413</v>
      </c>
      <c r="P3786" t="s">
        <v>247</v>
      </c>
    </row>
    <row r="3787" spans="1:16" ht="18" customHeight="1" x14ac:dyDescent="0.35">
      <c r="A3787" s="6">
        <v>45566</v>
      </c>
      <c r="B3787" t="s">
        <v>256</v>
      </c>
      <c r="C3787" t="s">
        <v>257</v>
      </c>
      <c r="D3787" s="7">
        <v>1.5</v>
      </c>
      <c r="E3787" s="7">
        <v>69</v>
      </c>
      <c r="F3787" t="s">
        <v>45</v>
      </c>
      <c r="G3787" t="s">
        <v>53</v>
      </c>
      <c r="H3787" t="s">
        <v>52</v>
      </c>
      <c r="I3787" t="s">
        <v>45</v>
      </c>
      <c r="K3787" t="s">
        <v>254</v>
      </c>
      <c r="M3787" t="s">
        <v>370</v>
      </c>
      <c r="O3787" s="6">
        <v>45567.669642171131</v>
      </c>
      <c r="P3787" t="s">
        <v>247</v>
      </c>
    </row>
    <row r="3788" spans="1:16" ht="18" customHeight="1" x14ac:dyDescent="0.35">
      <c r="A3788" s="6">
        <v>45566</v>
      </c>
      <c r="B3788" t="s">
        <v>256</v>
      </c>
      <c r="C3788" t="s">
        <v>257</v>
      </c>
      <c r="D3788" s="7">
        <v>6.5</v>
      </c>
      <c r="E3788" s="7">
        <v>299</v>
      </c>
      <c r="F3788" t="s">
        <v>947</v>
      </c>
      <c r="G3788" t="s">
        <v>53</v>
      </c>
      <c r="H3788" t="s">
        <v>216</v>
      </c>
      <c r="I3788" t="s">
        <v>45</v>
      </c>
      <c r="K3788" t="s">
        <v>255</v>
      </c>
      <c r="M3788" t="s">
        <v>45</v>
      </c>
      <c r="O3788" s="6">
        <v>45567.66884437103</v>
      </c>
      <c r="P3788" t="s">
        <v>247</v>
      </c>
    </row>
    <row r="3789" spans="1:16" ht="18" customHeight="1" x14ac:dyDescent="0.35">
      <c r="A3789" s="6">
        <v>45566</v>
      </c>
      <c r="B3789" t="s">
        <v>272</v>
      </c>
      <c r="C3789" t="s">
        <v>273</v>
      </c>
      <c r="D3789" s="7">
        <v>4</v>
      </c>
      <c r="E3789" s="7">
        <v>184</v>
      </c>
      <c r="F3789" t="s">
        <v>45</v>
      </c>
      <c r="G3789" t="s">
        <v>53</v>
      </c>
      <c r="H3789" t="s">
        <v>219</v>
      </c>
      <c r="I3789" t="s">
        <v>45</v>
      </c>
      <c r="J3789" t="s">
        <v>72</v>
      </c>
      <c r="K3789" t="s">
        <v>863</v>
      </c>
      <c r="M3789" t="s">
        <v>45</v>
      </c>
      <c r="O3789" s="6">
        <v>45567.395646135199</v>
      </c>
      <c r="P3789" t="s">
        <v>247</v>
      </c>
    </row>
    <row r="3790" spans="1:16" ht="18" customHeight="1" x14ac:dyDescent="0.35">
      <c r="A3790" s="6">
        <v>45566</v>
      </c>
      <c r="B3790" t="s">
        <v>272</v>
      </c>
      <c r="C3790" t="s">
        <v>273</v>
      </c>
      <c r="D3790" s="7">
        <v>4</v>
      </c>
      <c r="E3790" s="7">
        <v>184</v>
      </c>
      <c r="F3790" t="s">
        <v>45</v>
      </c>
      <c r="G3790" t="s">
        <v>48</v>
      </c>
      <c r="H3790" t="s">
        <v>46</v>
      </c>
      <c r="I3790" t="s">
        <v>47</v>
      </c>
      <c r="K3790" t="s">
        <v>287</v>
      </c>
      <c r="M3790" t="s">
        <v>45</v>
      </c>
      <c r="O3790" s="6">
        <v>45567.395517627163</v>
      </c>
      <c r="P3790" t="s">
        <v>247</v>
      </c>
    </row>
    <row r="3791" spans="1:16" ht="18" customHeight="1" x14ac:dyDescent="0.35">
      <c r="A3791" s="6">
        <v>45566</v>
      </c>
      <c r="B3791" t="s">
        <v>248</v>
      </c>
      <c r="C3791" t="s">
        <v>249</v>
      </c>
      <c r="D3791" s="7">
        <v>8</v>
      </c>
      <c r="E3791" s="7">
        <v>328</v>
      </c>
      <c r="F3791" t="s">
        <v>45</v>
      </c>
      <c r="G3791" t="s">
        <v>48</v>
      </c>
      <c r="H3791" t="s">
        <v>185</v>
      </c>
      <c r="I3791" t="s">
        <v>186</v>
      </c>
      <c r="K3791" t="s">
        <v>264</v>
      </c>
      <c r="M3791" t="s">
        <v>45</v>
      </c>
      <c r="O3791" s="6">
        <v>45566.634872203969</v>
      </c>
      <c r="P3791" t="s">
        <v>247</v>
      </c>
    </row>
    <row r="3792" spans="1:16" ht="18" customHeight="1" x14ac:dyDescent="0.35">
      <c r="A3792" s="6">
        <v>45567</v>
      </c>
      <c r="B3792" t="s">
        <v>261</v>
      </c>
      <c r="C3792" t="s">
        <v>262</v>
      </c>
      <c r="D3792" s="7">
        <v>1.5</v>
      </c>
      <c r="E3792" s="7">
        <v>72</v>
      </c>
      <c r="F3792" t="s">
        <v>948</v>
      </c>
      <c r="G3792" t="s">
        <v>50</v>
      </c>
      <c r="H3792" t="s">
        <v>50</v>
      </c>
      <c r="I3792" t="s">
        <v>45</v>
      </c>
      <c r="K3792" t="s">
        <v>301</v>
      </c>
      <c r="M3792" t="s">
        <v>45</v>
      </c>
      <c r="O3792" s="6">
        <v>45649.694649835976</v>
      </c>
      <c r="P3792" t="s">
        <v>247</v>
      </c>
    </row>
    <row r="3793" spans="1:16" ht="18" customHeight="1" x14ac:dyDescent="0.35">
      <c r="A3793" s="6">
        <v>45567</v>
      </c>
      <c r="B3793" t="s">
        <v>261</v>
      </c>
      <c r="C3793" t="s">
        <v>262</v>
      </c>
      <c r="D3793" s="7">
        <v>3</v>
      </c>
      <c r="E3793" s="7">
        <v>144</v>
      </c>
      <c r="F3793" t="s">
        <v>45</v>
      </c>
      <c r="G3793" t="s">
        <v>53</v>
      </c>
      <c r="H3793" t="s">
        <v>219</v>
      </c>
      <c r="I3793" t="s">
        <v>45</v>
      </c>
      <c r="J3793" t="s">
        <v>72</v>
      </c>
      <c r="K3793" t="s">
        <v>863</v>
      </c>
      <c r="M3793" t="s">
        <v>45</v>
      </c>
      <c r="O3793" s="6">
        <v>45649.694353916275</v>
      </c>
      <c r="P3793" t="s">
        <v>247</v>
      </c>
    </row>
    <row r="3794" spans="1:16" ht="18" customHeight="1" x14ac:dyDescent="0.35">
      <c r="A3794" s="6">
        <v>45567</v>
      </c>
      <c r="B3794" t="s">
        <v>261</v>
      </c>
      <c r="C3794" t="s">
        <v>262</v>
      </c>
      <c r="D3794" s="7">
        <v>1</v>
      </c>
      <c r="E3794" s="7">
        <v>48</v>
      </c>
      <c r="F3794" t="s">
        <v>45</v>
      </c>
      <c r="G3794" t="s">
        <v>48</v>
      </c>
      <c r="H3794" t="s">
        <v>202</v>
      </c>
      <c r="I3794" t="s">
        <v>203</v>
      </c>
      <c r="J3794" t="s">
        <v>72</v>
      </c>
      <c r="K3794" t="s">
        <v>254</v>
      </c>
      <c r="M3794" t="s">
        <v>274</v>
      </c>
      <c r="O3794" s="6">
        <v>45649.694182264895</v>
      </c>
      <c r="P3794" t="s">
        <v>247</v>
      </c>
    </row>
    <row r="3795" spans="1:16" ht="18" customHeight="1" x14ac:dyDescent="0.35">
      <c r="A3795" s="6">
        <v>45567</v>
      </c>
      <c r="B3795" t="s">
        <v>291</v>
      </c>
      <c r="C3795" t="s">
        <v>49</v>
      </c>
      <c r="D3795" s="7">
        <v>8</v>
      </c>
      <c r="E3795" s="7">
        <v>648</v>
      </c>
      <c r="F3795" t="s">
        <v>45</v>
      </c>
      <c r="G3795" t="s">
        <v>50</v>
      </c>
      <c r="H3795" t="s">
        <v>230</v>
      </c>
      <c r="I3795" t="s">
        <v>45</v>
      </c>
      <c r="K3795" t="s">
        <v>327</v>
      </c>
      <c r="M3795" t="s">
        <v>45</v>
      </c>
      <c r="O3795" s="6">
        <v>45631.501425478345</v>
      </c>
      <c r="P3795" t="s">
        <v>247</v>
      </c>
    </row>
    <row r="3796" spans="1:16" ht="18" customHeight="1" x14ac:dyDescent="0.35">
      <c r="A3796" s="6">
        <v>45567</v>
      </c>
      <c r="B3796" t="s">
        <v>251</v>
      </c>
      <c r="C3796" t="s">
        <v>54</v>
      </c>
      <c r="D3796" s="7">
        <v>4</v>
      </c>
      <c r="E3796" s="7">
        <v>292</v>
      </c>
      <c r="F3796" t="s">
        <v>45</v>
      </c>
      <c r="G3796" t="s">
        <v>53</v>
      </c>
      <c r="H3796" t="s">
        <v>52</v>
      </c>
      <c r="I3796" t="s">
        <v>45</v>
      </c>
      <c r="K3796" t="s">
        <v>254</v>
      </c>
      <c r="M3796" t="s">
        <v>370</v>
      </c>
      <c r="O3796" s="6">
        <v>45595.589354809097</v>
      </c>
      <c r="P3796" t="s">
        <v>247</v>
      </c>
    </row>
    <row r="3797" spans="1:16" ht="18" customHeight="1" x14ac:dyDescent="0.35">
      <c r="A3797" s="6">
        <v>45567</v>
      </c>
      <c r="B3797" t="s">
        <v>251</v>
      </c>
      <c r="C3797" t="s">
        <v>54</v>
      </c>
      <c r="D3797" s="7">
        <v>2</v>
      </c>
      <c r="E3797" s="7">
        <v>146</v>
      </c>
      <c r="F3797" t="s">
        <v>45</v>
      </c>
      <c r="G3797" t="s">
        <v>53</v>
      </c>
      <c r="H3797" t="s">
        <v>219</v>
      </c>
      <c r="I3797" t="s">
        <v>45</v>
      </c>
      <c r="J3797" t="s">
        <v>72</v>
      </c>
      <c r="K3797" t="s">
        <v>863</v>
      </c>
      <c r="M3797" t="s">
        <v>45</v>
      </c>
      <c r="O3797" s="6">
        <v>45595.597865709133</v>
      </c>
      <c r="P3797" t="s">
        <v>247</v>
      </c>
    </row>
    <row r="3798" spans="1:16" ht="18" customHeight="1" x14ac:dyDescent="0.35">
      <c r="A3798" s="6">
        <v>45567</v>
      </c>
      <c r="B3798" t="s">
        <v>251</v>
      </c>
      <c r="C3798" t="s">
        <v>54</v>
      </c>
      <c r="D3798" s="7">
        <v>2</v>
      </c>
      <c r="E3798" s="7">
        <v>146</v>
      </c>
      <c r="F3798" t="s">
        <v>45</v>
      </c>
      <c r="G3798" t="s">
        <v>53</v>
      </c>
      <c r="H3798" t="s">
        <v>216</v>
      </c>
      <c r="I3798" t="s">
        <v>45</v>
      </c>
      <c r="K3798" t="s">
        <v>255</v>
      </c>
      <c r="M3798" t="s">
        <v>45</v>
      </c>
      <c r="O3798" s="6">
        <v>45595.589481610172</v>
      </c>
      <c r="P3798" t="s">
        <v>247</v>
      </c>
    </row>
    <row r="3799" spans="1:16" ht="18" customHeight="1" x14ac:dyDescent="0.35">
      <c r="A3799" s="6">
        <v>45567</v>
      </c>
      <c r="B3799" t="s">
        <v>277</v>
      </c>
      <c r="C3799" t="s">
        <v>278</v>
      </c>
      <c r="D3799" s="7">
        <v>8</v>
      </c>
      <c r="E3799" s="7">
        <v>384</v>
      </c>
      <c r="F3799" t="s">
        <v>45</v>
      </c>
      <c r="G3799" t="s">
        <v>42</v>
      </c>
      <c r="H3799" t="s">
        <v>135</v>
      </c>
      <c r="I3799" t="s">
        <v>136</v>
      </c>
      <c r="K3799" t="s">
        <v>274</v>
      </c>
      <c r="M3799" t="s">
        <v>45</v>
      </c>
      <c r="O3799" s="6">
        <v>45588.54202580126</v>
      </c>
      <c r="P3799" t="s">
        <v>247</v>
      </c>
    </row>
    <row r="3800" spans="1:16" ht="18" customHeight="1" x14ac:dyDescent="0.35">
      <c r="A3800" s="6">
        <v>45567</v>
      </c>
      <c r="B3800" t="s">
        <v>272</v>
      </c>
      <c r="C3800" t="s">
        <v>273</v>
      </c>
      <c r="D3800" s="7">
        <v>8</v>
      </c>
      <c r="E3800" s="7">
        <v>368</v>
      </c>
      <c r="F3800" t="s">
        <v>45</v>
      </c>
      <c r="G3800" t="s">
        <v>53</v>
      </c>
      <c r="H3800" t="s">
        <v>219</v>
      </c>
      <c r="I3800" t="s">
        <v>45</v>
      </c>
      <c r="J3800" t="s">
        <v>72</v>
      </c>
      <c r="K3800" t="s">
        <v>863</v>
      </c>
      <c r="M3800" t="s">
        <v>45</v>
      </c>
      <c r="O3800" s="6">
        <v>45572.648297241205</v>
      </c>
      <c r="P3800" t="s">
        <v>247</v>
      </c>
    </row>
    <row r="3801" spans="1:16" ht="18" customHeight="1" x14ac:dyDescent="0.35">
      <c r="A3801" s="6">
        <v>45567</v>
      </c>
      <c r="B3801" t="s">
        <v>248</v>
      </c>
      <c r="C3801" t="s">
        <v>249</v>
      </c>
      <c r="D3801" s="7">
        <v>6</v>
      </c>
      <c r="E3801" s="7">
        <v>246</v>
      </c>
      <c r="F3801" t="s">
        <v>45</v>
      </c>
      <c r="G3801" t="s">
        <v>42</v>
      </c>
      <c r="H3801" t="s">
        <v>210</v>
      </c>
      <c r="I3801" t="s">
        <v>211</v>
      </c>
      <c r="K3801" t="s">
        <v>264</v>
      </c>
      <c r="M3801" t="s">
        <v>45</v>
      </c>
      <c r="O3801" s="6">
        <v>45572.386242209395</v>
      </c>
      <c r="P3801" t="s">
        <v>247</v>
      </c>
    </row>
    <row r="3802" spans="1:16" ht="18" customHeight="1" x14ac:dyDescent="0.35">
      <c r="A3802" s="6">
        <v>45567</v>
      </c>
      <c r="B3802" t="s">
        <v>248</v>
      </c>
      <c r="C3802" t="s">
        <v>249</v>
      </c>
      <c r="D3802" s="7">
        <v>2</v>
      </c>
      <c r="E3802" s="7">
        <v>82</v>
      </c>
      <c r="F3802" t="s">
        <v>45</v>
      </c>
      <c r="G3802" t="s">
        <v>48</v>
      </c>
      <c r="H3802" t="s">
        <v>126</v>
      </c>
      <c r="I3802" t="s">
        <v>127</v>
      </c>
      <c r="K3802" t="s">
        <v>279</v>
      </c>
      <c r="M3802" t="s">
        <v>45</v>
      </c>
      <c r="O3802" s="6">
        <v>45572.38581997477</v>
      </c>
      <c r="P3802" t="s">
        <v>247</v>
      </c>
    </row>
    <row r="3803" spans="1:16" ht="18" customHeight="1" x14ac:dyDescent="0.35">
      <c r="A3803" s="6">
        <v>45567</v>
      </c>
      <c r="B3803" t="s">
        <v>245</v>
      </c>
      <c r="C3803" t="s">
        <v>44</v>
      </c>
      <c r="D3803" s="7">
        <v>8</v>
      </c>
      <c r="E3803" s="7">
        <v>592</v>
      </c>
      <c r="F3803" t="s">
        <v>45</v>
      </c>
      <c r="G3803" t="s">
        <v>175</v>
      </c>
      <c r="H3803" t="s">
        <v>173</v>
      </c>
      <c r="I3803" t="s">
        <v>174</v>
      </c>
      <c r="J3803" t="s">
        <v>72</v>
      </c>
      <c r="K3803" t="s">
        <v>263</v>
      </c>
      <c r="M3803" t="s">
        <v>287</v>
      </c>
      <c r="O3803" s="6">
        <v>45569.616181071149</v>
      </c>
      <c r="P3803" t="s">
        <v>247</v>
      </c>
    </row>
    <row r="3804" spans="1:16" ht="18" customHeight="1" x14ac:dyDescent="0.35">
      <c r="A3804" s="6">
        <v>45567</v>
      </c>
      <c r="B3804" t="s">
        <v>295</v>
      </c>
      <c r="C3804" t="s">
        <v>296</v>
      </c>
      <c r="D3804" s="7">
        <v>8</v>
      </c>
      <c r="E3804" s="7">
        <v>368</v>
      </c>
      <c r="F3804" t="s">
        <v>45</v>
      </c>
      <c r="G3804" t="s">
        <v>48</v>
      </c>
      <c r="H3804" t="s">
        <v>110</v>
      </c>
      <c r="I3804" t="s">
        <v>111</v>
      </c>
      <c r="J3804" t="s">
        <v>72</v>
      </c>
      <c r="K3804" t="s">
        <v>263</v>
      </c>
      <c r="M3804" t="s">
        <v>310</v>
      </c>
      <c r="O3804" s="6">
        <v>45569.557118065524</v>
      </c>
      <c r="P3804" t="s">
        <v>247</v>
      </c>
    </row>
    <row r="3805" spans="1:16" ht="18" customHeight="1" x14ac:dyDescent="0.35">
      <c r="A3805" s="6">
        <v>45567</v>
      </c>
      <c r="B3805" t="s">
        <v>297</v>
      </c>
      <c r="C3805" t="s">
        <v>298</v>
      </c>
      <c r="D3805" s="7">
        <v>3.5</v>
      </c>
      <c r="E3805" s="7">
        <v>185.5</v>
      </c>
      <c r="F3805" t="s">
        <v>949</v>
      </c>
      <c r="G3805" t="s">
        <v>50</v>
      </c>
      <c r="H3805" t="s">
        <v>183</v>
      </c>
      <c r="I3805" t="s">
        <v>45</v>
      </c>
      <c r="K3805" t="s">
        <v>320</v>
      </c>
      <c r="M3805" t="s">
        <v>430</v>
      </c>
      <c r="O3805" s="6">
        <v>45568.643630523009</v>
      </c>
      <c r="P3805" t="s">
        <v>247</v>
      </c>
    </row>
    <row r="3806" spans="1:16" ht="18" customHeight="1" x14ac:dyDescent="0.35">
      <c r="A3806" s="6">
        <v>45567</v>
      </c>
      <c r="B3806" t="s">
        <v>280</v>
      </c>
      <c r="C3806" t="s">
        <v>281</v>
      </c>
      <c r="D3806" s="7">
        <v>1</v>
      </c>
      <c r="E3806" s="7">
        <v>78</v>
      </c>
      <c r="F3806" t="s">
        <v>45</v>
      </c>
      <c r="G3806" t="s">
        <v>42</v>
      </c>
      <c r="H3806" t="s">
        <v>135</v>
      </c>
      <c r="I3806" t="s">
        <v>136</v>
      </c>
      <c r="K3806" t="s">
        <v>274</v>
      </c>
      <c r="M3806" t="s">
        <v>45</v>
      </c>
      <c r="O3806" s="6">
        <v>45568.350681261851</v>
      </c>
      <c r="P3806" t="s">
        <v>247</v>
      </c>
    </row>
    <row r="3807" spans="1:16" ht="18" customHeight="1" x14ac:dyDescent="0.35">
      <c r="A3807" s="6">
        <v>45567</v>
      </c>
      <c r="B3807" t="s">
        <v>280</v>
      </c>
      <c r="C3807" t="s">
        <v>281</v>
      </c>
      <c r="D3807" s="7">
        <v>7</v>
      </c>
      <c r="E3807" s="7">
        <v>546</v>
      </c>
      <c r="F3807" t="s">
        <v>45</v>
      </c>
      <c r="G3807" t="s">
        <v>42</v>
      </c>
      <c r="H3807" t="s">
        <v>210</v>
      </c>
      <c r="I3807" t="s">
        <v>211</v>
      </c>
      <c r="K3807" t="s">
        <v>310</v>
      </c>
      <c r="M3807" t="s">
        <v>45</v>
      </c>
      <c r="O3807" s="6">
        <v>45568.350361923913</v>
      </c>
      <c r="P3807" t="s">
        <v>247</v>
      </c>
    </row>
    <row r="3808" spans="1:16" ht="18" customHeight="1" x14ac:dyDescent="0.35">
      <c r="A3808" s="6">
        <v>45567</v>
      </c>
      <c r="B3808" t="s">
        <v>271</v>
      </c>
      <c r="C3808" t="s">
        <v>59</v>
      </c>
      <c r="D3808" s="7">
        <v>4</v>
      </c>
      <c r="E3808" s="7">
        <v>284</v>
      </c>
      <c r="F3808" t="s">
        <v>45</v>
      </c>
      <c r="G3808" t="s">
        <v>48</v>
      </c>
      <c r="H3808" t="s">
        <v>202</v>
      </c>
      <c r="I3808" t="s">
        <v>203</v>
      </c>
      <c r="J3808" t="s">
        <v>72</v>
      </c>
      <c r="K3808" t="s">
        <v>254</v>
      </c>
      <c r="M3808" t="s">
        <v>255</v>
      </c>
      <c r="O3808" s="6">
        <v>45567.715484820197</v>
      </c>
      <c r="P3808" t="s">
        <v>247</v>
      </c>
    </row>
    <row r="3809" spans="1:16" ht="18" customHeight="1" x14ac:dyDescent="0.35">
      <c r="A3809" s="6">
        <v>45567</v>
      </c>
      <c r="B3809" t="s">
        <v>271</v>
      </c>
      <c r="C3809" t="s">
        <v>59</v>
      </c>
      <c r="D3809" s="7">
        <v>4</v>
      </c>
      <c r="E3809" s="7">
        <v>284</v>
      </c>
      <c r="F3809" t="s">
        <v>950</v>
      </c>
      <c r="G3809" t="s">
        <v>48</v>
      </c>
      <c r="H3809" t="s">
        <v>110</v>
      </c>
      <c r="I3809" t="s">
        <v>111</v>
      </c>
      <c r="J3809" t="s">
        <v>72</v>
      </c>
      <c r="K3809" t="s">
        <v>263</v>
      </c>
      <c r="M3809" t="s">
        <v>310</v>
      </c>
      <c r="O3809" s="6">
        <v>45567.715282107405</v>
      </c>
      <c r="P3809" t="s">
        <v>247</v>
      </c>
    </row>
    <row r="3810" spans="1:16" ht="18" customHeight="1" x14ac:dyDescent="0.35">
      <c r="A3810" s="6">
        <v>45567</v>
      </c>
      <c r="B3810" t="s">
        <v>256</v>
      </c>
      <c r="C3810" t="s">
        <v>257</v>
      </c>
      <c r="D3810" s="7">
        <v>1.5</v>
      </c>
      <c r="E3810" s="7">
        <v>69</v>
      </c>
      <c r="G3810" t="s">
        <v>53</v>
      </c>
      <c r="H3810" t="s">
        <v>216</v>
      </c>
      <c r="I3810" t="s">
        <v>45</v>
      </c>
      <c r="K3810" t="s">
        <v>255</v>
      </c>
      <c r="M3810" t="s">
        <v>45</v>
      </c>
      <c r="O3810" s="6">
        <v>45567.670691238389</v>
      </c>
      <c r="P3810" t="s">
        <v>247</v>
      </c>
    </row>
    <row r="3811" spans="1:16" ht="18" customHeight="1" x14ac:dyDescent="0.35">
      <c r="A3811" s="6">
        <v>45567</v>
      </c>
      <c r="B3811" t="s">
        <v>256</v>
      </c>
      <c r="C3811" t="s">
        <v>257</v>
      </c>
      <c r="D3811" s="7">
        <v>3.5</v>
      </c>
      <c r="E3811" s="7">
        <v>161</v>
      </c>
      <c r="G3811" t="s">
        <v>53</v>
      </c>
      <c r="H3811" t="s">
        <v>52</v>
      </c>
      <c r="I3811" t="s">
        <v>45</v>
      </c>
      <c r="K3811" t="s">
        <v>254</v>
      </c>
      <c r="M3811" t="s">
        <v>370</v>
      </c>
      <c r="O3811" s="6">
        <v>45567.670691238389</v>
      </c>
      <c r="P3811" t="s">
        <v>247</v>
      </c>
    </row>
    <row r="3812" spans="1:16" ht="18" customHeight="1" x14ac:dyDescent="0.35">
      <c r="A3812" s="6">
        <v>45567</v>
      </c>
      <c r="B3812" t="s">
        <v>256</v>
      </c>
      <c r="C3812" t="s">
        <v>257</v>
      </c>
      <c r="D3812" s="7">
        <v>3</v>
      </c>
      <c r="E3812" s="7">
        <v>138</v>
      </c>
      <c r="G3812" t="s">
        <v>50</v>
      </c>
      <c r="H3812" t="s">
        <v>50</v>
      </c>
      <c r="I3812" t="s">
        <v>45</v>
      </c>
      <c r="K3812" t="s">
        <v>246</v>
      </c>
      <c r="M3812" t="s">
        <v>45</v>
      </c>
      <c r="O3812" s="6">
        <v>45567.670691238389</v>
      </c>
      <c r="P3812" t="s">
        <v>247</v>
      </c>
    </row>
    <row r="3813" spans="1:16" ht="18" customHeight="1" x14ac:dyDescent="0.35">
      <c r="A3813" s="6">
        <v>45567</v>
      </c>
      <c r="B3813" t="s">
        <v>266</v>
      </c>
      <c r="C3813" t="s">
        <v>267</v>
      </c>
      <c r="D3813" s="7">
        <v>4</v>
      </c>
      <c r="E3813" s="7">
        <v>184</v>
      </c>
      <c r="F3813" t="s">
        <v>45</v>
      </c>
      <c r="G3813" t="s">
        <v>175</v>
      </c>
      <c r="H3813" t="s">
        <v>173</v>
      </c>
      <c r="I3813" t="s">
        <v>174</v>
      </c>
      <c r="J3813" t="s">
        <v>72</v>
      </c>
      <c r="K3813" t="s">
        <v>263</v>
      </c>
      <c r="M3813" t="s">
        <v>287</v>
      </c>
      <c r="O3813" s="6">
        <v>45567.646550176403</v>
      </c>
      <c r="P3813" t="s">
        <v>247</v>
      </c>
    </row>
    <row r="3814" spans="1:16" ht="18" customHeight="1" x14ac:dyDescent="0.35">
      <c r="A3814" s="6">
        <v>45567</v>
      </c>
      <c r="B3814" t="s">
        <v>266</v>
      </c>
      <c r="C3814" t="s">
        <v>267</v>
      </c>
      <c r="D3814" s="7">
        <v>4</v>
      </c>
      <c r="E3814" s="7">
        <v>184</v>
      </c>
      <c r="F3814" t="s">
        <v>45</v>
      </c>
      <c r="G3814" t="s">
        <v>53</v>
      </c>
      <c r="H3814" t="s">
        <v>216</v>
      </c>
      <c r="I3814" t="s">
        <v>45</v>
      </c>
      <c r="K3814" t="s">
        <v>255</v>
      </c>
      <c r="M3814" t="s">
        <v>45</v>
      </c>
      <c r="O3814" s="6">
        <v>45567.646405576248</v>
      </c>
      <c r="P3814" t="s">
        <v>247</v>
      </c>
    </row>
    <row r="3815" spans="1:16" ht="18" customHeight="1" x14ac:dyDescent="0.35">
      <c r="A3815" s="6">
        <v>45568</v>
      </c>
      <c r="B3815" t="s">
        <v>291</v>
      </c>
      <c r="C3815" t="s">
        <v>49</v>
      </c>
      <c r="D3815" s="7">
        <v>8</v>
      </c>
      <c r="E3815" s="7">
        <v>648</v>
      </c>
      <c r="F3815" t="s">
        <v>45</v>
      </c>
      <c r="G3815" t="s">
        <v>50</v>
      </c>
      <c r="H3815" t="s">
        <v>230</v>
      </c>
      <c r="I3815" t="s">
        <v>45</v>
      </c>
      <c r="K3815" t="s">
        <v>327</v>
      </c>
      <c r="M3815" t="s">
        <v>45</v>
      </c>
      <c r="O3815" s="6">
        <v>45631.501425478345</v>
      </c>
      <c r="P3815" t="s">
        <v>247</v>
      </c>
    </row>
    <row r="3816" spans="1:16" ht="18" customHeight="1" x14ac:dyDescent="0.35">
      <c r="A3816" s="6">
        <v>45568</v>
      </c>
      <c r="B3816" t="s">
        <v>251</v>
      </c>
      <c r="C3816" t="s">
        <v>54</v>
      </c>
      <c r="D3816" s="7">
        <v>4</v>
      </c>
      <c r="E3816" s="7">
        <v>292</v>
      </c>
      <c r="F3816" t="s">
        <v>45</v>
      </c>
      <c r="G3816" t="s">
        <v>53</v>
      </c>
      <c r="H3816" t="s">
        <v>52</v>
      </c>
      <c r="I3816" t="s">
        <v>45</v>
      </c>
      <c r="K3816" t="s">
        <v>254</v>
      </c>
      <c r="M3816" t="s">
        <v>370</v>
      </c>
      <c r="O3816" s="6">
        <v>45595.588708375049</v>
      </c>
      <c r="P3816" t="s">
        <v>247</v>
      </c>
    </row>
    <row r="3817" spans="1:16" ht="18" customHeight="1" x14ac:dyDescent="0.35">
      <c r="A3817" s="6">
        <v>45568</v>
      </c>
      <c r="B3817" t="s">
        <v>251</v>
      </c>
      <c r="C3817" t="s">
        <v>54</v>
      </c>
      <c r="D3817" s="7">
        <v>1</v>
      </c>
      <c r="E3817" s="7">
        <v>73</v>
      </c>
      <c r="F3817" t="s">
        <v>45</v>
      </c>
      <c r="G3817" t="s">
        <v>58</v>
      </c>
      <c r="H3817" t="s">
        <v>121</v>
      </c>
      <c r="I3817" t="s">
        <v>45</v>
      </c>
      <c r="K3817" t="s">
        <v>881</v>
      </c>
      <c r="M3817" t="s">
        <v>45</v>
      </c>
      <c r="O3817" s="6">
        <v>45595.588433706398</v>
      </c>
      <c r="P3817" t="s">
        <v>247</v>
      </c>
    </row>
    <row r="3818" spans="1:16" ht="18" customHeight="1" x14ac:dyDescent="0.35">
      <c r="A3818" s="6">
        <v>45568</v>
      </c>
      <c r="B3818" t="s">
        <v>251</v>
      </c>
      <c r="C3818" t="s">
        <v>54</v>
      </c>
      <c r="D3818" s="7">
        <v>3</v>
      </c>
      <c r="E3818" s="7">
        <v>219</v>
      </c>
      <c r="F3818" t="s">
        <v>45</v>
      </c>
      <c r="G3818" t="s">
        <v>53</v>
      </c>
      <c r="H3818" t="s">
        <v>219</v>
      </c>
      <c r="I3818" t="s">
        <v>45</v>
      </c>
      <c r="J3818" t="s">
        <v>72</v>
      </c>
      <c r="K3818" t="s">
        <v>863</v>
      </c>
      <c r="M3818" t="s">
        <v>45</v>
      </c>
      <c r="O3818" s="6">
        <v>45595.587056227858</v>
      </c>
      <c r="P3818" t="s">
        <v>247</v>
      </c>
    </row>
    <row r="3819" spans="1:16" ht="18" customHeight="1" x14ac:dyDescent="0.35">
      <c r="A3819" s="6">
        <v>45568</v>
      </c>
      <c r="B3819" t="s">
        <v>277</v>
      </c>
      <c r="C3819" t="s">
        <v>278</v>
      </c>
      <c r="D3819" s="7">
        <v>8</v>
      </c>
      <c r="E3819" s="7">
        <v>384</v>
      </c>
      <c r="F3819" t="s">
        <v>45</v>
      </c>
      <c r="G3819" t="s">
        <v>42</v>
      </c>
      <c r="H3819" t="s">
        <v>135</v>
      </c>
      <c r="I3819" t="s">
        <v>136</v>
      </c>
      <c r="K3819" t="s">
        <v>274</v>
      </c>
      <c r="M3819" t="s">
        <v>45</v>
      </c>
      <c r="O3819" s="6">
        <v>45588.54180878117</v>
      </c>
      <c r="P3819" t="s">
        <v>247</v>
      </c>
    </row>
    <row r="3820" spans="1:16" ht="18" customHeight="1" x14ac:dyDescent="0.35">
      <c r="A3820" s="6">
        <v>45568</v>
      </c>
      <c r="B3820" t="s">
        <v>272</v>
      </c>
      <c r="C3820" t="s">
        <v>273</v>
      </c>
      <c r="D3820" s="7">
        <v>8</v>
      </c>
      <c r="E3820" s="7">
        <v>368</v>
      </c>
      <c r="F3820" t="s">
        <v>45</v>
      </c>
      <c r="G3820" t="s">
        <v>53</v>
      </c>
      <c r="H3820" t="s">
        <v>219</v>
      </c>
      <c r="I3820" t="s">
        <v>45</v>
      </c>
      <c r="J3820" t="s">
        <v>72</v>
      </c>
      <c r="K3820" t="s">
        <v>863</v>
      </c>
      <c r="M3820" t="s">
        <v>45</v>
      </c>
      <c r="O3820" s="6">
        <v>45572.407574803314</v>
      </c>
      <c r="P3820" t="s">
        <v>247</v>
      </c>
    </row>
    <row r="3821" spans="1:16" ht="18" customHeight="1" x14ac:dyDescent="0.35">
      <c r="A3821" s="6">
        <v>45568</v>
      </c>
      <c r="B3821" t="s">
        <v>248</v>
      </c>
      <c r="C3821" t="s">
        <v>249</v>
      </c>
      <c r="D3821" s="7">
        <v>1</v>
      </c>
      <c r="E3821" s="7">
        <v>41</v>
      </c>
      <c r="F3821" t="s">
        <v>45</v>
      </c>
      <c r="G3821" t="s">
        <v>50</v>
      </c>
      <c r="H3821" t="s">
        <v>50</v>
      </c>
      <c r="I3821" t="s">
        <v>45</v>
      </c>
      <c r="K3821" t="s">
        <v>314</v>
      </c>
      <c r="M3821" t="s">
        <v>45</v>
      </c>
      <c r="O3821" s="6">
        <v>45572.387641736772</v>
      </c>
      <c r="P3821" t="s">
        <v>247</v>
      </c>
    </row>
    <row r="3822" spans="1:16" ht="18" customHeight="1" x14ac:dyDescent="0.35">
      <c r="A3822" s="6">
        <v>45568</v>
      </c>
      <c r="B3822" t="s">
        <v>248</v>
      </c>
      <c r="C3822" t="s">
        <v>249</v>
      </c>
      <c r="D3822" s="7">
        <v>7</v>
      </c>
      <c r="E3822" s="7">
        <v>287</v>
      </c>
      <c r="F3822" t="s">
        <v>45</v>
      </c>
      <c r="G3822" t="s">
        <v>42</v>
      </c>
      <c r="H3822" t="s">
        <v>210</v>
      </c>
      <c r="I3822" t="s">
        <v>211</v>
      </c>
      <c r="K3822" t="s">
        <v>264</v>
      </c>
      <c r="M3822" t="s">
        <v>45</v>
      </c>
      <c r="O3822" s="6">
        <v>45572.387474711541</v>
      </c>
      <c r="P3822" t="s">
        <v>247</v>
      </c>
    </row>
    <row r="3823" spans="1:16" ht="18" customHeight="1" x14ac:dyDescent="0.35">
      <c r="A3823" s="6">
        <v>45568</v>
      </c>
      <c r="B3823" t="s">
        <v>245</v>
      </c>
      <c r="C3823" t="s">
        <v>44</v>
      </c>
      <c r="D3823" s="7">
        <v>8</v>
      </c>
      <c r="E3823" s="7">
        <v>592</v>
      </c>
      <c r="F3823" t="s">
        <v>45</v>
      </c>
      <c r="G3823" t="s">
        <v>42</v>
      </c>
      <c r="H3823" t="s">
        <v>135</v>
      </c>
      <c r="I3823" t="s">
        <v>136</v>
      </c>
      <c r="K3823" t="s">
        <v>274</v>
      </c>
      <c r="M3823" t="s">
        <v>45</v>
      </c>
      <c r="O3823" s="6">
        <v>45569.616417693578</v>
      </c>
      <c r="P3823" t="s">
        <v>247</v>
      </c>
    </row>
    <row r="3824" spans="1:16" ht="18" customHeight="1" x14ac:dyDescent="0.35">
      <c r="A3824" s="6">
        <v>45568</v>
      </c>
      <c r="B3824" t="s">
        <v>295</v>
      </c>
      <c r="C3824" t="s">
        <v>296</v>
      </c>
      <c r="D3824" s="7">
        <v>2</v>
      </c>
      <c r="E3824" s="7">
        <v>92</v>
      </c>
      <c r="F3824" t="s">
        <v>45</v>
      </c>
      <c r="G3824" t="s">
        <v>48</v>
      </c>
      <c r="H3824" t="s">
        <v>226</v>
      </c>
      <c r="I3824" t="s">
        <v>227</v>
      </c>
      <c r="K3824" t="s">
        <v>687</v>
      </c>
      <c r="M3824" t="s">
        <v>45</v>
      </c>
      <c r="O3824" s="6">
        <v>45569.556879626958</v>
      </c>
      <c r="P3824" t="s">
        <v>247</v>
      </c>
    </row>
    <row r="3825" spans="1:16" ht="18" customHeight="1" x14ac:dyDescent="0.35">
      <c r="A3825" s="6">
        <v>45568</v>
      </c>
      <c r="B3825" t="s">
        <v>295</v>
      </c>
      <c r="C3825" t="s">
        <v>296</v>
      </c>
      <c r="D3825" s="7">
        <v>6</v>
      </c>
      <c r="E3825" s="7">
        <v>276</v>
      </c>
      <c r="F3825" t="s">
        <v>45</v>
      </c>
      <c r="G3825" t="s">
        <v>48</v>
      </c>
      <c r="H3825" t="s">
        <v>110</v>
      </c>
      <c r="I3825" t="s">
        <v>111</v>
      </c>
      <c r="J3825" t="s">
        <v>72</v>
      </c>
      <c r="K3825" t="s">
        <v>263</v>
      </c>
      <c r="M3825" t="s">
        <v>310</v>
      </c>
      <c r="O3825" s="6">
        <v>45569.556504841283</v>
      </c>
      <c r="P3825" t="s">
        <v>247</v>
      </c>
    </row>
    <row r="3826" spans="1:16" ht="18" customHeight="1" x14ac:dyDescent="0.35">
      <c r="A3826" s="6">
        <v>45568</v>
      </c>
      <c r="B3826" t="s">
        <v>261</v>
      </c>
      <c r="C3826" t="s">
        <v>262</v>
      </c>
      <c r="D3826" s="7">
        <v>2</v>
      </c>
      <c r="E3826" s="7">
        <v>96</v>
      </c>
      <c r="F3826" t="s">
        <v>45</v>
      </c>
      <c r="G3826" t="s">
        <v>50</v>
      </c>
      <c r="H3826" t="s">
        <v>183</v>
      </c>
      <c r="I3826" t="s">
        <v>45</v>
      </c>
      <c r="K3826" t="s">
        <v>299</v>
      </c>
      <c r="M3826" t="s">
        <v>413</v>
      </c>
      <c r="O3826" s="6">
        <v>45569.363028354572</v>
      </c>
      <c r="P3826" t="s">
        <v>247</v>
      </c>
    </row>
    <row r="3827" spans="1:16" ht="18" customHeight="1" x14ac:dyDescent="0.35">
      <c r="A3827" s="6">
        <v>45568</v>
      </c>
      <c r="B3827" t="s">
        <v>261</v>
      </c>
      <c r="C3827" t="s">
        <v>262</v>
      </c>
      <c r="D3827" s="7">
        <v>2</v>
      </c>
      <c r="E3827" s="7">
        <v>96</v>
      </c>
      <c r="F3827" t="s">
        <v>45</v>
      </c>
      <c r="G3827" t="s">
        <v>48</v>
      </c>
      <c r="H3827" t="s">
        <v>202</v>
      </c>
      <c r="I3827" t="s">
        <v>203</v>
      </c>
      <c r="J3827" t="s">
        <v>72</v>
      </c>
      <c r="K3827" t="s">
        <v>254</v>
      </c>
      <c r="M3827" t="s">
        <v>255</v>
      </c>
      <c r="O3827" s="6">
        <v>45569.362413051145</v>
      </c>
      <c r="P3827" t="s">
        <v>247</v>
      </c>
    </row>
    <row r="3828" spans="1:16" ht="18" customHeight="1" x14ac:dyDescent="0.35">
      <c r="A3828" s="6">
        <v>45568</v>
      </c>
      <c r="B3828" t="s">
        <v>261</v>
      </c>
      <c r="C3828" t="s">
        <v>262</v>
      </c>
      <c r="D3828" s="7">
        <v>4</v>
      </c>
      <c r="E3828" s="7">
        <v>192</v>
      </c>
      <c r="F3828" t="s">
        <v>45</v>
      </c>
      <c r="G3828" t="s">
        <v>53</v>
      </c>
      <c r="H3828" t="s">
        <v>219</v>
      </c>
      <c r="I3828" t="s">
        <v>45</v>
      </c>
      <c r="J3828" t="s">
        <v>72</v>
      </c>
      <c r="K3828" t="s">
        <v>863</v>
      </c>
      <c r="M3828" t="s">
        <v>45</v>
      </c>
      <c r="O3828" s="6">
        <v>45569.362286956981</v>
      </c>
      <c r="P3828" t="s">
        <v>247</v>
      </c>
    </row>
    <row r="3829" spans="1:16" ht="18" customHeight="1" x14ac:dyDescent="0.35">
      <c r="A3829" s="6">
        <v>45568</v>
      </c>
      <c r="B3829" t="s">
        <v>271</v>
      </c>
      <c r="C3829" t="s">
        <v>59</v>
      </c>
      <c r="D3829" s="7">
        <v>3</v>
      </c>
      <c r="E3829" s="7">
        <v>213</v>
      </c>
      <c r="F3829" t="s">
        <v>45</v>
      </c>
      <c r="G3829" t="s">
        <v>48</v>
      </c>
      <c r="H3829" t="s">
        <v>110</v>
      </c>
      <c r="I3829" t="s">
        <v>111</v>
      </c>
      <c r="J3829" t="s">
        <v>72</v>
      </c>
      <c r="K3829" t="s">
        <v>263</v>
      </c>
      <c r="M3829" t="s">
        <v>310</v>
      </c>
      <c r="O3829" s="6">
        <v>45569.274453527316</v>
      </c>
      <c r="P3829" t="s">
        <v>247</v>
      </c>
    </row>
    <row r="3830" spans="1:16" ht="18" customHeight="1" x14ac:dyDescent="0.35">
      <c r="A3830" s="6">
        <v>45568</v>
      </c>
      <c r="B3830" t="s">
        <v>271</v>
      </c>
      <c r="C3830" t="s">
        <v>59</v>
      </c>
      <c r="D3830" s="7">
        <v>5</v>
      </c>
      <c r="E3830" s="7">
        <v>355</v>
      </c>
      <c r="F3830" t="s">
        <v>45</v>
      </c>
      <c r="G3830" t="s">
        <v>48</v>
      </c>
      <c r="H3830" t="s">
        <v>202</v>
      </c>
      <c r="I3830" t="s">
        <v>203</v>
      </c>
      <c r="J3830" t="s">
        <v>72</v>
      </c>
      <c r="K3830" t="s">
        <v>254</v>
      </c>
      <c r="M3830" t="s">
        <v>274</v>
      </c>
      <c r="O3830" s="6">
        <v>45569.274217181839</v>
      </c>
      <c r="P3830" t="s">
        <v>247</v>
      </c>
    </row>
    <row r="3831" spans="1:16" ht="18" customHeight="1" x14ac:dyDescent="0.35">
      <c r="A3831" s="6">
        <v>45568</v>
      </c>
      <c r="B3831" t="s">
        <v>266</v>
      </c>
      <c r="C3831" t="s">
        <v>267</v>
      </c>
      <c r="D3831" s="7">
        <v>4</v>
      </c>
      <c r="E3831" s="7">
        <v>184</v>
      </c>
      <c r="F3831" t="s">
        <v>45</v>
      </c>
      <c r="G3831" t="s">
        <v>175</v>
      </c>
      <c r="H3831" t="s">
        <v>173</v>
      </c>
      <c r="I3831" t="s">
        <v>174</v>
      </c>
      <c r="J3831" t="s">
        <v>72</v>
      </c>
      <c r="K3831" t="s">
        <v>263</v>
      </c>
      <c r="M3831" t="s">
        <v>287</v>
      </c>
      <c r="O3831" s="6">
        <v>45568.65312116671</v>
      </c>
      <c r="P3831" t="s">
        <v>247</v>
      </c>
    </row>
    <row r="3832" spans="1:16" ht="18" customHeight="1" x14ac:dyDescent="0.35">
      <c r="A3832" s="6">
        <v>45568</v>
      </c>
      <c r="B3832" t="s">
        <v>266</v>
      </c>
      <c r="C3832" t="s">
        <v>267</v>
      </c>
      <c r="D3832" s="7">
        <v>4</v>
      </c>
      <c r="E3832" s="7">
        <v>184</v>
      </c>
      <c r="F3832" t="s">
        <v>45</v>
      </c>
      <c r="G3832" t="s">
        <v>53</v>
      </c>
      <c r="H3832" t="s">
        <v>216</v>
      </c>
      <c r="I3832" t="s">
        <v>45</v>
      </c>
      <c r="K3832" t="s">
        <v>255</v>
      </c>
      <c r="M3832" t="s">
        <v>45</v>
      </c>
      <c r="O3832" s="6">
        <v>45568.652999199723</v>
      </c>
      <c r="P3832" t="s">
        <v>247</v>
      </c>
    </row>
    <row r="3833" spans="1:16" ht="18" customHeight="1" x14ac:dyDescent="0.35">
      <c r="A3833" s="6">
        <v>45568</v>
      </c>
      <c r="B3833" t="s">
        <v>297</v>
      </c>
      <c r="C3833" t="s">
        <v>298</v>
      </c>
      <c r="D3833" s="7">
        <v>1</v>
      </c>
      <c r="E3833" s="7">
        <v>53</v>
      </c>
      <c r="F3833" t="s">
        <v>951</v>
      </c>
      <c r="G3833" t="s">
        <v>50</v>
      </c>
      <c r="H3833" t="s">
        <v>183</v>
      </c>
      <c r="I3833" t="s">
        <v>45</v>
      </c>
      <c r="K3833" t="s">
        <v>320</v>
      </c>
      <c r="M3833" t="s">
        <v>246</v>
      </c>
      <c r="O3833" s="6">
        <v>45568.645286229534</v>
      </c>
      <c r="P3833" t="s">
        <v>247</v>
      </c>
    </row>
    <row r="3834" spans="1:16" ht="18" customHeight="1" x14ac:dyDescent="0.35">
      <c r="A3834" s="6">
        <v>45568</v>
      </c>
      <c r="B3834" t="s">
        <v>297</v>
      </c>
      <c r="C3834" t="s">
        <v>298</v>
      </c>
      <c r="D3834" s="7">
        <v>4</v>
      </c>
      <c r="E3834" s="7">
        <v>212</v>
      </c>
      <c r="F3834" t="s">
        <v>952</v>
      </c>
      <c r="G3834" t="s">
        <v>50</v>
      </c>
      <c r="H3834" t="s">
        <v>183</v>
      </c>
      <c r="I3834" t="s">
        <v>45</v>
      </c>
      <c r="K3834" t="s">
        <v>320</v>
      </c>
      <c r="M3834" t="s">
        <v>430</v>
      </c>
      <c r="O3834" s="6">
        <v>45568.64482704793</v>
      </c>
      <c r="P3834" t="s">
        <v>247</v>
      </c>
    </row>
    <row r="3835" spans="1:16" ht="18" customHeight="1" x14ac:dyDescent="0.35">
      <c r="A3835" s="6">
        <v>45568</v>
      </c>
      <c r="B3835" t="s">
        <v>297</v>
      </c>
      <c r="C3835" t="s">
        <v>298</v>
      </c>
      <c r="D3835" s="7">
        <v>2</v>
      </c>
      <c r="E3835" s="7">
        <v>106</v>
      </c>
      <c r="F3835" t="s">
        <v>953</v>
      </c>
      <c r="G3835" t="s">
        <v>50</v>
      </c>
      <c r="H3835" t="s">
        <v>183</v>
      </c>
      <c r="I3835" t="s">
        <v>45</v>
      </c>
      <c r="K3835" t="s">
        <v>320</v>
      </c>
      <c r="M3835" t="s">
        <v>321</v>
      </c>
      <c r="O3835" s="6">
        <v>45568.64433304211</v>
      </c>
      <c r="P3835" t="s">
        <v>247</v>
      </c>
    </row>
    <row r="3836" spans="1:16" ht="18" customHeight="1" x14ac:dyDescent="0.35">
      <c r="A3836" s="6">
        <v>45568</v>
      </c>
      <c r="B3836" t="s">
        <v>297</v>
      </c>
      <c r="C3836" t="s">
        <v>298</v>
      </c>
      <c r="D3836" s="7">
        <v>1</v>
      </c>
      <c r="E3836" s="7">
        <v>53</v>
      </c>
      <c r="F3836" t="s">
        <v>954</v>
      </c>
      <c r="G3836" t="s">
        <v>50</v>
      </c>
      <c r="H3836" t="s">
        <v>183</v>
      </c>
      <c r="I3836" t="s">
        <v>45</v>
      </c>
      <c r="K3836" t="s">
        <v>299</v>
      </c>
      <c r="M3836" t="s">
        <v>336</v>
      </c>
      <c r="O3836" s="6">
        <v>45568.643907109203</v>
      </c>
      <c r="P3836" t="s">
        <v>247</v>
      </c>
    </row>
    <row r="3837" spans="1:16" ht="18" customHeight="1" x14ac:dyDescent="0.35">
      <c r="A3837" s="6">
        <v>45568</v>
      </c>
      <c r="B3837" t="s">
        <v>280</v>
      </c>
      <c r="C3837" t="s">
        <v>281</v>
      </c>
      <c r="D3837" s="7">
        <v>2</v>
      </c>
      <c r="E3837" s="7">
        <v>156</v>
      </c>
      <c r="F3837" t="s">
        <v>45</v>
      </c>
      <c r="G3837" t="s">
        <v>50</v>
      </c>
      <c r="H3837" t="s">
        <v>50</v>
      </c>
      <c r="I3837" t="s">
        <v>45</v>
      </c>
      <c r="K3837" t="s">
        <v>246</v>
      </c>
      <c r="M3837" t="s">
        <v>45</v>
      </c>
      <c r="O3837" s="6">
        <v>45568.358178063747</v>
      </c>
      <c r="P3837" t="s">
        <v>247</v>
      </c>
    </row>
    <row r="3838" spans="1:16" ht="18" customHeight="1" x14ac:dyDescent="0.35">
      <c r="A3838" s="6">
        <v>45568</v>
      </c>
      <c r="B3838" t="s">
        <v>280</v>
      </c>
      <c r="C3838" t="s">
        <v>281</v>
      </c>
      <c r="D3838" s="7">
        <v>6</v>
      </c>
      <c r="E3838" s="7">
        <v>468</v>
      </c>
      <c r="F3838" t="s">
        <v>45</v>
      </c>
      <c r="G3838" t="s">
        <v>42</v>
      </c>
      <c r="H3838" t="s">
        <v>210</v>
      </c>
      <c r="I3838" t="s">
        <v>211</v>
      </c>
      <c r="K3838" t="s">
        <v>310</v>
      </c>
      <c r="M3838" t="s">
        <v>45</v>
      </c>
      <c r="O3838" s="6">
        <v>45568.357995556478</v>
      </c>
      <c r="P3838" t="s">
        <v>247</v>
      </c>
    </row>
    <row r="3839" spans="1:16" ht="18" customHeight="1" x14ac:dyDescent="0.35">
      <c r="A3839" s="6">
        <v>45568</v>
      </c>
      <c r="B3839" t="s">
        <v>256</v>
      </c>
      <c r="C3839" t="s">
        <v>257</v>
      </c>
      <c r="D3839" s="7">
        <v>8</v>
      </c>
      <c r="E3839" s="7">
        <v>368</v>
      </c>
      <c r="F3839" t="s">
        <v>45</v>
      </c>
      <c r="G3839" t="s">
        <v>53</v>
      </c>
      <c r="H3839" t="s">
        <v>52</v>
      </c>
      <c r="I3839" t="s">
        <v>45</v>
      </c>
      <c r="K3839" t="s">
        <v>254</v>
      </c>
      <c r="M3839" t="s">
        <v>370</v>
      </c>
      <c r="O3839" s="6">
        <v>45567.671541321135</v>
      </c>
      <c r="P3839" t="s">
        <v>247</v>
      </c>
    </row>
    <row r="3840" spans="1:16" ht="18" customHeight="1" x14ac:dyDescent="0.35">
      <c r="A3840" s="6">
        <v>45569</v>
      </c>
      <c r="B3840" t="s">
        <v>291</v>
      </c>
      <c r="C3840" t="s">
        <v>49</v>
      </c>
      <c r="D3840" s="7">
        <v>8</v>
      </c>
      <c r="E3840" s="7">
        <v>648</v>
      </c>
      <c r="F3840" t="s">
        <v>45</v>
      </c>
      <c r="G3840" t="s">
        <v>50</v>
      </c>
      <c r="H3840" t="s">
        <v>230</v>
      </c>
      <c r="I3840" t="s">
        <v>45</v>
      </c>
      <c r="K3840" t="s">
        <v>327</v>
      </c>
      <c r="M3840" t="s">
        <v>45</v>
      </c>
      <c r="O3840" s="6">
        <v>45631.501425478345</v>
      </c>
      <c r="P3840" t="s">
        <v>247</v>
      </c>
    </row>
    <row r="3841" spans="1:16" ht="18" customHeight="1" x14ac:dyDescent="0.35">
      <c r="A3841" s="6">
        <v>45569</v>
      </c>
      <c r="B3841" t="s">
        <v>251</v>
      </c>
      <c r="C3841" t="s">
        <v>54</v>
      </c>
      <c r="D3841" s="7">
        <v>3</v>
      </c>
      <c r="E3841" s="7">
        <v>219</v>
      </c>
      <c r="F3841" t="s">
        <v>45</v>
      </c>
      <c r="G3841" t="s">
        <v>53</v>
      </c>
      <c r="H3841" t="s">
        <v>52</v>
      </c>
      <c r="I3841" t="s">
        <v>45</v>
      </c>
      <c r="K3841" t="s">
        <v>254</v>
      </c>
      <c r="M3841" t="s">
        <v>370</v>
      </c>
      <c r="O3841" s="6">
        <v>45595.586662706897</v>
      </c>
      <c r="P3841" t="s">
        <v>247</v>
      </c>
    </row>
    <row r="3842" spans="1:16" ht="18" customHeight="1" x14ac:dyDescent="0.35">
      <c r="A3842" s="6">
        <v>45569</v>
      </c>
      <c r="B3842" t="s">
        <v>251</v>
      </c>
      <c r="C3842" t="s">
        <v>54</v>
      </c>
      <c r="D3842" s="7">
        <v>3</v>
      </c>
      <c r="E3842" s="7">
        <v>219</v>
      </c>
      <c r="F3842" t="s">
        <v>45</v>
      </c>
      <c r="G3842" t="s">
        <v>53</v>
      </c>
      <c r="H3842" t="s">
        <v>216</v>
      </c>
      <c r="I3842" t="s">
        <v>45</v>
      </c>
      <c r="K3842" t="s">
        <v>255</v>
      </c>
      <c r="M3842" t="s">
        <v>45</v>
      </c>
      <c r="O3842" s="6">
        <v>45595.586013253691</v>
      </c>
      <c r="P3842" t="s">
        <v>247</v>
      </c>
    </row>
    <row r="3843" spans="1:16" ht="18" customHeight="1" x14ac:dyDescent="0.35">
      <c r="A3843" s="6">
        <v>45569</v>
      </c>
      <c r="B3843" t="s">
        <v>251</v>
      </c>
      <c r="C3843" t="s">
        <v>54</v>
      </c>
      <c r="D3843" s="7">
        <v>2</v>
      </c>
      <c r="E3843" s="7">
        <v>146</v>
      </c>
      <c r="F3843" t="s">
        <v>45</v>
      </c>
      <c r="G3843" t="s">
        <v>53</v>
      </c>
      <c r="H3843" t="s">
        <v>219</v>
      </c>
      <c r="I3843" t="s">
        <v>45</v>
      </c>
      <c r="J3843" t="s">
        <v>72</v>
      </c>
      <c r="K3843" t="s">
        <v>863</v>
      </c>
      <c r="M3843" t="s">
        <v>45</v>
      </c>
      <c r="O3843" s="6">
        <v>45595.585814014317</v>
      </c>
      <c r="P3843" t="s">
        <v>247</v>
      </c>
    </row>
    <row r="3844" spans="1:16" ht="18" customHeight="1" x14ac:dyDescent="0.35">
      <c r="A3844" s="6">
        <v>45569</v>
      </c>
      <c r="B3844" t="s">
        <v>277</v>
      </c>
      <c r="C3844" t="s">
        <v>278</v>
      </c>
      <c r="D3844" s="7">
        <v>3</v>
      </c>
      <c r="E3844" s="7">
        <v>144</v>
      </c>
      <c r="F3844" t="s">
        <v>45</v>
      </c>
      <c r="G3844" t="s">
        <v>42</v>
      </c>
      <c r="H3844" t="s">
        <v>135</v>
      </c>
      <c r="I3844" t="s">
        <v>136</v>
      </c>
      <c r="K3844" t="s">
        <v>274</v>
      </c>
      <c r="M3844" t="s">
        <v>45</v>
      </c>
      <c r="O3844" s="6">
        <v>45588.541628048937</v>
      </c>
      <c r="P3844" t="s">
        <v>247</v>
      </c>
    </row>
    <row r="3845" spans="1:16" ht="18" customHeight="1" x14ac:dyDescent="0.35">
      <c r="A3845" s="6">
        <v>45569</v>
      </c>
      <c r="B3845" t="s">
        <v>277</v>
      </c>
      <c r="C3845" t="s">
        <v>278</v>
      </c>
      <c r="D3845" s="7">
        <v>5</v>
      </c>
      <c r="E3845" s="7">
        <v>240</v>
      </c>
      <c r="F3845" t="s">
        <v>45</v>
      </c>
      <c r="G3845" t="s">
        <v>48</v>
      </c>
      <c r="H3845" t="s">
        <v>208</v>
      </c>
      <c r="I3845" t="s">
        <v>209</v>
      </c>
      <c r="K3845" t="s">
        <v>264</v>
      </c>
      <c r="M3845" t="s">
        <v>45</v>
      </c>
      <c r="O3845" s="6">
        <v>45588.541532504642</v>
      </c>
      <c r="P3845" t="s">
        <v>247</v>
      </c>
    </row>
    <row r="3846" spans="1:16" ht="18" customHeight="1" x14ac:dyDescent="0.35">
      <c r="A3846" s="6">
        <v>45569</v>
      </c>
      <c r="B3846" t="s">
        <v>245</v>
      </c>
      <c r="C3846" t="s">
        <v>44</v>
      </c>
      <c r="D3846" s="7">
        <v>6</v>
      </c>
      <c r="E3846" s="7">
        <v>444</v>
      </c>
      <c r="F3846" t="s">
        <v>45</v>
      </c>
      <c r="G3846" t="s">
        <v>42</v>
      </c>
      <c r="H3846" t="s">
        <v>194</v>
      </c>
      <c r="I3846" t="s">
        <v>195</v>
      </c>
      <c r="K3846" t="s">
        <v>264</v>
      </c>
      <c r="M3846" t="s">
        <v>45</v>
      </c>
      <c r="O3846" s="6">
        <v>45582.6372157027</v>
      </c>
      <c r="P3846" t="s">
        <v>247</v>
      </c>
    </row>
    <row r="3847" spans="1:16" ht="18" customHeight="1" x14ac:dyDescent="0.35">
      <c r="A3847" s="6">
        <v>45569</v>
      </c>
      <c r="B3847" t="s">
        <v>245</v>
      </c>
      <c r="C3847" t="s">
        <v>44</v>
      </c>
      <c r="D3847" s="7">
        <v>2</v>
      </c>
      <c r="E3847" s="7">
        <v>148</v>
      </c>
      <c r="F3847" t="s">
        <v>955</v>
      </c>
      <c r="G3847" t="s">
        <v>50</v>
      </c>
      <c r="H3847" t="s">
        <v>50</v>
      </c>
      <c r="I3847" t="s">
        <v>45</v>
      </c>
      <c r="K3847" t="s">
        <v>246</v>
      </c>
      <c r="M3847" t="s">
        <v>45</v>
      </c>
      <c r="O3847" s="6">
        <v>45582.636734251078</v>
      </c>
      <c r="P3847" t="s">
        <v>247</v>
      </c>
    </row>
    <row r="3848" spans="1:16" ht="18" customHeight="1" x14ac:dyDescent="0.35">
      <c r="A3848" s="6">
        <v>45569</v>
      </c>
      <c r="B3848" t="s">
        <v>266</v>
      </c>
      <c r="C3848" t="s">
        <v>267</v>
      </c>
      <c r="D3848" s="7">
        <v>1</v>
      </c>
      <c r="E3848" s="7">
        <v>46</v>
      </c>
      <c r="F3848" t="s">
        <v>956</v>
      </c>
      <c r="G3848" t="s">
        <v>50</v>
      </c>
      <c r="H3848" t="s">
        <v>50</v>
      </c>
      <c r="I3848" t="s">
        <v>45</v>
      </c>
      <c r="K3848" t="s">
        <v>246</v>
      </c>
      <c r="M3848" t="s">
        <v>45</v>
      </c>
      <c r="O3848" s="6">
        <v>45573.660821278689</v>
      </c>
      <c r="P3848" t="s">
        <v>247</v>
      </c>
    </row>
    <row r="3849" spans="1:16" ht="18" customHeight="1" x14ac:dyDescent="0.35">
      <c r="A3849" s="6">
        <v>45569</v>
      </c>
      <c r="B3849" t="s">
        <v>266</v>
      </c>
      <c r="C3849" t="s">
        <v>267</v>
      </c>
      <c r="D3849" s="7">
        <v>7</v>
      </c>
      <c r="E3849" s="7">
        <v>322</v>
      </c>
      <c r="F3849" t="s">
        <v>45</v>
      </c>
      <c r="G3849" t="s">
        <v>53</v>
      </c>
      <c r="H3849" t="s">
        <v>216</v>
      </c>
      <c r="I3849" t="s">
        <v>45</v>
      </c>
      <c r="K3849" t="s">
        <v>255</v>
      </c>
      <c r="M3849" t="s">
        <v>45</v>
      </c>
      <c r="O3849" s="6">
        <v>45573.660324786688</v>
      </c>
      <c r="P3849" t="s">
        <v>247</v>
      </c>
    </row>
    <row r="3850" spans="1:16" ht="18" customHeight="1" x14ac:dyDescent="0.35">
      <c r="A3850" s="6">
        <v>45569</v>
      </c>
      <c r="B3850" t="s">
        <v>272</v>
      </c>
      <c r="C3850" t="s">
        <v>273</v>
      </c>
      <c r="D3850" s="7">
        <v>8</v>
      </c>
      <c r="E3850" s="7">
        <v>368</v>
      </c>
      <c r="F3850" t="s">
        <v>45</v>
      </c>
      <c r="G3850" t="s">
        <v>48</v>
      </c>
      <c r="H3850" t="s">
        <v>226</v>
      </c>
      <c r="I3850" t="s">
        <v>227</v>
      </c>
      <c r="K3850" t="s">
        <v>687</v>
      </c>
      <c r="M3850" t="s">
        <v>45</v>
      </c>
      <c r="O3850" s="6">
        <v>45572.407422447861</v>
      </c>
      <c r="P3850" t="s">
        <v>247</v>
      </c>
    </row>
    <row r="3851" spans="1:16" ht="18" customHeight="1" x14ac:dyDescent="0.35">
      <c r="A3851" s="6">
        <v>45569</v>
      </c>
      <c r="B3851" t="s">
        <v>248</v>
      </c>
      <c r="C3851" t="s">
        <v>249</v>
      </c>
      <c r="D3851" s="7">
        <v>1</v>
      </c>
      <c r="E3851" s="7">
        <v>41</v>
      </c>
      <c r="F3851" t="s">
        <v>957</v>
      </c>
      <c r="G3851" t="s">
        <v>50</v>
      </c>
      <c r="H3851" t="s">
        <v>50</v>
      </c>
      <c r="I3851" t="s">
        <v>45</v>
      </c>
      <c r="K3851" t="s">
        <v>246</v>
      </c>
      <c r="M3851" t="s">
        <v>45</v>
      </c>
      <c r="O3851" s="6">
        <v>45572.388939935474</v>
      </c>
      <c r="P3851" t="s">
        <v>247</v>
      </c>
    </row>
    <row r="3852" spans="1:16" ht="18" customHeight="1" x14ac:dyDescent="0.35">
      <c r="A3852" s="6">
        <v>45569</v>
      </c>
      <c r="B3852" t="s">
        <v>248</v>
      </c>
      <c r="C3852" t="s">
        <v>249</v>
      </c>
      <c r="D3852" s="7">
        <v>5</v>
      </c>
      <c r="E3852" s="7">
        <v>205</v>
      </c>
      <c r="F3852" t="s">
        <v>45</v>
      </c>
      <c r="G3852" t="s">
        <v>42</v>
      </c>
      <c r="H3852" t="s">
        <v>210</v>
      </c>
      <c r="I3852" t="s">
        <v>211</v>
      </c>
      <c r="K3852" t="s">
        <v>264</v>
      </c>
      <c r="M3852" t="s">
        <v>45</v>
      </c>
      <c r="O3852" s="6">
        <v>45572.38806381866</v>
      </c>
      <c r="P3852" t="s">
        <v>247</v>
      </c>
    </row>
    <row r="3853" spans="1:16" ht="18" customHeight="1" x14ac:dyDescent="0.35">
      <c r="A3853" s="6">
        <v>45569</v>
      </c>
      <c r="B3853" t="s">
        <v>248</v>
      </c>
      <c r="C3853" t="s">
        <v>249</v>
      </c>
      <c r="D3853" s="7">
        <v>1.5</v>
      </c>
      <c r="E3853" s="7">
        <v>61.5</v>
      </c>
      <c r="F3853" t="s">
        <v>45</v>
      </c>
      <c r="G3853" t="s">
        <v>48</v>
      </c>
      <c r="H3853" t="s">
        <v>126</v>
      </c>
      <c r="I3853" t="s">
        <v>127</v>
      </c>
      <c r="K3853" t="s">
        <v>279</v>
      </c>
      <c r="M3853" t="s">
        <v>45</v>
      </c>
      <c r="O3853" s="6">
        <v>45572.388175667642</v>
      </c>
      <c r="P3853" t="s">
        <v>247</v>
      </c>
    </row>
    <row r="3854" spans="1:16" ht="18" customHeight="1" x14ac:dyDescent="0.35">
      <c r="A3854" s="6">
        <v>45569</v>
      </c>
      <c r="B3854" t="s">
        <v>248</v>
      </c>
      <c r="C3854" t="s">
        <v>249</v>
      </c>
      <c r="D3854" s="7">
        <v>0.5</v>
      </c>
      <c r="E3854" s="7">
        <v>20.5</v>
      </c>
      <c r="F3854" t="s">
        <v>45</v>
      </c>
      <c r="G3854" t="s">
        <v>42</v>
      </c>
      <c r="H3854" t="s">
        <v>103</v>
      </c>
      <c r="I3854" t="s">
        <v>104</v>
      </c>
      <c r="K3854" t="s">
        <v>428</v>
      </c>
      <c r="M3854" t="s">
        <v>45</v>
      </c>
      <c r="O3854" s="6">
        <v>45572.388370280882</v>
      </c>
      <c r="P3854" t="s">
        <v>247</v>
      </c>
    </row>
    <row r="3855" spans="1:16" ht="18" customHeight="1" x14ac:dyDescent="0.35">
      <c r="A3855" s="6">
        <v>45569</v>
      </c>
      <c r="B3855" t="s">
        <v>295</v>
      </c>
      <c r="C3855" t="s">
        <v>296</v>
      </c>
      <c r="D3855" s="7">
        <v>1</v>
      </c>
      <c r="E3855" s="7">
        <v>46</v>
      </c>
      <c r="F3855" t="s">
        <v>958</v>
      </c>
      <c r="G3855" t="s">
        <v>50</v>
      </c>
      <c r="H3855" t="s">
        <v>50</v>
      </c>
      <c r="I3855" t="s">
        <v>45</v>
      </c>
      <c r="K3855" t="s">
        <v>246</v>
      </c>
      <c r="M3855" t="s">
        <v>45</v>
      </c>
      <c r="O3855" s="6">
        <v>45569.555849060518</v>
      </c>
      <c r="P3855" t="s">
        <v>247</v>
      </c>
    </row>
    <row r="3856" spans="1:16" ht="18" customHeight="1" x14ac:dyDescent="0.35">
      <c r="A3856" s="6">
        <v>45569</v>
      </c>
      <c r="B3856" t="s">
        <v>295</v>
      </c>
      <c r="C3856" t="s">
        <v>296</v>
      </c>
      <c r="D3856" s="7">
        <v>7</v>
      </c>
      <c r="E3856" s="7">
        <v>322</v>
      </c>
      <c r="F3856" t="s">
        <v>45</v>
      </c>
      <c r="G3856" t="s">
        <v>48</v>
      </c>
      <c r="H3856" t="s">
        <v>110</v>
      </c>
      <c r="I3856" t="s">
        <v>111</v>
      </c>
      <c r="J3856" t="s">
        <v>72</v>
      </c>
      <c r="K3856" t="s">
        <v>263</v>
      </c>
      <c r="M3856" t="s">
        <v>310</v>
      </c>
      <c r="O3856" s="6">
        <v>45569.555096493867</v>
      </c>
      <c r="P3856" t="s">
        <v>247</v>
      </c>
    </row>
    <row r="3857" spans="1:16" ht="18" customHeight="1" x14ac:dyDescent="0.35">
      <c r="A3857" s="6">
        <v>45569</v>
      </c>
      <c r="B3857" t="s">
        <v>280</v>
      </c>
      <c r="C3857" t="s">
        <v>281</v>
      </c>
      <c r="D3857" s="7">
        <v>3</v>
      </c>
      <c r="E3857" s="7">
        <v>234</v>
      </c>
      <c r="F3857" t="s">
        <v>45</v>
      </c>
      <c r="G3857" t="s">
        <v>50</v>
      </c>
      <c r="H3857" t="s">
        <v>50</v>
      </c>
      <c r="I3857" t="s">
        <v>45</v>
      </c>
      <c r="K3857" t="s">
        <v>246</v>
      </c>
      <c r="M3857" t="s">
        <v>45</v>
      </c>
      <c r="O3857" s="6">
        <v>45569.546734382558</v>
      </c>
      <c r="P3857" t="s">
        <v>247</v>
      </c>
    </row>
    <row r="3858" spans="1:16" ht="18" customHeight="1" x14ac:dyDescent="0.35">
      <c r="A3858" s="6">
        <v>45569</v>
      </c>
      <c r="B3858" t="s">
        <v>280</v>
      </c>
      <c r="C3858" t="s">
        <v>281</v>
      </c>
      <c r="D3858" s="7">
        <v>5</v>
      </c>
      <c r="E3858" s="7">
        <v>390</v>
      </c>
      <c r="F3858" t="s">
        <v>45</v>
      </c>
      <c r="G3858" t="s">
        <v>42</v>
      </c>
      <c r="H3858" t="s">
        <v>210</v>
      </c>
      <c r="I3858" t="s">
        <v>211</v>
      </c>
      <c r="K3858" t="s">
        <v>264</v>
      </c>
      <c r="M3858" t="s">
        <v>45</v>
      </c>
      <c r="O3858" s="6">
        <v>45569.546440336147</v>
      </c>
      <c r="P3858" t="s">
        <v>247</v>
      </c>
    </row>
    <row r="3859" spans="1:16" ht="18" customHeight="1" x14ac:dyDescent="0.35">
      <c r="A3859" s="6">
        <v>45569</v>
      </c>
      <c r="B3859" t="s">
        <v>297</v>
      </c>
      <c r="C3859" t="s">
        <v>298</v>
      </c>
      <c r="D3859" s="7">
        <v>2.5</v>
      </c>
      <c r="E3859" s="7">
        <v>132.5</v>
      </c>
      <c r="F3859" t="s">
        <v>45</v>
      </c>
      <c r="G3859" t="s">
        <v>50</v>
      </c>
      <c r="H3859" t="s">
        <v>183</v>
      </c>
      <c r="I3859" t="s">
        <v>45</v>
      </c>
      <c r="K3859" t="s">
        <v>299</v>
      </c>
      <c r="M3859" t="s">
        <v>413</v>
      </c>
      <c r="O3859" s="6">
        <v>45569.429220402271</v>
      </c>
      <c r="P3859" t="s">
        <v>247</v>
      </c>
    </row>
    <row r="3860" spans="1:16" ht="18" customHeight="1" x14ac:dyDescent="0.35">
      <c r="A3860" s="6">
        <v>45569</v>
      </c>
      <c r="B3860" t="s">
        <v>297</v>
      </c>
      <c r="C3860" t="s">
        <v>298</v>
      </c>
      <c r="D3860" s="7">
        <v>1</v>
      </c>
      <c r="E3860" s="7">
        <v>53</v>
      </c>
      <c r="F3860" t="s">
        <v>959</v>
      </c>
      <c r="G3860" t="s">
        <v>50</v>
      </c>
      <c r="H3860" t="s">
        <v>183</v>
      </c>
      <c r="I3860" t="s">
        <v>45</v>
      </c>
      <c r="K3860" t="s">
        <v>320</v>
      </c>
      <c r="M3860" t="s">
        <v>670</v>
      </c>
      <c r="O3860" s="6">
        <v>45569.429009581218</v>
      </c>
      <c r="P3860" t="s">
        <v>247</v>
      </c>
    </row>
    <row r="3861" spans="1:16" ht="18" customHeight="1" x14ac:dyDescent="0.35">
      <c r="A3861" s="6">
        <v>45569</v>
      </c>
      <c r="B3861" t="s">
        <v>271</v>
      </c>
      <c r="C3861" t="s">
        <v>59</v>
      </c>
      <c r="D3861" s="7">
        <v>4</v>
      </c>
      <c r="E3861" s="7">
        <v>284</v>
      </c>
      <c r="F3861" t="s">
        <v>45</v>
      </c>
      <c r="G3861" t="s">
        <v>50</v>
      </c>
      <c r="H3861" t="s">
        <v>50</v>
      </c>
      <c r="I3861" t="s">
        <v>45</v>
      </c>
      <c r="K3861" t="s">
        <v>345</v>
      </c>
      <c r="M3861" t="s">
        <v>45</v>
      </c>
      <c r="O3861" s="6">
        <v>45569.274659079616</v>
      </c>
      <c r="P3861" t="s">
        <v>247</v>
      </c>
    </row>
    <row r="3862" spans="1:16" ht="18" customHeight="1" x14ac:dyDescent="0.35">
      <c r="A3862" s="6">
        <v>45569</v>
      </c>
      <c r="B3862" t="s">
        <v>256</v>
      </c>
      <c r="C3862" t="s">
        <v>257</v>
      </c>
      <c r="D3862" s="7">
        <v>8</v>
      </c>
      <c r="E3862" s="7">
        <v>368</v>
      </c>
      <c r="F3862" t="s">
        <v>45</v>
      </c>
      <c r="G3862" t="s">
        <v>53</v>
      </c>
      <c r="H3862" t="s">
        <v>52</v>
      </c>
      <c r="I3862" t="s">
        <v>45</v>
      </c>
      <c r="K3862" t="s">
        <v>254</v>
      </c>
      <c r="M3862" t="s">
        <v>370</v>
      </c>
      <c r="O3862" s="6">
        <v>45567.671657982653</v>
      </c>
      <c r="P3862" t="s">
        <v>247</v>
      </c>
    </row>
    <row r="3863" spans="1:16" ht="18" customHeight="1" x14ac:dyDescent="0.35">
      <c r="A3863" s="6">
        <v>45572</v>
      </c>
      <c r="B3863" t="s">
        <v>261</v>
      </c>
      <c r="C3863" t="s">
        <v>262</v>
      </c>
      <c r="D3863" s="7">
        <v>1.5</v>
      </c>
      <c r="E3863" s="7">
        <v>72</v>
      </c>
      <c r="F3863" t="s">
        <v>45</v>
      </c>
      <c r="G3863" t="s">
        <v>53</v>
      </c>
      <c r="H3863" t="s">
        <v>148</v>
      </c>
      <c r="I3863" t="s">
        <v>45</v>
      </c>
      <c r="J3863" t="s">
        <v>72</v>
      </c>
      <c r="K3863" t="s">
        <v>274</v>
      </c>
      <c r="M3863" t="s">
        <v>45</v>
      </c>
      <c r="O3863" s="6">
        <v>45572.52108988406</v>
      </c>
      <c r="P3863" t="s">
        <v>247</v>
      </c>
    </row>
    <row r="3864" spans="1:16" ht="18" customHeight="1" x14ac:dyDescent="0.35">
      <c r="A3864" s="6">
        <v>45572</v>
      </c>
      <c r="B3864" t="s">
        <v>261</v>
      </c>
      <c r="C3864" t="s">
        <v>262</v>
      </c>
      <c r="D3864" s="7">
        <v>1.5</v>
      </c>
      <c r="E3864" s="7">
        <v>72</v>
      </c>
      <c r="F3864" t="s">
        <v>45</v>
      </c>
      <c r="G3864" t="s">
        <v>53</v>
      </c>
      <c r="H3864" t="s">
        <v>148</v>
      </c>
      <c r="I3864" t="s">
        <v>45</v>
      </c>
      <c r="J3864" t="s">
        <v>72</v>
      </c>
      <c r="K3864" t="s">
        <v>274</v>
      </c>
      <c r="M3864" t="s">
        <v>45</v>
      </c>
      <c r="O3864" s="6">
        <v>45649.693610573937</v>
      </c>
      <c r="P3864" t="s">
        <v>247</v>
      </c>
    </row>
    <row r="3865" spans="1:16" ht="18" customHeight="1" x14ac:dyDescent="0.35">
      <c r="A3865" s="6">
        <v>45572</v>
      </c>
      <c r="B3865" t="s">
        <v>291</v>
      </c>
      <c r="C3865" t="s">
        <v>49</v>
      </c>
      <c r="D3865" s="7">
        <v>8</v>
      </c>
      <c r="E3865" s="7">
        <v>648</v>
      </c>
      <c r="F3865" t="s">
        <v>45</v>
      </c>
      <c r="G3865" t="s">
        <v>50</v>
      </c>
      <c r="H3865" t="s">
        <v>230</v>
      </c>
      <c r="I3865" t="s">
        <v>45</v>
      </c>
      <c r="K3865" t="s">
        <v>327</v>
      </c>
      <c r="M3865" t="s">
        <v>45</v>
      </c>
      <c r="O3865" s="6">
        <v>45631.501425478345</v>
      </c>
      <c r="P3865" t="s">
        <v>247</v>
      </c>
    </row>
    <row r="3866" spans="1:16" ht="18" customHeight="1" x14ac:dyDescent="0.35">
      <c r="A3866" s="6">
        <v>45572</v>
      </c>
      <c r="B3866" t="s">
        <v>251</v>
      </c>
      <c r="C3866" t="s">
        <v>54</v>
      </c>
      <c r="D3866" s="7">
        <v>2</v>
      </c>
      <c r="E3866" s="7">
        <v>146</v>
      </c>
      <c r="F3866" t="s">
        <v>45</v>
      </c>
      <c r="G3866" t="s">
        <v>53</v>
      </c>
      <c r="H3866" t="s">
        <v>219</v>
      </c>
      <c r="I3866" t="s">
        <v>45</v>
      </c>
      <c r="J3866" t="s">
        <v>72</v>
      </c>
      <c r="K3866" t="s">
        <v>863</v>
      </c>
      <c r="M3866" t="s">
        <v>45</v>
      </c>
      <c r="O3866" s="6">
        <v>45595.585092585286</v>
      </c>
      <c r="P3866" t="s">
        <v>247</v>
      </c>
    </row>
    <row r="3867" spans="1:16" ht="18" customHeight="1" x14ac:dyDescent="0.35">
      <c r="A3867" s="6">
        <v>45572</v>
      </c>
      <c r="B3867" t="s">
        <v>251</v>
      </c>
      <c r="C3867" t="s">
        <v>54</v>
      </c>
      <c r="D3867" s="7">
        <v>1</v>
      </c>
      <c r="E3867" s="7">
        <v>73</v>
      </c>
      <c r="F3867" t="s">
        <v>45</v>
      </c>
      <c r="G3867" t="s">
        <v>53</v>
      </c>
      <c r="H3867" t="s">
        <v>216</v>
      </c>
      <c r="I3867" t="s">
        <v>45</v>
      </c>
      <c r="K3867" t="s">
        <v>255</v>
      </c>
      <c r="M3867" t="s">
        <v>45</v>
      </c>
      <c r="O3867" s="6">
        <v>45595.584584691576</v>
      </c>
      <c r="P3867" t="s">
        <v>247</v>
      </c>
    </row>
    <row r="3868" spans="1:16" ht="18" customHeight="1" x14ac:dyDescent="0.35">
      <c r="A3868" s="6">
        <v>45572</v>
      </c>
      <c r="B3868" t="s">
        <v>251</v>
      </c>
      <c r="C3868" t="s">
        <v>54</v>
      </c>
      <c r="D3868" s="7">
        <v>5</v>
      </c>
      <c r="E3868" s="7">
        <v>365</v>
      </c>
      <c r="F3868" t="s">
        <v>45</v>
      </c>
      <c r="G3868" t="s">
        <v>53</v>
      </c>
      <c r="H3868" t="s">
        <v>52</v>
      </c>
      <c r="I3868" t="s">
        <v>45</v>
      </c>
      <c r="K3868" t="s">
        <v>254</v>
      </c>
      <c r="M3868" t="s">
        <v>370</v>
      </c>
      <c r="O3868" s="6">
        <v>45595.58442915565</v>
      </c>
      <c r="P3868" t="s">
        <v>247</v>
      </c>
    </row>
    <row r="3869" spans="1:16" ht="18" customHeight="1" x14ac:dyDescent="0.35">
      <c r="A3869" s="6">
        <v>45572</v>
      </c>
      <c r="B3869" t="s">
        <v>277</v>
      </c>
      <c r="C3869" t="s">
        <v>278</v>
      </c>
      <c r="D3869" s="7">
        <v>4</v>
      </c>
      <c r="E3869" s="7">
        <v>192</v>
      </c>
      <c r="F3869" t="s">
        <v>45</v>
      </c>
      <c r="G3869" t="s">
        <v>42</v>
      </c>
      <c r="H3869" t="s">
        <v>135</v>
      </c>
      <c r="I3869" t="s">
        <v>136</v>
      </c>
      <c r="K3869" t="s">
        <v>274</v>
      </c>
      <c r="M3869" t="s">
        <v>45</v>
      </c>
      <c r="O3869" s="6">
        <v>45588.540972922543</v>
      </c>
      <c r="P3869" t="s">
        <v>247</v>
      </c>
    </row>
    <row r="3870" spans="1:16" ht="18" customHeight="1" x14ac:dyDescent="0.35">
      <c r="A3870" s="6">
        <v>45572</v>
      </c>
      <c r="B3870" t="s">
        <v>277</v>
      </c>
      <c r="C3870" t="s">
        <v>278</v>
      </c>
      <c r="D3870" s="7">
        <v>4</v>
      </c>
      <c r="E3870" s="7">
        <v>192</v>
      </c>
      <c r="F3870" t="s">
        <v>960</v>
      </c>
      <c r="G3870" t="s">
        <v>50</v>
      </c>
      <c r="H3870" t="s">
        <v>50</v>
      </c>
      <c r="I3870" t="s">
        <v>45</v>
      </c>
      <c r="K3870" t="s">
        <v>331</v>
      </c>
      <c r="M3870" t="s">
        <v>45</v>
      </c>
      <c r="O3870" s="6">
        <v>45588.540884481677</v>
      </c>
      <c r="P3870" t="s">
        <v>247</v>
      </c>
    </row>
    <row r="3871" spans="1:16" ht="18" customHeight="1" x14ac:dyDescent="0.35">
      <c r="A3871" s="6">
        <v>45572</v>
      </c>
      <c r="B3871" t="s">
        <v>245</v>
      </c>
      <c r="C3871" t="s">
        <v>44</v>
      </c>
      <c r="D3871" s="7">
        <v>8</v>
      </c>
      <c r="E3871" s="7">
        <v>592</v>
      </c>
      <c r="F3871" t="s">
        <v>45</v>
      </c>
      <c r="G3871" t="s">
        <v>42</v>
      </c>
      <c r="H3871" t="s">
        <v>194</v>
      </c>
      <c r="I3871" t="s">
        <v>195</v>
      </c>
      <c r="K3871" t="s">
        <v>264</v>
      </c>
      <c r="M3871" t="s">
        <v>45</v>
      </c>
      <c r="O3871" s="6">
        <v>45582.637498811346</v>
      </c>
      <c r="P3871" t="s">
        <v>247</v>
      </c>
    </row>
    <row r="3872" spans="1:16" ht="18" customHeight="1" x14ac:dyDescent="0.35">
      <c r="A3872" s="6">
        <v>45572</v>
      </c>
      <c r="B3872" t="s">
        <v>248</v>
      </c>
      <c r="C3872" t="s">
        <v>249</v>
      </c>
      <c r="D3872" s="7">
        <v>8</v>
      </c>
      <c r="E3872" s="7">
        <v>328</v>
      </c>
      <c r="F3872" t="s">
        <v>45</v>
      </c>
      <c r="G3872" t="s">
        <v>42</v>
      </c>
      <c r="H3872" t="s">
        <v>210</v>
      </c>
      <c r="I3872" t="s">
        <v>211</v>
      </c>
      <c r="K3872" t="s">
        <v>264</v>
      </c>
      <c r="M3872" t="s">
        <v>45</v>
      </c>
      <c r="O3872" s="6">
        <v>45580.391231456982</v>
      </c>
      <c r="P3872" t="s">
        <v>247</v>
      </c>
    </row>
    <row r="3873" spans="1:16" ht="18" customHeight="1" x14ac:dyDescent="0.35">
      <c r="A3873" s="6">
        <v>45572</v>
      </c>
      <c r="B3873" t="s">
        <v>271</v>
      </c>
      <c r="C3873" t="s">
        <v>59</v>
      </c>
      <c r="D3873" s="7">
        <v>8</v>
      </c>
      <c r="E3873" s="7">
        <v>568</v>
      </c>
      <c r="F3873" t="s">
        <v>961</v>
      </c>
      <c r="G3873" t="s">
        <v>50</v>
      </c>
      <c r="H3873" t="s">
        <v>50</v>
      </c>
      <c r="I3873" t="s">
        <v>45</v>
      </c>
      <c r="K3873" t="s">
        <v>345</v>
      </c>
      <c r="M3873" t="s">
        <v>45</v>
      </c>
      <c r="O3873" s="6">
        <v>45579.371234464626</v>
      </c>
      <c r="P3873" t="s">
        <v>247</v>
      </c>
    </row>
    <row r="3874" spans="1:16" ht="18" customHeight="1" x14ac:dyDescent="0.35">
      <c r="A3874" s="6">
        <v>45572</v>
      </c>
      <c r="B3874" t="s">
        <v>295</v>
      </c>
      <c r="C3874" t="s">
        <v>296</v>
      </c>
      <c r="D3874" s="7">
        <v>8</v>
      </c>
      <c r="E3874" s="7">
        <v>368</v>
      </c>
      <c r="F3874" t="s">
        <v>45</v>
      </c>
      <c r="G3874" t="s">
        <v>48</v>
      </c>
      <c r="H3874" t="s">
        <v>110</v>
      </c>
      <c r="I3874" t="s">
        <v>111</v>
      </c>
      <c r="J3874" t="s">
        <v>72</v>
      </c>
      <c r="K3874" t="s">
        <v>263</v>
      </c>
      <c r="M3874" t="s">
        <v>310</v>
      </c>
      <c r="O3874" s="6">
        <v>45576.464969823064</v>
      </c>
      <c r="P3874" t="s">
        <v>247</v>
      </c>
    </row>
    <row r="3875" spans="1:16" ht="18" customHeight="1" x14ac:dyDescent="0.35">
      <c r="A3875" s="6">
        <v>45572</v>
      </c>
      <c r="B3875" t="s">
        <v>297</v>
      </c>
      <c r="C3875" t="s">
        <v>298</v>
      </c>
      <c r="D3875" s="7">
        <v>1</v>
      </c>
      <c r="E3875" s="7">
        <v>53</v>
      </c>
      <c r="F3875" t="s">
        <v>45</v>
      </c>
      <c r="G3875" t="s">
        <v>50</v>
      </c>
      <c r="H3875" t="s">
        <v>183</v>
      </c>
      <c r="I3875" t="s">
        <v>45</v>
      </c>
      <c r="K3875" t="s">
        <v>320</v>
      </c>
      <c r="M3875" t="s">
        <v>430</v>
      </c>
      <c r="O3875" s="6">
        <v>45576.303644031912</v>
      </c>
      <c r="P3875" t="s">
        <v>247</v>
      </c>
    </row>
    <row r="3876" spans="1:16" ht="18" customHeight="1" x14ac:dyDescent="0.35">
      <c r="A3876" s="6">
        <v>45572</v>
      </c>
      <c r="B3876" t="s">
        <v>297</v>
      </c>
      <c r="C3876" t="s">
        <v>298</v>
      </c>
      <c r="D3876" s="7">
        <v>2</v>
      </c>
      <c r="E3876" s="7">
        <v>106</v>
      </c>
      <c r="F3876" t="s">
        <v>45</v>
      </c>
      <c r="G3876" t="s">
        <v>50</v>
      </c>
      <c r="H3876" t="s">
        <v>183</v>
      </c>
      <c r="I3876" t="s">
        <v>45</v>
      </c>
      <c r="K3876" t="s">
        <v>320</v>
      </c>
      <c r="M3876" t="s">
        <v>321</v>
      </c>
      <c r="O3876" s="6">
        <v>45576.303490844562</v>
      </c>
      <c r="P3876" t="s">
        <v>247</v>
      </c>
    </row>
    <row r="3877" spans="1:16" ht="18" customHeight="1" x14ac:dyDescent="0.35">
      <c r="A3877" s="6">
        <v>45572</v>
      </c>
      <c r="B3877" t="s">
        <v>297</v>
      </c>
      <c r="C3877" t="s">
        <v>298</v>
      </c>
      <c r="D3877" s="7">
        <v>1</v>
      </c>
      <c r="E3877" s="7">
        <v>53</v>
      </c>
      <c r="F3877" t="s">
        <v>45</v>
      </c>
      <c r="G3877" t="s">
        <v>50</v>
      </c>
      <c r="H3877" t="s">
        <v>183</v>
      </c>
      <c r="I3877" t="s">
        <v>45</v>
      </c>
      <c r="K3877" t="s">
        <v>299</v>
      </c>
      <c r="M3877" t="s">
        <v>336</v>
      </c>
      <c r="O3877" s="6">
        <v>45576.303281570275</v>
      </c>
      <c r="P3877" t="s">
        <v>247</v>
      </c>
    </row>
    <row r="3878" spans="1:16" ht="18" customHeight="1" x14ac:dyDescent="0.35">
      <c r="A3878" s="6">
        <v>45572</v>
      </c>
      <c r="B3878" t="s">
        <v>297</v>
      </c>
      <c r="C3878" t="s">
        <v>298</v>
      </c>
      <c r="D3878" s="7">
        <v>4</v>
      </c>
      <c r="E3878" s="7">
        <v>212</v>
      </c>
      <c r="F3878" t="s">
        <v>45</v>
      </c>
      <c r="G3878" t="s">
        <v>50</v>
      </c>
      <c r="H3878" t="s">
        <v>183</v>
      </c>
      <c r="I3878" t="s">
        <v>45</v>
      </c>
      <c r="K3878" t="s">
        <v>320</v>
      </c>
      <c r="M3878" t="s">
        <v>670</v>
      </c>
      <c r="O3878" s="6">
        <v>45576.302826000414</v>
      </c>
      <c r="P3878" t="s">
        <v>247</v>
      </c>
    </row>
    <row r="3879" spans="1:16" ht="18" customHeight="1" x14ac:dyDescent="0.35">
      <c r="A3879" s="6">
        <v>45572</v>
      </c>
      <c r="B3879" t="s">
        <v>280</v>
      </c>
      <c r="C3879" t="s">
        <v>281</v>
      </c>
      <c r="D3879" s="7">
        <v>1</v>
      </c>
      <c r="E3879" s="7">
        <v>78</v>
      </c>
      <c r="F3879" t="s">
        <v>45</v>
      </c>
      <c r="G3879" t="s">
        <v>48</v>
      </c>
      <c r="H3879" t="s">
        <v>185</v>
      </c>
      <c r="I3879" t="s">
        <v>186</v>
      </c>
      <c r="K3879" t="s">
        <v>310</v>
      </c>
      <c r="M3879" t="s">
        <v>45</v>
      </c>
      <c r="O3879" s="6">
        <v>45574.403233039455</v>
      </c>
      <c r="P3879" t="s">
        <v>247</v>
      </c>
    </row>
    <row r="3880" spans="1:16" ht="18" customHeight="1" x14ac:dyDescent="0.35">
      <c r="A3880" s="6">
        <v>45572</v>
      </c>
      <c r="B3880" t="s">
        <v>280</v>
      </c>
      <c r="C3880" t="s">
        <v>281</v>
      </c>
      <c r="D3880" s="7">
        <v>7</v>
      </c>
      <c r="E3880" s="7">
        <v>546</v>
      </c>
      <c r="F3880" t="s">
        <v>45</v>
      </c>
      <c r="G3880" t="s">
        <v>42</v>
      </c>
      <c r="H3880" t="s">
        <v>210</v>
      </c>
      <c r="I3880" t="s">
        <v>211</v>
      </c>
      <c r="K3880" t="s">
        <v>310</v>
      </c>
      <c r="M3880" t="s">
        <v>45</v>
      </c>
      <c r="O3880" s="6">
        <v>45574.403060478093</v>
      </c>
      <c r="P3880" t="s">
        <v>247</v>
      </c>
    </row>
    <row r="3881" spans="1:16" ht="18" customHeight="1" x14ac:dyDescent="0.35">
      <c r="A3881" s="6">
        <v>45572</v>
      </c>
      <c r="B3881" t="s">
        <v>261</v>
      </c>
      <c r="C3881" t="s">
        <v>262</v>
      </c>
      <c r="D3881" s="7">
        <v>3</v>
      </c>
      <c r="E3881" s="7">
        <v>144</v>
      </c>
      <c r="F3881" t="s">
        <v>45</v>
      </c>
      <c r="G3881" t="s">
        <v>48</v>
      </c>
      <c r="H3881" t="s">
        <v>202</v>
      </c>
      <c r="I3881" t="s">
        <v>203</v>
      </c>
      <c r="J3881" t="s">
        <v>72</v>
      </c>
      <c r="K3881" t="s">
        <v>254</v>
      </c>
      <c r="M3881" t="s">
        <v>255</v>
      </c>
      <c r="O3881" s="6">
        <v>45573.659699444652</v>
      </c>
      <c r="P3881" t="s">
        <v>247</v>
      </c>
    </row>
    <row r="3882" spans="1:16" ht="18" customHeight="1" x14ac:dyDescent="0.35">
      <c r="A3882" s="6">
        <v>45572</v>
      </c>
      <c r="B3882" t="s">
        <v>266</v>
      </c>
      <c r="C3882" t="s">
        <v>267</v>
      </c>
      <c r="D3882" s="7">
        <v>8</v>
      </c>
      <c r="E3882" s="7">
        <v>368</v>
      </c>
      <c r="F3882" t="s">
        <v>45</v>
      </c>
      <c r="G3882" t="s">
        <v>53</v>
      </c>
      <c r="H3882" t="s">
        <v>216</v>
      </c>
      <c r="I3882" t="s">
        <v>45</v>
      </c>
      <c r="K3882" t="s">
        <v>255</v>
      </c>
      <c r="M3882" t="s">
        <v>45</v>
      </c>
      <c r="O3882" s="6">
        <v>45573.658913785024</v>
      </c>
      <c r="P3882" t="s">
        <v>247</v>
      </c>
    </row>
    <row r="3883" spans="1:16" ht="18" customHeight="1" x14ac:dyDescent="0.35">
      <c r="A3883" s="6">
        <v>45572</v>
      </c>
      <c r="B3883" t="s">
        <v>272</v>
      </c>
      <c r="C3883" t="s">
        <v>273</v>
      </c>
      <c r="D3883" s="7">
        <v>2</v>
      </c>
      <c r="E3883" s="7">
        <v>92</v>
      </c>
      <c r="F3883" t="s">
        <v>45</v>
      </c>
      <c r="G3883" t="s">
        <v>53</v>
      </c>
      <c r="H3883" t="s">
        <v>219</v>
      </c>
      <c r="I3883" t="s">
        <v>45</v>
      </c>
      <c r="J3883" t="s">
        <v>72</v>
      </c>
      <c r="K3883" t="s">
        <v>863</v>
      </c>
      <c r="M3883" t="s">
        <v>45</v>
      </c>
      <c r="O3883" s="6">
        <v>45572.648663558888</v>
      </c>
      <c r="P3883" t="s">
        <v>247</v>
      </c>
    </row>
    <row r="3884" spans="1:16" ht="18" customHeight="1" x14ac:dyDescent="0.35">
      <c r="A3884" s="6">
        <v>45572</v>
      </c>
      <c r="B3884" t="s">
        <v>272</v>
      </c>
      <c r="C3884" t="s">
        <v>273</v>
      </c>
      <c r="D3884" s="7">
        <v>6</v>
      </c>
      <c r="E3884" s="7">
        <v>276</v>
      </c>
      <c r="F3884" t="s">
        <v>45</v>
      </c>
      <c r="G3884" t="s">
        <v>48</v>
      </c>
      <c r="H3884" t="s">
        <v>226</v>
      </c>
      <c r="I3884" t="s">
        <v>227</v>
      </c>
      <c r="K3884" t="s">
        <v>687</v>
      </c>
      <c r="M3884" t="s">
        <v>45</v>
      </c>
      <c r="O3884" s="6">
        <v>45572.648541184433</v>
      </c>
      <c r="P3884" t="s">
        <v>247</v>
      </c>
    </row>
    <row r="3885" spans="1:16" ht="18" customHeight="1" x14ac:dyDescent="0.35">
      <c r="A3885" s="6">
        <v>45572</v>
      </c>
      <c r="B3885" t="s">
        <v>256</v>
      </c>
      <c r="C3885" t="s">
        <v>257</v>
      </c>
      <c r="D3885" s="7">
        <v>2</v>
      </c>
      <c r="E3885" s="7">
        <v>92</v>
      </c>
      <c r="F3885" t="s">
        <v>962</v>
      </c>
      <c r="G3885" t="s">
        <v>53</v>
      </c>
      <c r="H3885" t="s">
        <v>73</v>
      </c>
      <c r="I3885" t="s">
        <v>45</v>
      </c>
      <c r="K3885" t="s">
        <v>252</v>
      </c>
      <c r="M3885" t="s">
        <v>45</v>
      </c>
      <c r="O3885" s="6">
        <v>45572.63756803779</v>
      </c>
      <c r="P3885" t="s">
        <v>247</v>
      </c>
    </row>
    <row r="3886" spans="1:16" ht="18" customHeight="1" x14ac:dyDescent="0.35">
      <c r="A3886" s="6">
        <v>45572</v>
      </c>
      <c r="B3886" t="s">
        <v>256</v>
      </c>
      <c r="C3886" t="s">
        <v>257</v>
      </c>
      <c r="D3886" s="7">
        <v>6</v>
      </c>
      <c r="E3886" s="7">
        <v>276</v>
      </c>
      <c r="F3886" t="s">
        <v>963</v>
      </c>
      <c r="G3886" t="s">
        <v>53</v>
      </c>
      <c r="H3886" t="s">
        <v>52</v>
      </c>
      <c r="I3886" t="s">
        <v>45</v>
      </c>
      <c r="K3886" t="s">
        <v>254</v>
      </c>
      <c r="M3886" t="s">
        <v>370</v>
      </c>
      <c r="O3886" s="6">
        <v>45572.637344424722</v>
      </c>
      <c r="P3886" t="s">
        <v>247</v>
      </c>
    </row>
    <row r="3887" spans="1:16" ht="18" customHeight="1" x14ac:dyDescent="0.35">
      <c r="A3887" s="6">
        <v>45572</v>
      </c>
      <c r="B3887" t="s">
        <v>261</v>
      </c>
      <c r="C3887" t="s">
        <v>262</v>
      </c>
      <c r="D3887" s="7">
        <v>2</v>
      </c>
      <c r="E3887" s="7">
        <v>96</v>
      </c>
      <c r="F3887" t="s">
        <v>45</v>
      </c>
      <c r="G3887" t="s">
        <v>53</v>
      </c>
      <c r="H3887" t="s">
        <v>219</v>
      </c>
      <c r="I3887" t="s">
        <v>45</v>
      </c>
      <c r="J3887" t="s">
        <v>72</v>
      </c>
      <c r="K3887" t="s">
        <v>863</v>
      </c>
      <c r="M3887" t="s">
        <v>45</v>
      </c>
      <c r="O3887" s="6">
        <v>45572.520982561597</v>
      </c>
      <c r="P3887" t="s">
        <v>247</v>
      </c>
    </row>
    <row r="3888" spans="1:16" ht="18" customHeight="1" x14ac:dyDescent="0.35">
      <c r="A3888" s="6">
        <v>45573</v>
      </c>
      <c r="B3888" t="s">
        <v>291</v>
      </c>
      <c r="C3888" t="s">
        <v>49</v>
      </c>
      <c r="D3888" s="7">
        <v>8</v>
      </c>
      <c r="E3888" s="7">
        <v>648</v>
      </c>
      <c r="F3888" t="s">
        <v>45</v>
      </c>
      <c r="G3888" t="s">
        <v>50</v>
      </c>
      <c r="H3888" t="s">
        <v>230</v>
      </c>
      <c r="I3888" t="s">
        <v>45</v>
      </c>
      <c r="K3888" t="s">
        <v>327</v>
      </c>
      <c r="M3888" t="s">
        <v>45</v>
      </c>
      <c r="O3888" s="6">
        <v>45631.501425478345</v>
      </c>
      <c r="P3888" t="s">
        <v>247</v>
      </c>
    </row>
    <row r="3889" spans="1:16" ht="18" customHeight="1" x14ac:dyDescent="0.35">
      <c r="A3889" s="6">
        <v>45573</v>
      </c>
      <c r="B3889" t="s">
        <v>251</v>
      </c>
      <c r="C3889" t="s">
        <v>54</v>
      </c>
      <c r="D3889" s="7">
        <v>2</v>
      </c>
      <c r="E3889" s="7">
        <v>146</v>
      </c>
      <c r="F3889" t="s">
        <v>45</v>
      </c>
      <c r="G3889" t="s">
        <v>53</v>
      </c>
      <c r="H3889" t="s">
        <v>216</v>
      </c>
      <c r="I3889" t="s">
        <v>45</v>
      </c>
      <c r="K3889" t="s">
        <v>255</v>
      </c>
      <c r="M3889" t="s">
        <v>45</v>
      </c>
      <c r="O3889" s="6">
        <v>45595.583903657003</v>
      </c>
      <c r="P3889" t="s">
        <v>247</v>
      </c>
    </row>
    <row r="3890" spans="1:16" ht="18" customHeight="1" x14ac:dyDescent="0.35">
      <c r="A3890" s="6">
        <v>45573</v>
      </c>
      <c r="B3890" t="s">
        <v>251</v>
      </c>
      <c r="C3890" t="s">
        <v>54</v>
      </c>
      <c r="D3890" s="7">
        <v>1</v>
      </c>
      <c r="E3890" s="7">
        <v>73</v>
      </c>
      <c r="F3890" t="s">
        <v>45</v>
      </c>
      <c r="G3890" t="s">
        <v>53</v>
      </c>
      <c r="H3890" t="s">
        <v>219</v>
      </c>
      <c r="I3890" t="s">
        <v>45</v>
      </c>
      <c r="J3890" t="s">
        <v>72</v>
      </c>
      <c r="K3890" t="s">
        <v>863</v>
      </c>
      <c r="M3890" t="s">
        <v>45</v>
      </c>
      <c r="O3890" s="6">
        <v>45595.583735447348</v>
      </c>
      <c r="P3890" t="s">
        <v>247</v>
      </c>
    </row>
    <row r="3891" spans="1:16" ht="18" customHeight="1" x14ac:dyDescent="0.35">
      <c r="A3891" s="6">
        <v>45573</v>
      </c>
      <c r="B3891" t="s">
        <v>251</v>
      </c>
      <c r="C3891" t="s">
        <v>54</v>
      </c>
      <c r="D3891" s="7">
        <v>5</v>
      </c>
      <c r="E3891" s="7">
        <v>365</v>
      </c>
      <c r="F3891" t="s">
        <v>45</v>
      </c>
      <c r="G3891" t="s">
        <v>53</v>
      </c>
      <c r="H3891" t="s">
        <v>52</v>
      </c>
      <c r="I3891" t="s">
        <v>45</v>
      </c>
      <c r="K3891" t="s">
        <v>254</v>
      </c>
      <c r="M3891" t="s">
        <v>370</v>
      </c>
      <c r="O3891" s="6">
        <v>45595.582313359453</v>
      </c>
      <c r="P3891" t="s">
        <v>247</v>
      </c>
    </row>
    <row r="3892" spans="1:16" ht="18" customHeight="1" x14ac:dyDescent="0.35">
      <c r="A3892" s="6">
        <v>45573</v>
      </c>
      <c r="B3892" t="s">
        <v>277</v>
      </c>
      <c r="C3892" t="s">
        <v>278</v>
      </c>
      <c r="D3892" s="7">
        <v>4</v>
      </c>
      <c r="E3892" s="7">
        <v>192</v>
      </c>
      <c r="F3892" t="s">
        <v>964</v>
      </c>
      <c r="G3892" t="s">
        <v>50</v>
      </c>
      <c r="H3892" t="s">
        <v>50</v>
      </c>
      <c r="I3892" t="s">
        <v>45</v>
      </c>
      <c r="K3892" t="s">
        <v>301</v>
      </c>
      <c r="M3892" t="s">
        <v>45</v>
      </c>
      <c r="O3892" s="6">
        <v>45588.540667663961</v>
      </c>
      <c r="P3892" t="s">
        <v>247</v>
      </c>
    </row>
    <row r="3893" spans="1:16" ht="18" customHeight="1" x14ac:dyDescent="0.35">
      <c r="A3893" s="6">
        <v>45573</v>
      </c>
      <c r="B3893" t="s">
        <v>277</v>
      </c>
      <c r="C3893" t="s">
        <v>278</v>
      </c>
      <c r="D3893" s="7">
        <v>4</v>
      </c>
      <c r="E3893" s="7">
        <v>192</v>
      </c>
      <c r="F3893" t="s">
        <v>965</v>
      </c>
      <c r="G3893" t="s">
        <v>48</v>
      </c>
      <c r="H3893" t="s">
        <v>126</v>
      </c>
      <c r="I3893" t="s">
        <v>127</v>
      </c>
      <c r="K3893" t="s">
        <v>279</v>
      </c>
      <c r="M3893" t="s">
        <v>45</v>
      </c>
      <c r="O3893" s="6">
        <v>45588.540341762186</v>
      </c>
      <c r="P3893" t="s">
        <v>247</v>
      </c>
    </row>
    <row r="3894" spans="1:16" ht="18" customHeight="1" x14ac:dyDescent="0.35">
      <c r="A3894" s="6">
        <v>45573</v>
      </c>
      <c r="B3894" t="s">
        <v>245</v>
      </c>
      <c r="C3894" t="s">
        <v>44</v>
      </c>
      <c r="D3894" s="7">
        <v>1.5</v>
      </c>
      <c r="E3894" s="7">
        <v>111</v>
      </c>
      <c r="F3894" t="s">
        <v>45</v>
      </c>
      <c r="G3894" t="s">
        <v>42</v>
      </c>
      <c r="H3894" t="s">
        <v>135</v>
      </c>
      <c r="I3894" t="s">
        <v>136</v>
      </c>
      <c r="K3894" t="s">
        <v>274</v>
      </c>
      <c r="M3894" t="s">
        <v>45</v>
      </c>
      <c r="O3894" s="6">
        <v>45582.638800663772</v>
      </c>
      <c r="P3894" t="s">
        <v>247</v>
      </c>
    </row>
    <row r="3895" spans="1:16" ht="18" customHeight="1" x14ac:dyDescent="0.35">
      <c r="A3895" s="6">
        <v>45573</v>
      </c>
      <c r="B3895" t="s">
        <v>245</v>
      </c>
      <c r="C3895" t="s">
        <v>44</v>
      </c>
      <c r="D3895" s="7">
        <v>5</v>
      </c>
      <c r="E3895" s="7">
        <v>370</v>
      </c>
      <c r="F3895" t="s">
        <v>45</v>
      </c>
      <c r="G3895" t="s">
        <v>175</v>
      </c>
      <c r="H3895" t="s">
        <v>173</v>
      </c>
      <c r="I3895" t="s">
        <v>174</v>
      </c>
      <c r="J3895" t="s">
        <v>72</v>
      </c>
      <c r="K3895" t="s">
        <v>263</v>
      </c>
      <c r="M3895" t="s">
        <v>287</v>
      </c>
      <c r="O3895" s="6">
        <v>45582.638488096229</v>
      </c>
      <c r="P3895" t="s">
        <v>247</v>
      </c>
    </row>
    <row r="3896" spans="1:16" ht="18" customHeight="1" x14ac:dyDescent="0.35">
      <c r="A3896" s="6">
        <v>45573</v>
      </c>
      <c r="B3896" t="s">
        <v>245</v>
      </c>
      <c r="C3896" t="s">
        <v>44</v>
      </c>
      <c r="D3896" s="7">
        <v>1.5</v>
      </c>
      <c r="E3896" s="7">
        <v>111</v>
      </c>
      <c r="F3896" t="s">
        <v>966</v>
      </c>
      <c r="G3896" t="s">
        <v>50</v>
      </c>
      <c r="H3896" t="s">
        <v>50</v>
      </c>
      <c r="I3896" t="s">
        <v>45</v>
      </c>
      <c r="K3896" t="s">
        <v>246</v>
      </c>
      <c r="M3896" t="s">
        <v>45</v>
      </c>
      <c r="O3896" s="6">
        <v>45582.637928427976</v>
      </c>
      <c r="P3896" t="s">
        <v>247</v>
      </c>
    </row>
    <row r="3897" spans="1:16" ht="18" customHeight="1" x14ac:dyDescent="0.35">
      <c r="A3897" s="6">
        <v>45573</v>
      </c>
      <c r="B3897" t="s">
        <v>248</v>
      </c>
      <c r="C3897" t="s">
        <v>249</v>
      </c>
      <c r="D3897" s="7">
        <v>6.75</v>
      </c>
      <c r="E3897" s="7">
        <v>276.75</v>
      </c>
      <c r="F3897" t="s">
        <v>45</v>
      </c>
      <c r="G3897" t="s">
        <v>42</v>
      </c>
      <c r="H3897" t="s">
        <v>210</v>
      </c>
      <c r="I3897" t="s">
        <v>211</v>
      </c>
      <c r="K3897" t="s">
        <v>264</v>
      </c>
      <c r="M3897" t="s">
        <v>45</v>
      </c>
      <c r="O3897" s="6">
        <v>45580.391942181304</v>
      </c>
      <c r="P3897" t="s">
        <v>247</v>
      </c>
    </row>
    <row r="3898" spans="1:16" ht="18" customHeight="1" x14ac:dyDescent="0.35">
      <c r="A3898" s="6">
        <v>45573</v>
      </c>
      <c r="B3898" t="s">
        <v>248</v>
      </c>
      <c r="C3898" t="s">
        <v>249</v>
      </c>
      <c r="D3898" s="7">
        <v>1</v>
      </c>
      <c r="E3898" s="7">
        <v>41</v>
      </c>
      <c r="F3898" t="s">
        <v>45</v>
      </c>
      <c r="G3898" t="s">
        <v>48</v>
      </c>
      <c r="H3898" t="s">
        <v>126</v>
      </c>
      <c r="I3898" t="s">
        <v>127</v>
      </c>
      <c r="K3898" t="s">
        <v>279</v>
      </c>
      <c r="M3898" t="s">
        <v>45</v>
      </c>
      <c r="O3898" s="6">
        <v>45580.391789810536</v>
      </c>
      <c r="P3898" t="s">
        <v>247</v>
      </c>
    </row>
    <row r="3899" spans="1:16" ht="18" customHeight="1" x14ac:dyDescent="0.35">
      <c r="A3899" s="6">
        <v>45573</v>
      </c>
      <c r="B3899" t="s">
        <v>248</v>
      </c>
      <c r="C3899" t="s">
        <v>249</v>
      </c>
      <c r="D3899" s="7">
        <v>0.25</v>
      </c>
      <c r="E3899" s="7">
        <v>10.25</v>
      </c>
      <c r="F3899" t="s">
        <v>45</v>
      </c>
      <c r="G3899" t="s">
        <v>48</v>
      </c>
      <c r="H3899" t="s">
        <v>185</v>
      </c>
      <c r="I3899" t="s">
        <v>186</v>
      </c>
      <c r="K3899" t="s">
        <v>264</v>
      </c>
      <c r="M3899" t="s">
        <v>45</v>
      </c>
      <c r="O3899" s="6">
        <v>45580.391506584499</v>
      </c>
      <c r="P3899" t="s">
        <v>247</v>
      </c>
    </row>
    <row r="3900" spans="1:16" ht="18" customHeight="1" x14ac:dyDescent="0.35">
      <c r="A3900" s="6">
        <v>45573</v>
      </c>
      <c r="B3900" t="s">
        <v>261</v>
      </c>
      <c r="C3900" t="s">
        <v>262</v>
      </c>
      <c r="D3900" s="7">
        <v>2</v>
      </c>
      <c r="E3900" s="7">
        <v>96</v>
      </c>
      <c r="F3900" t="s">
        <v>967</v>
      </c>
      <c r="G3900" t="s">
        <v>50</v>
      </c>
      <c r="H3900" t="s">
        <v>50</v>
      </c>
      <c r="I3900" t="s">
        <v>45</v>
      </c>
      <c r="K3900" t="s">
        <v>301</v>
      </c>
      <c r="M3900" t="s">
        <v>45</v>
      </c>
      <c r="O3900" s="6">
        <v>45579.671883590905</v>
      </c>
      <c r="P3900" t="s">
        <v>247</v>
      </c>
    </row>
    <row r="3901" spans="1:16" ht="18" customHeight="1" x14ac:dyDescent="0.35">
      <c r="A3901" s="6">
        <v>45573</v>
      </c>
      <c r="B3901" t="s">
        <v>261</v>
      </c>
      <c r="C3901" t="s">
        <v>262</v>
      </c>
      <c r="D3901" s="7">
        <v>3</v>
      </c>
      <c r="E3901" s="7">
        <v>144</v>
      </c>
      <c r="F3901" t="s">
        <v>45</v>
      </c>
      <c r="G3901" t="s">
        <v>53</v>
      </c>
      <c r="H3901" t="s">
        <v>216</v>
      </c>
      <c r="I3901" t="s">
        <v>45</v>
      </c>
      <c r="K3901" t="s">
        <v>255</v>
      </c>
      <c r="M3901" t="s">
        <v>45</v>
      </c>
      <c r="O3901" s="6">
        <v>45579.672196979052</v>
      </c>
      <c r="P3901" t="s">
        <v>247</v>
      </c>
    </row>
    <row r="3902" spans="1:16" ht="18" customHeight="1" x14ac:dyDescent="0.35">
      <c r="A3902" s="6">
        <v>45573</v>
      </c>
      <c r="B3902" t="s">
        <v>261</v>
      </c>
      <c r="C3902" t="s">
        <v>262</v>
      </c>
      <c r="D3902" s="7">
        <v>1</v>
      </c>
      <c r="E3902" s="7">
        <v>48</v>
      </c>
      <c r="F3902" t="s">
        <v>45</v>
      </c>
      <c r="G3902" t="s">
        <v>53</v>
      </c>
      <c r="H3902" t="s">
        <v>148</v>
      </c>
      <c r="I3902" t="s">
        <v>45</v>
      </c>
      <c r="J3902" t="s">
        <v>72</v>
      </c>
      <c r="K3902" t="s">
        <v>274</v>
      </c>
      <c r="M3902" t="s">
        <v>45</v>
      </c>
      <c r="O3902" s="6">
        <v>45579.671482847851</v>
      </c>
      <c r="P3902" t="s">
        <v>247</v>
      </c>
    </row>
    <row r="3903" spans="1:16" ht="18" customHeight="1" x14ac:dyDescent="0.35">
      <c r="A3903" s="6">
        <v>45573</v>
      </c>
      <c r="B3903" t="s">
        <v>261</v>
      </c>
      <c r="C3903" t="s">
        <v>262</v>
      </c>
      <c r="D3903" s="7">
        <v>2</v>
      </c>
      <c r="E3903" s="7">
        <v>96</v>
      </c>
      <c r="F3903" t="s">
        <v>45</v>
      </c>
      <c r="G3903" t="s">
        <v>50</v>
      </c>
      <c r="H3903" t="s">
        <v>183</v>
      </c>
      <c r="I3903" t="s">
        <v>45</v>
      </c>
      <c r="K3903" t="s">
        <v>628</v>
      </c>
      <c r="M3903" t="s">
        <v>413</v>
      </c>
      <c r="O3903" s="6">
        <v>45579.671159747522</v>
      </c>
      <c r="P3903" t="s">
        <v>247</v>
      </c>
    </row>
    <row r="3904" spans="1:16" ht="18" customHeight="1" x14ac:dyDescent="0.35">
      <c r="A3904" s="6">
        <v>45573</v>
      </c>
      <c r="B3904" t="s">
        <v>271</v>
      </c>
      <c r="C3904" t="s">
        <v>59</v>
      </c>
      <c r="D3904" s="7">
        <v>8</v>
      </c>
      <c r="E3904" s="7">
        <v>568</v>
      </c>
      <c r="F3904" t="s">
        <v>961</v>
      </c>
      <c r="G3904" t="s">
        <v>50</v>
      </c>
      <c r="H3904" t="s">
        <v>50</v>
      </c>
      <c r="I3904" t="s">
        <v>45</v>
      </c>
      <c r="K3904" t="s">
        <v>345</v>
      </c>
      <c r="M3904" t="s">
        <v>45</v>
      </c>
      <c r="O3904" s="6">
        <v>45579.371402589015</v>
      </c>
      <c r="P3904" t="s">
        <v>247</v>
      </c>
    </row>
    <row r="3905" spans="1:16" ht="18" customHeight="1" x14ac:dyDescent="0.35">
      <c r="A3905" s="6">
        <v>45573</v>
      </c>
      <c r="B3905" t="s">
        <v>295</v>
      </c>
      <c r="C3905" t="s">
        <v>296</v>
      </c>
      <c r="D3905" s="7">
        <v>8</v>
      </c>
      <c r="E3905" s="7">
        <v>368</v>
      </c>
      <c r="F3905" t="s">
        <v>45</v>
      </c>
      <c r="G3905" t="s">
        <v>48</v>
      </c>
      <c r="H3905" t="s">
        <v>110</v>
      </c>
      <c r="I3905" t="s">
        <v>111</v>
      </c>
      <c r="J3905" t="s">
        <v>72</v>
      </c>
      <c r="K3905" t="s">
        <v>263</v>
      </c>
      <c r="M3905" t="s">
        <v>310</v>
      </c>
      <c r="O3905" s="6">
        <v>45576.465112333033</v>
      </c>
      <c r="P3905" t="s">
        <v>247</v>
      </c>
    </row>
    <row r="3906" spans="1:16" ht="18" customHeight="1" x14ac:dyDescent="0.35">
      <c r="A3906" s="6">
        <v>45573</v>
      </c>
      <c r="B3906" t="s">
        <v>297</v>
      </c>
      <c r="C3906" t="s">
        <v>298</v>
      </c>
      <c r="D3906" s="7">
        <v>2</v>
      </c>
      <c r="E3906" s="7">
        <v>106</v>
      </c>
      <c r="F3906" t="s">
        <v>45</v>
      </c>
      <c r="G3906" t="s">
        <v>50</v>
      </c>
      <c r="H3906" t="s">
        <v>183</v>
      </c>
      <c r="I3906" t="s">
        <v>45</v>
      </c>
      <c r="K3906" t="s">
        <v>320</v>
      </c>
      <c r="M3906" t="s">
        <v>321</v>
      </c>
      <c r="O3906" s="6">
        <v>45576.327921053125</v>
      </c>
      <c r="P3906" t="s">
        <v>247</v>
      </c>
    </row>
    <row r="3907" spans="1:16" ht="18" customHeight="1" x14ac:dyDescent="0.35">
      <c r="A3907" s="6">
        <v>45573</v>
      </c>
      <c r="B3907" t="s">
        <v>297</v>
      </c>
      <c r="C3907" t="s">
        <v>298</v>
      </c>
      <c r="D3907" s="7">
        <v>2</v>
      </c>
      <c r="E3907" s="7">
        <v>106</v>
      </c>
      <c r="F3907" t="s">
        <v>45</v>
      </c>
      <c r="G3907" t="s">
        <v>50</v>
      </c>
      <c r="H3907" t="s">
        <v>183</v>
      </c>
      <c r="I3907" t="s">
        <v>45</v>
      </c>
      <c r="K3907" t="s">
        <v>299</v>
      </c>
      <c r="M3907" t="s">
        <v>896</v>
      </c>
      <c r="O3907" s="6">
        <v>45576.327693992651</v>
      </c>
      <c r="P3907" t="s">
        <v>247</v>
      </c>
    </row>
    <row r="3908" spans="1:16" ht="18" customHeight="1" x14ac:dyDescent="0.35">
      <c r="A3908" s="6">
        <v>45573</v>
      </c>
      <c r="B3908" t="s">
        <v>297</v>
      </c>
      <c r="C3908" t="s">
        <v>298</v>
      </c>
      <c r="D3908" s="7">
        <v>3</v>
      </c>
      <c r="E3908" s="7">
        <v>159</v>
      </c>
      <c r="F3908" t="s">
        <v>45</v>
      </c>
      <c r="G3908" t="s">
        <v>50</v>
      </c>
      <c r="H3908" t="s">
        <v>183</v>
      </c>
      <c r="I3908" t="s">
        <v>45</v>
      </c>
      <c r="K3908" t="s">
        <v>299</v>
      </c>
      <c r="M3908" t="s">
        <v>336</v>
      </c>
      <c r="O3908" s="6">
        <v>45576.327461665431</v>
      </c>
      <c r="P3908" t="s">
        <v>247</v>
      </c>
    </row>
    <row r="3909" spans="1:16" ht="18" customHeight="1" x14ac:dyDescent="0.35">
      <c r="A3909" s="6">
        <v>45573</v>
      </c>
      <c r="B3909" t="s">
        <v>297</v>
      </c>
      <c r="C3909" t="s">
        <v>298</v>
      </c>
      <c r="D3909" s="7">
        <v>1</v>
      </c>
      <c r="E3909" s="7">
        <v>53</v>
      </c>
      <c r="F3909" t="s">
        <v>45</v>
      </c>
      <c r="G3909" t="s">
        <v>50</v>
      </c>
      <c r="H3909" t="s">
        <v>183</v>
      </c>
      <c r="I3909" t="s">
        <v>45</v>
      </c>
      <c r="K3909" t="s">
        <v>320</v>
      </c>
      <c r="M3909" t="s">
        <v>670</v>
      </c>
      <c r="O3909" s="6">
        <v>45576.303980168428</v>
      </c>
      <c r="P3909" t="s">
        <v>247</v>
      </c>
    </row>
    <row r="3910" spans="1:16" ht="18" customHeight="1" x14ac:dyDescent="0.35">
      <c r="A3910" s="6">
        <v>45573</v>
      </c>
      <c r="B3910" t="s">
        <v>256</v>
      </c>
      <c r="C3910" t="s">
        <v>257</v>
      </c>
      <c r="D3910" s="7">
        <v>8</v>
      </c>
      <c r="E3910" s="7">
        <v>368</v>
      </c>
      <c r="F3910" t="s">
        <v>968</v>
      </c>
      <c r="G3910" t="s">
        <v>53</v>
      </c>
      <c r="H3910" t="s">
        <v>52</v>
      </c>
      <c r="I3910" t="s">
        <v>45</v>
      </c>
      <c r="K3910" t="s">
        <v>254</v>
      </c>
      <c r="M3910" t="s">
        <v>370</v>
      </c>
      <c r="O3910" s="6">
        <v>45574.297590397015</v>
      </c>
      <c r="P3910" t="s">
        <v>247</v>
      </c>
    </row>
    <row r="3911" spans="1:16" ht="18" customHeight="1" x14ac:dyDescent="0.35">
      <c r="A3911" s="6">
        <v>45573</v>
      </c>
      <c r="B3911" t="s">
        <v>272</v>
      </c>
      <c r="C3911" t="s">
        <v>273</v>
      </c>
      <c r="D3911" s="7">
        <v>6</v>
      </c>
      <c r="E3911" s="7">
        <v>276</v>
      </c>
      <c r="F3911" t="s">
        <v>45</v>
      </c>
      <c r="G3911" t="s">
        <v>53</v>
      </c>
      <c r="H3911" t="s">
        <v>219</v>
      </c>
      <c r="I3911" t="s">
        <v>45</v>
      </c>
      <c r="J3911" t="s">
        <v>72</v>
      </c>
      <c r="K3911" t="s">
        <v>863</v>
      </c>
      <c r="M3911" t="s">
        <v>45</v>
      </c>
      <c r="O3911" s="6">
        <v>45574.283619246147</v>
      </c>
      <c r="P3911" t="s">
        <v>247</v>
      </c>
    </row>
    <row r="3912" spans="1:16" ht="18" customHeight="1" x14ac:dyDescent="0.35">
      <c r="A3912" s="6">
        <v>45573</v>
      </c>
      <c r="B3912" t="s">
        <v>272</v>
      </c>
      <c r="C3912" t="s">
        <v>273</v>
      </c>
      <c r="D3912" s="7">
        <v>2</v>
      </c>
      <c r="E3912" s="7">
        <v>92</v>
      </c>
      <c r="F3912" t="s">
        <v>45</v>
      </c>
      <c r="G3912" t="s">
        <v>48</v>
      </c>
      <c r="H3912" t="s">
        <v>226</v>
      </c>
      <c r="I3912" t="s">
        <v>227</v>
      </c>
      <c r="K3912" t="s">
        <v>687</v>
      </c>
      <c r="M3912" t="s">
        <v>45</v>
      </c>
      <c r="O3912" s="6">
        <v>45574.283509158529</v>
      </c>
      <c r="P3912" t="s">
        <v>247</v>
      </c>
    </row>
    <row r="3913" spans="1:16" ht="18" customHeight="1" x14ac:dyDescent="0.35">
      <c r="A3913" s="6">
        <v>45573</v>
      </c>
      <c r="B3913" t="s">
        <v>266</v>
      </c>
      <c r="C3913" t="s">
        <v>267</v>
      </c>
      <c r="D3913" s="7">
        <v>8</v>
      </c>
      <c r="E3913" s="7">
        <v>368</v>
      </c>
      <c r="F3913" t="s">
        <v>45</v>
      </c>
      <c r="G3913" t="s">
        <v>175</v>
      </c>
      <c r="H3913" t="s">
        <v>173</v>
      </c>
      <c r="I3913" t="s">
        <v>174</v>
      </c>
      <c r="J3913" t="s">
        <v>72</v>
      </c>
      <c r="K3913" t="s">
        <v>263</v>
      </c>
      <c r="M3913" t="s">
        <v>287</v>
      </c>
      <c r="O3913" s="6">
        <v>45573.65911170256</v>
      </c>
      <c r="P3913" t="s">
        <v>247</v>
      </c>
    </row>
    <row r="3914" spans="1:16" ht="18" customHeight="1" x14ac:dyDescent="0.35">
      <c r="A3914" s="6">
        <v>45574</v>
      </c>
      <c r="B3914" t="s">
        <v>261</v>
      </c>
      <c r="C3914" t="s">
        <v>262</v>
      </c>
      <c r="D3914" s="7">
        <v>2</v>
      </c>
      <c r="E3914" s="7">
        <v>96</v>
      </c>
      <c r="F3914" t="s">
        <v>45</v>
      </c>
      <c r="G3914" t="s">
        <v>48</v>
      </c>
      <c r="H3914" t="s">
        <v>202</v>
      </c>
      <c r="I3914" t="s">
        <v>203</v>
      </c>
      <c r="J3914" t="s">
        <v>72</v>
      </c>
      <c r="K3914" t="s">
        <v>254</v>
      </c>
      <c r="M3914" t="s">
        <v>255</v>
      </c>
      <c r="O3914" s="6">
        <v>45649.693251726618</v>
      </c>
      <c r="P3914" t="s">
        <v>247</v>
      </c>
    </row>
    <row r="3915" spans="1:16" ht="18" customHeight="1" x14ac:dyDescent="0.35">
      <c r="A3915" s="6">
        <v>45574</v>
      </c>
      <c r="B3915" t="s">
        <v>291</v>
      </c>
      <c r="C3915" t="s">
        <v>49</v>
      </c>
      <c r="D3915" s="7">
        <v>8</v>
      </c>
      <c r="E3915" s="7">
        <v>648</v>
      </c>
      <c r="F3915" t="s">
        <v>45</v>
      </c>
      <c r="G3915" t="s">
        <v>50</v>
      </c>
      <c r="H3915" t="s">
        <v>230</v>
      </c>
      <c r="I3915" t="s">
        <v>45</v>
      </c>
      <c r="K3915" t="s">
        <v>327</v>
      </c>
      <c r="M3915" t="s">
        <v>45</v>
      </c>
      <c r="O3915" s="6">
        <v>45631.501425478345</v>
      </c>
      <c r="P3915" t="s">
        <v>247</v>
      </c>
    </row>
    <row r="3916" spans="1:16" ht="18" customHeight="1" x14ac:dyDescent="0.35">
      <c r="A3916" s="6">
        <v>45574</v>
      </c>
      <c r="B3916" t="s">
        <v>251</v>
      </c>
      <c r="C3916" t="s">
        <v>54</v>
      </c>
      <c r="D3916" s="7">
        <v>1</v>
      </c>
      <c r="E3916" s="7">
        <v>73</v>
      </c>
      <c r="F3916" t="s">
        <v>45</v>
      </c>
      <c r="G3916" t="s">
        <v>53</v>
      </c>
      <c r="H3916" t="s">
        <v>216</v>
      </c>
      <c r="I3916" t="s">
        <v>45</v>
      </c>
      <c r="K3916" t="s">
        <v>255</v>
      </c>
      <c r="M3916" t="s">
        <v>45</v>
      </c>
      <c r="O3916" s="6">
        <v>45595.581214687278</v>
      </c>
      <c r="P3916" t="s">
        <v>247</v>
      </c>
    </row>
    <row r="3917" spans="1:16" ht="18" customHeight="1" x14ac:dyDescent="0.35">
      <c r="A3917" s="6">
        <v>45574</v>
      </c>
      <c r="B3917" t="s">
        <v>251</v>
      </c>
      <c r="C3917" t="s">
        <v>54</v>
      </c>
      <c r="D3917" s="7">
        <v>1</v>
      </c>
      <c r="E3917" s="7">
        <v>73</v>
      </c>
      <c r="F3917" t="s">
        <v>45</v>
      </c>
      <c r="G3917" t="s">
        <v>53</v>
      </c>
      <c r="H3917" t="s">
        <v>219</v>
      </c>
      <c r="I3917" t="s">
        <v>45</v>
      </c>
      <c r="J3917" t="s">
        <v>72</v>
      </c>
      <c r="K3917" t="s">
        <v>863</v>
      </c>
      <c r="M3917" t="s">
        <v>45</v>
      </c>
      <c r="O3917" s="6">
        <v>45595.580977801692</v>
      </c>
      <c r="P3917" t="s">
        <v>247</v>
      </c>
    </row>
    <row r="3918" spans="1:16" ht="18" customHeight="1" x14ac:dyDescent="0.35">
      <c r="A3918" s="6">
        <v>45574</v>
      </c>
      <c r="B3918" t="s">
        <v>251</v>
      </c>
      <c r="C3918" t="s">
        <v>54</v>
      </c>
      <c r="D3918" s="7">
        <v>6</v>
      </c>
      <c r="E3918" s="7">
        <v>438</v>
      </c>
      <c r="F3918" t="s">
        <v>45</v>
      </c>
      <c r="G3918" t="s">
        <v>53</v>
      </c>
      <c r="H3918" t="s">
        <v>52</v>
      </c>
      <c r="I3918" t="s">
        <v>45</v>
      </c>
      <c r="K3918" t="s">
        <v>254</v>
      </c>
      <c r="M3918" t="s">
        <v>370</v>
      </c>
      <c r="O3918" s="6">
        <v>45595.580768462023</v>
      </c>
      <c r="P3918" t="s">
        <v>247</v>
      </c>
    </row>
    <row r="3919" spans="1:16" ht="18" customHeight="1" x14ac:dyDescent="0.35">
      <c r="A3919" s="6">
        <v>45574</v>
      </c>
      <c r="B3919" t="s">
        <v>272</v>
      </c>
      <c r="C3919" t="s">
        <v>273</v>
      </c>
      <c r="D3919" s="7">
        <v>8</v>
      </c>
      <c r="E3919" s="7">
        <v>368</v>
      </c>
      <c r="F3919" t="s">
        <v>45</v>
      </c>
      <c r="G3919" t="s">
        <v>48</v>
      </c>
      <c r="H3919" t="s">
        <v>226</v>
      </c>
      <c r="I3919" t="s">
        <v>227</v>
      </c>
      <c r="K3919" t="s">
        <v>687</v>
      </c>
      <c r="M3919" t="s">
        <v>45</v>
      </c>
      <c r="O3919" s="6">
        <v>45589.321580587501</v>
      </c>
      <c r="P3919" t="s">
        <v>247</v>
      </c>
    </row>
    <row r="3920" spans="1:16" ht="18" customHeight="1" x14ac:dyDescent="0.35">
      <c r="A3920" s="6">
        <v>45574</v>
      </c>
      <c r="B3920" t="s">
        <v>277</v>
      </c>
      <c r="C3920" t="s">
        <v>278</v>
      </c>
      <c r="D3920" s="7">
        <v>6</v>
      </c>
      <c r="E3920" s="7">
        <v>288</v>
      </c>
      <c r="F3920" t="s">
        <v>45</v>
      </c>
      <c r="G3920" t="s">
        <v>42</v>
      </c>
      <c r="H3920" t="s">
        <v>135</v>
      </c>
      <c r="I3920" t="s">
        <v>136</v>
      </c>
      <c r="K3920" t="s">
        <v>274</v>
      </c>
      <c r="M3920" t="s">
        <v>45</v>
      </c>
      <c r="O3920" s="6">
        <v>45588.538893705751</v>
      </c>
      <c r="P3920" t="s">
        <v>247</v>
      </c>
    </row>
    <row r="3921" spans="1:16" ht="18" customHeight="1" x14ac:dyDescent="0.35">
      <c r="A3921" s="6">
        <v>45574</v>
      </c>
      <c r="B3921" t="s">
        <v>277</v>
      </c>
      <c r="C3921" t="s">
        <v>278</v>
      </c>
      <c r="D3921" s="7">
        <v>2</v>
      </c>
      <c r="E3921" s="7">
        <v>96</v>
      </c>
      <c r="F3921" t="s">
        <v>45</v>
      </c>
      <c r="G3921" t="s">
        <v>48</v>
      </c>
      <c r="H3921" t="s">
        <v>126</v>
      </c>
      <c r="I3921" t="s">
        <v>127</v>
      </c>
      <c r="K3921" t="s">
        <v>279</v>
      </c>
      <c r="M3921" t="s">
        <v>45</v>
      </c>
      <c r="O3921" s="6">
        <v>45588.53909030561</v>
      </c>
      <c r="P3921" t="s">
        <v>247</v>
      </c>
    </row>
    <row r="3922" spans="1:16" ht="18" customHeight="1" x14ac:dyDescent="0.35">
      <c r="A3922" s="6">
        <v>45574</v>
      </c>
      <c r="B3922" t="s">
        <v>245</v>
      </c>
      <c r="C3922" t="s">
        <v>44</v>
      </c>
      <c r="D3922" s="7">
        <v>8</v>
      </c>
      <c r="E3922" s="7">
        <v>592</v>
      </c>
      <c r="F3922" t="s">
        <v>45</v>
      </c>
      <c r="G3922" t="s">
        <v>175</v>
      </c>
      <c r="H3922" t="s">
        <v>173</v>
      </c>
      <c r="I3922" t="s">
        <v>174</v>
      </c>
      <c r="J3922" t="s">
        <v>72</v>
      </c>
      <c r="K3922" t="s">
        <v>263</v>
      </c>
      <c r="M3922" t="s">
        <v>287</v>
      </c>
      <c r="O3922" s="6">
        <v>45582.639262218428</v>
      </c>
      <c r="P3922" t="s">
        <v>247</v>
      </c>
    </row>
    <row r="3923" spans="1:16" ht="18" customHeight="1" x14ac:dyDescent="0.35">
      <c r="A3923" s="6">
        <v>45574</v>
      </c>
      <c r="B3923" t="s">
        <v>248</v>
      </c>
      <c r="C3923" t="s">
        <v>249</v>
      </c>
      <c r="D3923" s="7">
        <v>8</v>
      </c>
      <c r="E3923" s="7">
        <v>328</v>
      </c>
      <c r="F3923" t="s">
        <v>45</v>
      </c>
      <c r="G3923" t="s">
        <v>42</v>
      </c>
      <c r="H3923" t="s">
        <v>210</v>
      </c>
      <c r="I3923" t="s">
        <v>211</v>
      </c>
      <c r="K3923" t="s">
        <v>264</v>
      </c>
      <c r="M3923" t="s">
        <v>45</v>
      </c>
      <c r="O3923" s="6">
        <v>45580.392226665055</v>
      </c>
      <c r="P3923" t="s">
        <v>247</v>
      </c>
    </row>
    <row r="3924" spans="1:16" ht="18" customHeight="1" x14ac:dyDescent="0.35">
      <c r="A3924" s="6">
        <v>45574</v>
      </c>
      <c r="B3924" t="s">
        <v>261</v>
      </c>
      <c r="C3924" t="s">
        <v>262</v>
      </c>
      <c r="D3924" s="7">
        <v>4</v>
      </c>
      <c r="E3924" s="7">
        <v>192</v>
      </c>
      <c r="F3924" t="s">
        <v>45</v>
      </c>
      <c r="G3924" t="s">
        <v>48</v>
      </c>
      <c r="H3924" t="s">
        <v>202</v>
      </c>
      <c r="I3924" t="s">
        <v>203</v>
      </c>
      <c r="J3924" t="s">
        <v>72</v>
      </c>
      <c r="K3924" t="s">
        <v>254</v>
      </c>
      <c r="M3924" t="s">
        <v>255</v>
      </c>
      <c r="O3924" s="6">
        <v>45579.673406226713</v>
      </c>
      <c r="P3924" t="s">
        <v>247</v>
      </c>
    </row>
    <row r="3925" spans="1:16" ht="18" customHeight="1" x14ac:dyDescent="0.35">
      <c r="A3925" s="6">
        <v>45574</v>
      </c>
      <c r="B3925" t="s">
        <v>261</v>
      </c>
      <c r="C3925" t="s">
        <v>262</v>
      </c>
      <c r="D3925" s="7">
        <v>2</v>
      </c>
      <c r="E3925" s="7">
        <v>96</v>
      </c>
      <c r="F3925" t="s">
        <v>45</v>
      </c>
      <c r="G3925" t="s">
        <v>53</v>
      </c>
      <c r="H3925" t="s">
        <v>52</v>
      </c>
      <c r="I3925" t="s">
        <v>45</v>
      </c>
      <c r="K3925" t="s">
        <v>254</v>
      </c>
      <c r="M3925" t="s">
        <v>255</v>
      </c>
      <c r="O3925" s="6">
        <v>45579.672896823417</v>
      </c>
      <c r="P3925" t="s">
        <v>247</v>
      </c>
    </row>
    <row r="3926" spans="1:16" ht="18" customHeight="1" x14ac:dyDescent="0.35">
      <c r="A3926" s="6">
        <v>45574</v>
      </c>
      <c r="B3926" t="s">
        <v>271</v>
      </c>
      <c r="C3926" t="s">
        <v>59</v>
      </c>
      <c r="D3926" s="7">
        <v>8</v>
      </c>
      <c r="E3926" s="7">
        <v>568</v>
      </c>
      <c r="F3926" t="s">
        <v>969</v>
      </c>
      <c r="G3926" t="s">
        <v>48</v>
      </c>
      <c r="H3926" t="s">
        <v>110</v>
      </c>
      <c r="I3926" t="s">
        <v>111</v>
      </c>
      <c r="J3926" t="s">
        <v>72</v>
      </c>
      <c r="K3926" t="s">
        <v>263</v>
      </c>
      <c r="M3926" t="s">
        <v>310</v>
      </c>
      <c r="O3926" s="6">
        <v>45579.371684308717</v>
      </c>
      <c r="P3926" t="s">
        <v>247</v>
      </c>
    </row>
    <row r="3927" spans="1:16" ht="18" customHeight="1" x14ac:dyDescent="0.35">
      <c r="A3927" s="6">
        <v>45574</v>
      </c>
      <c r="B3927" t="s">
        <v>256</v>
      </c>
      <c r="C3927" t="s">
        <v>257</v>
      </c>
      <c r="D3927" s="7">
        <v>8</v>
      </c>
      <c r="E3927" s="7">
        <v>368</v>
      </c>
      <c r="F3927" t="s">
        <v>970</v>
      </c>
      <c r="G3927" t="s">
        <v>53</v>
      </c>
      <c r="H3927" t="s">
        <v>52</v>
      </c>
      <c r="I3927" t="s">
        <v>45</v>
      </c>
      <c r="K3927" t="s">
        <v>254</v>
      </c>
      <c r="M3927" t="s">
        <v>370</v>
      </c>
      <c r="O3927" s="6">
        <v>45576.620276365175</v>
      </c>
      <c r="P3927" t="s">
        <v>247</v>
      </c>
    </row>
    <row r="3928" spans="1:16" ht="18" customHeight="1" x14ac:dyDescent="0.35">
      <c r="A3928" s="6">
        <v>45574</v>
      </c>
      <c r="B3928" t="s">
        <v>295</v>
      </c>
      <c r="C3928" t="s">
        <v>296</v>
      </c>
      <c r="D3928" s="7">
        <v>1</v>
      </c>
      <c r="E3928" s="7">
        <v>46</v>
      </c>
      <c r="F3928" t="s">
        <v>45</v>
      </c>
      <c r="G3928" t="s">
        <v>48</v>
      </c>
      <c r="H3928" t="s">
        <v>226</v>
      </c>
      <c r="I3928" t="s">
        <v>227</v>
      </c>
      <c r="K3928" t="s">
        <v>687</v>
      </c>
      <c r="M3928" t="s">
        <v>45</v>
      </c>
      <c r="O3928" s="6">
        <v>45576.465599037292</v>
      </c>
      <c r="P3928" t="s">
        <v>247</v>
      </c>
    </row>
    <row r="3929" spans="1:16" ht="18" customHeight="1" x14ac:dyDescent="0.35">
      <c r="A3929" s="6">
        <v>45574</v>
      </c>
      <c r="B3929" t="s">
        <v>295</v>
      </c>
      <c r="C3929" t="s">
        <v>296</v>
      </c>
      <c r="D3929" s="7">
        <v>7</v>
      </c>
      <c r="E3929" s="7">
        <v>322</v>
      </c>
      <c r="F3929" t="s">
        <v>45</v>
      </c>
      <c r="G3929" t="s">
        <v>48</v>
      </c>
      <c r="H3929" t="s">
        <v>110</v>
      </c>
      <c r="I3929" t="s">
        <v>111</v>
      </c>
      <c r="J3929" t="s">
        <v>72</v>
      </c>
      <c r="K3929" t="s">
        <v>263</v>
      </c>
      <c r="M3929" t="s">
        <v>310</v>
      </c>
      <c r="O3929" s="6">
        <v>45576.465225871281</v>
      </c>
      <c r="P3929" t="s">
        <v>247</v>
      </c>
    </row>
    <row r="3930" spans="1:16" ht="18" customHeight="1" x14ac:dyDescent="0.35">
      <c r="A3930" s="6">
        <v>45574</v>
      </c>
      <c r="B3930" t="s">
        <v>297</v>
      </c>
      <c r="C3930" t="s">
        <v>298</v>
      </c>
      <c r="D3930" s="7">
        <v>1</v>
      </c>
      <c r="E3930" s="7">
        <v>53</v>
      </c>
      <c r="F3930" t="s">
        <v>45</v>
      </c>
      <c r="G3930" t="s">
        <v>50</v>
      </c>
      <c r="H3930" t="s">
        <v>183</v>
      </c>
      <c r="I3930" t="s">
        <v>45</v>
      </c>
      <c r="K3930" t="s">
        <v>299</v>
      </c>
      <c r="M3930" t="s">
        <v>896</v>
      </c>
      <c r="O3930" s="6">
        <v>45576.328353430777</v>
      </c>
      <c r="P3930" t="s">
        <v>247</v>
      </c>
    </row>
    <row r="3931" spans="1:16" ht="18" customHeight="1" x14ac:dyDescent="0.35">
      <c r="A3931" s="6">
        <v>45574</v>
      </c>
      <c r="B3931" t="s">
        <v>297</v>
      </c>
      <c r="C3931" t="s">
        <v>298</v>
      </c>
      <c r="D3931" s="7">
        <v>2.5</v>
      </c>
      <c r="E3931" s="7">
        <v>132.5</v>
      </c>
      <c r="F3931" t="s">
        <v>45</v>
      </c>
      <c r="G3931" t="s">
        <v>50</v>
      </c>
      <c r="H3931" t="s">
        <v>183</v>
      </c>
      <c r="I3931" t="s">
        <v>45</v>
      </c>
      <c r="K3931" t="s">
        <v>320</v>
      </c>
      <c r="M3931" t="s">
        <v>670</v>
      </c>
      <c r="O3931" s="6">
        <v>45576.328175634262</v>
      </c>
      <c r="P3931" t="s">
        <v>247</v>
      </c>
    </row>
    <row r="3932" spans="1:16" ht="18" customHeight="1" x14ac:dyDescent="0.35">
      <c r="A3932" s="6">
        <v>45574</v>
      </c>
      <c r="B3932" t="s">
        <v>266</v>
      </c>
      <c r="C3932" t="s">
        <v>267</v>
      </c>
      <c r="D3932" s="7">
        <v>4</v>
      </c>
      <c r="E3932" s="7">
        <v>184</v>
      </c>
      <c r="F3932" t="s">
        <v>45</v>
      </c>
      <c r="G3932" t="s">
        <v>175</v>
      </c>
      <c r="H3932" t="s">
        <v>173</v>
      </c>
      <c r="I3932" t="s">
        <v>174</v>
      </c>
      <c r="J3932" t="s">
        <v>72</v>
      </c>
      <c r="K3932" t="s">
        <v>263</v>
      </c>
      <c r="M3932" t="s">
        <v>287</v>
      </c>
      <c r="O3932" s="6">
        <v>45575.655348026761</v>
      </c>
      <c r="P3932" t="s">
        <v>247</v>
      </c>
    </row>
    <row r="3933" spans="1:16" ht="18" customHeight="1" x14ac:dyDescent="0.35">
      <c r="A3933" s="6">
        <v>45574</v>
      </c>
      <c r="B3933" t="s">
        <v>266</v>
      </c>
      <c r="C3933" t="s">
        <v>267</v>
      </c>
      <c r="D3933" s="7">
        <v>4</v>
      </c>
      <c r="E3933" s="7">
        <v>184</v>
      </c>
      <c r="F3933" t="s">
        <v>45</v>
      </c>
      <c r="G3933" t="s">
        <v>53</v>
      </c>
      <c r="H3933" t="s">
        <v>216</v>
      </c>
      <c r="I3933" t="s">
        <v>45</v>
      </c>
      <c r="K3933" t="s">
        <v>255</v>
      </c>
      <c r="M3933" t="s">
        <v>45</v>
      </c>
      <c r="O3933" s="6">
        <v>45575.655106362428</v>
      </c>
      <c r="P3933" t="s">
        <v>247</v>
      </c>
    </row>
    <row r="3934" spans="1:16" ht="18" customHeight="1" x14ac:dyDescent="0.35">
      <c r="A3934" s="6">
        <v>45574</v>
      </c>
      <c r="B3934" t="s">
        <v>280</v>
      </c>
      <c r="C3934" t="s">
        <v>281</v>
      </c>
      <c r="D3934" s="7">
        <v>8</v>
      </c>
      <c r="E3934" s="7">
        <v>624</v>
      </c>
      <c r="F3934" t="s">
        <v>45</v>
      </c>
      <c r="G3934" t="s">
        <v>42</v>
      </c>
      <c r="H3934" t="s">
        <v>210</v>
      </c>
      <c r="I3934" t="s">
        <v>211</v>
      </c>
      <c r="K3934" t="s">
        <v>310</v>
      </c>
      <c r="M3934" t="s">
        <v>45</v>
      </c>
      <c r="O3934" s="6">
        <v>45574.402417240315</v>
      </c>
      <c r="P3934" t="s">
        <v>247</v>
      </c>
    </row>
    <row r="3935" spans="1:16" ht="18" customHeight="1" x14ac:dyDescent="0.35">
      <c r="A3935" s="6">
        <v>45575</v>
      </c>
      <c r="B3935" t="s">
        <v>261</v>
      </c>
      <c r="C3935" t="s">
        <v>262</v>
      </c>
      <c r="D3935" s="7">
        <v>1</v>
      </c>
      <c r="E3935" s="7">
        <v>48</v>
      </c>
      <c r="F3935" t="s">
        <v>45</v>
      </c>
      <c r="G3935" t="s">
        <v>53</v>
      </c>
      <c r="H3935" t="s">
        <v>52</v>
      </c>
      <c r="I3935" t="s">
        <v>45</v>
      </c>
      <c r="K3935" t="s">
        <v>254</v>
      </c>
      <c r="M3935" t="s">
        <v>255</v>
      </c>
      <c r="O3935" s="6">
        <v>45649.692968607844</v>
      </c>
      <c r="P3935" t="s">
        <v>247</v>
      </c>
    </row>
    <row r="3936" spans="1:16" ht="18" customHeight="1" x14ac:dyDescent="0.35">
      <c r="A3936" s="6">
        <v>45575</v>
      </c>
      <c r="B3936" t="s">
        <v>261</v>
      </c>
      <c r="C3936" t="s">
        <v>262</v>
      </c>
      <c r="D3936" s="7">
        <v>2</v>
      </c>
      <c r="E3936" s="7">
        <v>96</v>
      </c>
      <c r="F3936" t="s">
        <v>45</v>
      </c>
      <c r="G3936" t="s">
        <v>48</v>
      </c>
      <c r="H3936" t="s">
        <v>202</v>
      </c>
      <c r="I3936" t="s">
        <v>203</v>
      </c>
      <c r="J3936" t="s">
        <v>72</v>
      </c>
      <c r="K3936" t="s">
        <v>254</v>
      </c>
      <c r="M3936" t="s">
        <v>255</v>
      </c>
      <c r="O3936" s="6">
        <v>45649.692807119274</v>
      </c>
      <c r="P3936" t="s">
        <v>247</v>
      </c>
    </row>
    <row r="3937" spans="1:16" ht="18" customHeight="1" x14ac:dyDescent="0.35">
      <c r="A3937" s="6">
        <v>45575</v>
      </c>
      <c r="B3937" t="s">
        <v>261</v>
      </c>
      <c r="C3937" t="s">
        <v>262</v>
      </c>
      <c r="D3937" s="7">
        <v>2</v>
      </c>
      <c r="E3937" s="7">
        <v>96</v>
      </c>
      <c r="F3937" t="s">
        <v>45</v>
      </c>
      <c r="G3937" t="s">
        <v>53</v>
      </c>
      <c r="H3937" t="s">
        <v>219</v>
      </c>
      <c r="I3937" t="s">
        <v>45</v>
      </c>
      <c r="J3937" t="s">
        <v>72</v>
      </c>
      <c r="K3937" t="s">
        <v>863</v>
      </c>
      <c r="M3937" t="s">
        <v>45</v>
      </c>
      <c r="O3937" s="6">
        <v>45649.692585156328</v>
      </c>
      <c r="P3937" t="s">
        <v>247</v>
      </c>
    </row>
    <row r="3938" spans="1:16" ht="18" customHeight="1" x14ac:dyDescent="0.35">
      <c r="A3938" s="6">
        <v>45575</v>
      </c>
      <c r="B3938" t="s">
        <v>261</v>
      </c>
      <c r="C3938" t="s">
        <v>262</v>
      </c>
      <c r="D3938" s="7">
        <v>3</v>
      </c>
      <c r="E3938" s="7">
        <v>144</v>
      </c>
      <c r="F3938" t="s">
        <v>971</v>
      </c>
      <c r="G3938" t="s">
        <v>50</v>
      </c>
      <c r="H3938" t="s">
        <v>50</v>
      </c>
      <c r="I3938" t="s">
        <v>45</v>
      </c>
      <c r="K3938" t="s">
        <v>454</v>
      </c>
      <c r="M3938" t="s">
        <v>45</v>
      </c>
      <c r="O3938" s="6">
        <v>45649.692367144446</v>
      </c>
      <c r="P3938" t="s">
        <v>247</v>
      </c>
    </row>
    <row r="3939" spans="1:16" ht="18" customHeight="1" x14ac:dyDescent="0.35">
      <c r="A3939" s="6">
        <v>45575</v>
      </c>
      <c r="B3939" t="s">
        <v>291</v>
      </c>
      <c r="C3939" t="s">
        <v>49</v>
      </c>
      <c r="D3939" s="7">
        <v>8</v>
      </c>
      <c r="E3939" s="7">
        <v>648</v>
      </c>
      <c r="F3939" t="s">
        <v>45</v>
      </c>
      <c r="G3939" t="s">
        <v>50</v>
      </c>
      <c r="H3939" t="s">
        <v>230</v>
      </c>
      <c r="I3939" t="s">
        <v>45</v>
      </c>
      <c r="K3939" t="s">
        <v>327</v>
      </c>
      <c r="M3939" t="s">
        <v>45</v>
      </c>
      <c r="O3939" s="6">
        <v>45631.501425478345</v>
      </c>
      <c r="P3939" t="s">
        <v>247</v>
      </c>
    </row>
    <row r="3940" spans="1:16" ht="18" customHeight="1" x14ac:dyDescent="0.35">
      <c r="A3940" s="6">
        <v>45575</v>
      </c>
      <c r="B3940" t="s">
        <v>251</v>
      </c>
      <c r="C3940" t="s">
        <v>54</v>
      </c>
      <c r="D3940" s="7">
        <v>1</v>
      </c>
      <c r="E3940" s="7">
        <v>73</v>
      </c>
      <c r="F3940" t="s">
        <v>45</v>
      </c>
      <c r="G3940" t="s">
        <v>53</v>
      </c>
      <c r="H3940" t="s">
        <v>52</v>
      </c>
      <c r="I3940" t="s">
        <v>45</v>
      </c>
      <c r="K3940" t="s">
        <v>254</v>
      </c>
      <c r="M3940" t="s">
        <v>370</v>
      </c>
      <c r="O3940" s="6">
        <v>45595.579858490462</v>
      </c>
      <c r="P3940" t="s">
        <v>247</v>
      </c>
    </row>
    <row r="3941" spans="1:16" ht="18" customHeight="1" x14ac:dyDescent="0.35">
      <c r="A3941" s="6">
        <v>45575</v>
      </c>
      <c r="B3941" t="s">
        <v>251</v>
      </c>
      <c r="C3941" t="s">
        <v>54</v>
      </c>
      <c r="D3941" s="7">
        <v>2</v>
      </c>
      <c r="E3941" s="7">
        <v>146</v>
      </c>
      <c r="F3941" t="s">
        <v>45</v>
      </c>
      <c r="G3941" t="s">
        <v>53</v>
      </c>
      <c r="H3941" t="s">
        <v>216</v>
      </c>
      <c r="I3941" t="s">
        <v>45</v>
      </c>
      <c r="K3941" t="s">
        <v>255</v>
      </c>
      <c r="M3941" t="s">
        <v>45</v>
      </c>
      <c r="O3941" s="6">
        <v>45595.579576102653</v>
      </c>
      <c r="P3941" t="s">
        <v>247</v>
      </c>
    </row>
    <row r="3942" spans="1:16" ht="18" customHeight="1" x14ac:dyDescent="0.35">
      <c r="A3942" s="6">
        <v>45575</v>
      </c>
      <c r="B3942" t="s">
        <v>251</v>
      </c>
      <c r="C3942" t="s">
        <v>54</v>
      </c>
      <c r="D3942" s="7">
        <v>5</v>
      </c>
      <c r="E3942" s="7">
        <v>365</v>
      </c>
      <c r="F3942" t="s">
        <v>45</v>
      </c>
      <c r="G3942" t="s">
        <v>53</v>
      </c>
      <c r="H3942" t="s">
        <v>219</v>
      </c>
      <c r="I3942" t="s">
        <v>45</v>
      </c>
      <c r="J3942" t="s">
        <v>72</v>
      </c>
      <c r="K3942" t="s">
        <v>863</v>
      </c>
      <c r="M3942" t="s">
        <v>45</v>
      </c>
      <c r="O3942" s="6">
        <v>45595.579053669338</v>
      </c>
      <c r="P3942" t="s">
        <v>247</v>
      </c>
    </row>
    <row r="3943" spans="1:16" ht="18" customHeight="1" x14ac:dyDescent="0.35">
      <c r="A3943" s="6">
        <v>45575</v>
      </c>
      <c r="B3943" t="s">
        <v>272</v>
      </c>
      <c r="C3943" t="s">
        <v>273</v>
      </c>
      <c r="D3943" s="7">
        <v>8</v>
      </c>
      <c r="E3943" s="7">
        <v>368</v>
      </c>
      <c r="F3943" t="s">
        <v>45</v>
      </c>
      <c r="G3943" t="s">
        <v>53</v>
      </c>
      <c r="H3943" t="s">
        <v>219</v>
      </c>
      <c r="I3943" t="s">
        <v>45</v>
      </c>
      <c r="J3943" t="s">
        <v>72</v>
      </c>
      <c r="K3943" t="s">
        <v>863</v>
      </c>
      <c r="M3943" t="s">
        <v>45</v>
      </c>
      <c r="O3943" s="6">
        <v>45589.321224922198</v>
      </c>
      <c r="P3943" t="s">
        <v>247</v>
      </c>
    </row>
    <row r="3944" spans="1:16" ht="18" customHeight="1" x14ac:dyDescent="0.35">
      <c r="A3944" s="6">
        <v>45575</v>
      </c>
      <c r="B3944" t="s">
        <v>277</v>
      </c>
      <c r="C3944" t="s">
        <v>278</v>
      </c>
      <c r="D3944" s="7">
        <v>6</v>
      </c>
      <c r="E3944" s="7">
        <v>288</v>
      </c>
      <c r="F3944" t="s">
        <v>972</v>
      </c>
      <c r="G3944" t="s">
        <v>50</v>
      </c>
      <c r="H3944" t="s">
        <v>50</v>
      </c>
      <c r="I3944" t="s">
        <v>45</v>
      </c>
      <c r="K3944" t="s">
        <v>246</v>
      </c>
      <c r="M3944" t="s">
        <v>45</v>
      </c>
      <c r="O3944" s="6">
        <v>45588.537741504675</v>
      </c>
      <c r="P3944" t="s">
        <v>247</v>
      </c>
    </row>
    <row r="3945" spans="1:16" ht="18" customHeight="1" x14ac:dyDescent="0.35">
      <c r="A3945" s="6">
        <v>45575</v>
      </c>
      <c r="B3945" t="s">
        <v>277</v>
      </c>
      <c r="C3945" t="s">
        <v>278</v>
      </c>
      <c r="D3945" s="7">
        <v>2</v>
      </c>
      <c r="E3945" s="7">
        <v>96</v>
      </c>
      <c r="F3945" t="s">
        <v>45</v>
      </c>
      <c r="G3945" t="s">
        <v>42</v>
      </c>
      <c r="H3945" t="s">
        <v>135</v>
      </c>
      <c r="I3945" t="s">
        <v>136</v>
      </c>
      <c r="K3945" t="s">
        <v>274</v>
      </c>
      <c r="M3945" t="s">
        <v>45</v>
      </c>
      <c r="O3945" s="6">
        <v>45588.53846627962</v>
      </c>
      <c r="P3945" t="s">
        <v>247</v>
      </c>
    </row>
    <row r="3946" spans="1:16" ht="18" customHeight="1" x14ac:dyDescent="0.35">
      <c r="A3946" s="6">
        <v>45575</v>
      </c>
      <c r="B3946" t="s">
        <v>245</v>
      </c>
      <c r="C3946" t="s">
        <v>44</v>
      </c>
      <c r="D3946" s="7">
        <v>8</v>
      </c>
      <c r="E3946" s="7">
        <v>592</v>
      </c>
      <c r="F3946" t="s">
        <v>45</v>
      </c>
      <c r="G3946" t="s">
        <v>175</v>
      </c>
      <c r="H3946" t="s">
        <v>173</v>
      </c>
      <c r="I3946" t="s">
        <v>174</v>
      </c>
      <c r="J3946" t="s">
        <v>72</v>
      </c>
      <c r="K3946" t="s">
        <v>263</v>
      </c>
      <c r="M3946" t="s">
        <v>287</v>
      </c>
      <c r="O3946" s="6">
        <v>45582.640250726021</v>
      </c>
      <c r="P3946" t="s">
        <v>247</v>
      </c>
    </row>
    <row r="3947" spans="1:16" ht="18" customHeight="1" x14ac:dyDescent="0.35">
      <c r="A3947" s="6">
        <v>45575</v>
      </c>
      <c r="B3947" t="s">
        <v>248</v>
      </c>
      <c r="C3947" t="s">
        <v>249</v>
      </c>
      <c r="D3947" s="7">
        <v>3</v>
      </c>
      <c r="E3947" s="7">
        <v>123</v>
      </c>
      <c r="F3947" t="s">
        <v>45</v>
      </c>
      <c r="G3947" t="s">
        <v>48</v>
      </c>
      <c r="H3947" t="s">
        <v>126</v>
      </c>
      <c r="I3947" t="s">
        <v>127</v>
      </c>
      <c r="K3947" t="s">
        <v>279</v>
      </c>
      <c r="M3947" t="s">
        <v>45</v>
      </c>
      <c r="O3947" s="6">
        <v>45580.392715471309</v>
      </c>
      <c r="P3947" t="s">
        <v>247</v>
      </c>
    </row>
    <row r="3948" spans="1:16" ht="18" customHeight="1" x14ac:dyDescent="0.35">
      <c r="A3948" s="6">
        <v>45575</v>
      </c>
      <c r="B3948" t="s">
        <v>248</v>
      </c>
      <c r="C3948" t="s">
        <v>249</v>
      </c>
      <c r="D3948" s="7">
        <v>5</v>
      </c>
      <c r="E3948" s="7">
        <v>205</v>
      </c>
      <c r="F3948" t="s">
        <v>45</v>
      </c>
      <c r="G3948" t="s">
        <v>42</v>
      </c>
      <c r="H3948" t="s">
        <v>210</v>
      </c>
      <c r="I3948" t="s">
        <v>211</v>
      </c>
      <c r="K3948" t="s">
        <v>264</v>
      </c>
      <c r="M3948" t="s">
        <v>45</v>
      </c>
      <c r="O3948" s="6">
        <v>45580.392503472605</v>
      </c>
      <c r="P3948" t="s">
        <v>247</v>
      </c>
    </row>
    <row r="3949" spans="1:16" ht="18" customHeight="1" x14ac:dyDescent="0.35">
      <c r="A3949" s="6">
        <v>45575</v>
      </c>
      <c r="B3949" t="s">
        <v>271</v>
      </c>
      <c r="C3949" t="s">
        <v>59</v>
      </c>
      <c r="D3949" s="7">
        <v>4</v>
      </c>
      <c r="E3949" s="7">
        <v>284</v>
      </c>
      <c r="F3949" t="s">
        <v>973</v>
      </c>
      <c r="G3949" t="s">
        <v>50</v>
      </c>
      <c r="H3949" t="s">
        <v>50</v>
      </c>
      <c r="I3949" t="s">
        <v>45</v>
      </c>
      <c r="K3949" t="s">
        <v>246</v>
      </c>
      <c r="M3949" t="s">
        <v>45</v>
      </c>
      <c r="O3949" s="6">
        <v>45579.375965213643</v>
      </c>
      <c r="P3949" t="s">
        <v>247</v>
      </c>
    </row>
    <row r="3950" spans="1:16" ht="18" customHeight="1" x14ac:dyDescent="0.35">
      <c r="A3950" s="6">
        <v>45575</v>
      </c>
      <c r="B3950" t="s">
        <v>256</v>
      </c>
      <c r="C3950" t="s">
        <v>257</v>
      </c>
      <c r="D3950" s="7">
        <v>8</v>
      </c>
      <c r="E3950" s="7">
        <v>368</v>
      </c>
      <c r="F3950" t="s">
        <v>974</v>
      </c>
      <c r="G3950" t="s">
        <v>53</v>
      </c>
      <c r="H3950" t="s">
        <v>52</v>
      </c>
      <c r="I3950" t="s">
        <v>45</v>
      </c>
      <c r="K3950" t="s">
        <v>254</v>
      </c>
      <c r="M3950" t="s">
        <v>370</v>
      </c>
      <c r="O3950" s="6">
        <v>45576.619964319434</v>
      </c>
      <c r="P3950" t="s">
        <v>247</v>
      </c>
    </row>
    <row r="3951" spans="1:16" ht="18" customHeight="1" x14ac:dyDescent="0.35">
      <c r="A3951" s="6">
        <v>45575</v>
      </c>
      <c r="B3951" t="s">
        <v>295</v>
      </c>
      <c r="C3951" t="s">
        <v>296</v>
      </c>
      <c r="D3951" s="7">
        <v>8</v>
      </c>
      <c r="E3951" s="7">
        <v>368</v>
      </c>
      <c r="F3951" t="s">
        <v>45</v>
      </c>
      <c r="G3951" t="s">
        <v>48</v>
      </c>
      <c r="H3951" t="s">
        <v>110</v>
      </c>
      <c r="I3951" t="s">
        <v>111</v>
      </c>
      <c r="J3951" t="s">
        <v>72</v>
      </c>
      <c r="K3951" t="s">
        <v>263</v>
      </c>
      <c r="M3951" t="s">
        <v>310</v>
      </c>
      <c r="O3951" s="6">
        <v>45576.465380461537</v>
      </c>
      <c r="P3951" t="s">
        <v>247</v>
      </c>
    </row>
    <row r="3952" spans="1:16" ht="18" customHeight="1" x14ac:dyDescent="0.35">
      <c r="A3952" s="6">
        <v>45575</v>
      </c>
      <c r="B3952" t="s">
        <v>297</v>
      </c>
      <c r="C3952" t="s">
        <v>298</v>
      </c>
      <c r="D3952" s="7">
        <v>8</v>
      </c>
      <c r="E3952" s="7">
        <v>424</v>
      </c>
      <c r="F3952" t="s">
        <v>975</v>
      </c>
      <c r="G3952" t="s">
        <v>50</v>
      </c>
      <c r="H3952" t="s">
        <v>183</v>
      </c>
      <c r="I3952" t="s">
        <v>45</v>
      </c>
      <c r="K3952" t="s">
        <v>320</v>
      </c>
      <c r="M3952" t="s">
        <v>246</v>
      </c>
      <c r="O3952" s="6">
        <v>45576.328617512838</v>
      </c>
      <c r="P3952" t="s">
        <v>247</v>
      </c>
    </row>
    <row r="3953" spans="1:16" ht="18" customHeight="1" x14ac:dyDescent="0.35">
      <c r="A3953" s="6">
        <v>45575</v>
      </c>
      <c r="B3953" t="s">
        <v>266</v>
      </c>
      <c r="C3953" t="s">
        <v>267</v>
      </c>
      <c r="D3953" s="7">
        <v>4</v>
      </c>
      <c r="E3953" s="7">
        <v>184</v>
      </c>
      <c r="F3953" t="s">
        <v>45</v>
      </c>
      <c r="G3953" t="s">
        <v>175</v>
      </c>
      <c r="H3953" t="s">
        <v>173</v>
      </c>
      <c r="I3953" t="s">
        <v>174</v>
      </c>
      <c r="J3953" t="s">
        <v>72</v>
      </c>
      <c r="K3953" t="s">
        <v>263</v>
      </c>
      <c r="M3953" t="s">
        <v>287</v>
      </c>
      <c r="O3953" s="6">
        <v>45575.655661578297</v>
      </c>
      <c r="P3953" t="s">
        <v>247</v>
      </c>
    </row>
    <row r="3954" spans="1:16" ht="18" customHeight="1" x14ac:dyDescent="0.35">
      <c r="A3954" s="6">
        <v>45575</v>
      </c>
      <c r="B3954" t="s">
        <v>266</v>
      </c>
      <c r="C3954" t="s">
        <v>267</v>
      </c>
      <c r="D3954" s="7">
        <v>4</v>
      </c>
      <c r="E3954" s="7">
        <v>184</v>
      </c>
      <c r="F3954" t="s">
        <v>45</v>
      </c>
      <c r="G3954" t="s">
        <v>53</v>
      </c>
      <c r="H3954" t="s">
        <v>216</v>
      </c>
      <c r="I3954" t="s">
        <v>45</v>
      </c>
      <c r="K3954" t="s">
        <v>255</v>
      </c>
      <c r="M3954" t="s">
        <v>45</v>
      </c>
      <c r="O3954" s="6">
        <v>45575.655537131206</v>
      </c>
      <c r="P3954" t="s">
        <v>247</v>
      </c>
    </row>
    <row r="3955" spans="1:16" ht="18" customHeight="1" x14ac:dyDescent="0.35">
      <c r="A3955" s="6">
        <v>45576</v>
      </c>
      <c r="B3955" t="s">
        <v>291</v>
      </c>
      <c r="C3955" t="s">
        <v>49</v>
      </c>
      <c r="D3955" s="7">
        <v>8</v>
      </c>
      <c r="E3955" s="7">
        <v>648</v>
      </c>
      <c r="F3955" t="s">
        <v>45</v>
      </c>
      <c r="G3955" t="s">
        <v>50</v>
      </c>
      <c r="H3955" t="s">
        <v>230</v>
      </c>
      <c r="I3955" t="s">
        <v>45</v>
      </c>
      <c r="K3955" t="s">
        <v>327</v>
      </c>
      <c r="M3955" t="s">
        <v>45</v>
      </c>
      <c r="O3955" s="6">
        <v>45631.501425478345</v>
      </c>
      <c r="P3955" t="s">
        <v>247</v>
      </c>
    </row>
    <row r="3956" spans="1:16" ht="18" customHeight="1" x14ac:dyDescent="0.35">
      <c r="A3956" s="6">
        <v>45576</v>
      </c>
      <c r="B3956" t="s">
        <v>251</v>
      </c>
      <c r="C3956" t="s">
        <v>54</v>
      </c>
      <c r="D3956" s="7">
        <v>3</v>
      </c>
      <c r="E3956" s="7">
        <v>219</v>
      </c>
      <c r="F3956" t="s">
        <v>45</v>
      </c>
      <c r="G3956" t="s">
        <v>53</v>
      </c>
      <c r="H3956" t="s">
        <v>219</v>
      </c>
      <c r="I3956" t="s">
        <v>45</v>
      </c>
      <c r="J3956" t="s">
        <v>72</v>
      </c>
      <c r="K3956" t="s">
        <v>863</v>
      </c>
      <c r="M3956" t="s">
        <v>45</v>
      </c>
      <c r="O3956" s="6">
        <v>45595.578319411252</v>
      </c>
      <c r="P3956" t="s">
        <v>247</v>
      </c>
    </row>
    <row r="3957" spans="1:16" ht="18" customHeight="1" x14ac:dyDescent="0.35">
      <c r="A3957" s="6">
        <v>45576</v>
      </c>
      <c r="B3957" t="s">
        <v>251</v>
      </c>
      <c r="C3957" t="s">
        <v>54</v>
      </c>
      <c r="D3957" s="7">
        <v>3</v>
      </c>
      <c r="E3957" s="7">
        <v>219</v>
      </c>
      <c r="F3957" t="s">
        <v>45</v>
      </c>
      <c r="G3957" t="s">
        <v>53</v>
      </c>
      <c r="H3957" t="s">
        <v>52</v>
      </c>
      <c r="I3957" t="s">
        <v>45</v>
      </c>
      <c r="K3957" t="s">
        <v>254</v>
      </c>
      <c r="M3957" t="s">
        <v>370</v>
      </c>
      <c r="O3957" s="6">
        <v>45595.577363040415</v>
      </c>
      <c r="P3957" t="s">
        <v>247</v>
      </c>
    </row>
    <row r="3958" spans="1:16" ht="18" customHeight="1" x14ac:dyDescent="0.35">
      <c r="A3958" s="6">
        <v>45576</v>
      </c>
      <c r="B3958" t="s">
        <v>251</v>
      </c>
      <c r="C3958" t="s">
        <v>54</v>
      </c>
      <c r="D3958" s="7">
        <v>2</v>
      </c>
      <c r="E3958" s="7">
        <v>146</v>
      </c>
      <c r="F3958" t="s">
        <v>45</v>
      </c>
      <c r="G3958" t="s">
        <v>53</v>
      </c>
      <c r="H3958" t="s">
        <v>216</v>
      </c>
      <c r="I3958" t="s">
        <v>45</v>
      </c>
      <c r="K3958" t="s">
        <v>255</v>
      </c>
      <c r="M3958" t="s">
        <v>45</v>
      </c>
      <c r="O3958" s="6">
        <v>45595.577191823402</v>
      </c>
      <c r="P3958" t="s">
        <v>247</v>
      </c>
    </row>
    <row r="3959" spans="1:16" ht="18" customHeight="1" x14ac:dyDescent="0.35">
      <c r="A3959" s="6">
        <v>45576</v>
      </c>
      <c r="B3959" t="s">
        <v>272</v>
      </c>
      <c r="C3959" t="s">
        <v>273</v>
      </c>
      <c r="D3959" s="7">
        <v>8</v>
      </c>
      <c r="E3959" s="7">
        <v>368</v>
      </c>
      <c r="F3959" t="s">
        <v>45</v>
      </c>
      <c r="G3959" t="s">
        <v>53</v>
      </c>
      <c r="H3959" t="s">
        <v>219</v>
      </c>
      <c r="I3959" t="s">
        <v>45</v>
      </c>
      <c r="J3959" t="s">
        <v>72</v>
      </c>
      <c r="K3959" t="s">
        <v>863</v>
      </c>
      <c r="M3959" t="s">
        <v>45</v>
      </c>
      <c r="O3959" s="6">
        <v>45589.321413680831</v>
      </c>
      <c r="P3959" t="s">
        <v>247</v>
      </c>
    </row>
    <row r="3960" spans="1:16" ht="18" customHeight="1" x14ac:dyDescent="0.35">
      <c r="A3960" s="6">
        <v>45576</v>
      </c>
      <c r="B3960" t="s">
        <v>277</v>
      </c>
      <c r="C3960" t="s">
        <v>278</v>
      </c>
      <c r="D3960" s="7">
        <v>1</v>
      </c>
      <c r="E3960" s="7">
        <v>48</v>
      </c>
      <c r="F3960" t="s">
        <v>45</v>
      </c>
      <c r="G3960" t="s">
        <v>42</v>
      </c>
      <c r="H3960" t="s">
        <v>135</v>
      </c>
      <c r="I3960" t="s">
        <v>136</v>
      </c>
      <c r="K3960" t="s">
        <v>274</v>
      </c>
      <c r="M3960" t="s">
        <v>45</v>
      </c>
      <c r="O3960" s="6">
        <v>45588.53830948098</v>
      </c>
      <c r="P3960" t="s">
        <v>247</v>
      </c>
    </row>
    <row r="3961" spans="1:16" ht="18" customHeight="1" x14ac:dyDescent="0.35">
      <c r="A3961" s="6">
        <v>45576</v>
      </c>
      <c r="B3961" t="s">
        <v>277</v>
      </c>
      <c r="C3961" t="s">
        <v>278</v>
      </c>
      <c r="D3961" s="7">
        <v>4</v>
      </c>
      <c r="E3961" s="7">
        <v>192</v>
      </c>
      <c r="F3961" t="s">
        <v>45</v>
      </c>
      <c r="G3961" t="s">
        <v>48</v>
      </c>
      <c r="H3961" t="s">
        <v>208</v>
      </c>
      <c r="I3961" t="s">
        <v>209</v>
      </c>
      <c r="K3961" t="s">
        <v>264</v>
      </c>
      <c r="M3961" t="s">
        <v>45</v>
      </c>
      <c r="O3961" s="6">
        <v>45588.538183936762</v>
      </c>
      <c r="P3961" t="s">
        <v>247</v>
      </c>
    </row>
    <row r="3962" spans="1:16" ht="18" customHeight="1" x14ac:dyDescent="0.35">
      <c r="A3962" s="6">
        <v>45576</v>
      </c>
      <c r="B3962" t="s">
        <v>277</v>
      </c>
      <c r="C3962" t="s">
        <v>278</v>
      </c>
      <c r="D3962" s="7">
        <v>3</v>
      </c>
      <c r="E3962" s="7">
        <v>144</v>
      </c>
      <c r="F3962" t="s">
        <v>976</v>
      </c>
      <c r="G3962" t="s">
        <v>48</v>
      </c>
      <c r="H3962" t="s">
        <v>126</v>
      </c>
      <c r="I3962" t="s">
        <v>127</v>
      </c>
      <c r="K3962" t="s">
        <v>279</v>
      </c>
      <c r="M3962" t="s">
        <v>45</v>
      </c>
      <c r="O3962" s="6">
        <v>45588.537938515219</v>
      </c>
      <c r="P3962" t="s">
        <v>247</v>
      </c>
    </row>
    <row r="3963" spans="1:16" ht="18" customHeight="1" x14ac:dyDescent="0.35">
      <c r="A3963" s="6">
        <v>45576</v>
      </c>
      <c r="B3963" t="s">
        <v>245</v>
      </c>
      <c r="C3963" t="s">
        <v>44</v>
      </c>
      <c r="D3963" s="7">
        <v>4</v>
      </c>
      <c r="E3963" s="7">
        <v>296</v>
      </c>
      <c r="F3963" t="s">
        <v>45</v>
      </c>
      <c r="G3963" t="s">
        <v>175</v>
      </c>
      <c r="H3963" t="s">
        <v>173</v>
      </c>
      <c r="I3963" t="s">
        <v>174</v>
      </c>
      <c r="J3963" t="s">
        <v>72</v>
      </c>
      <c r="K3963" t="s">
        <v>263</v>
      </c>
      <c r="M3963" t="s">
        <v>287</v>
      </c>
      <c r="O3963" s="6">
        <v>45582.640867206632</v>
      </c>
      <c r="P3963" t="s">
        <v>247</v>
      </c>
    </row>
    <row r="3964" spans="1:16" ht="18" customHeight="1" x14ac:dyDescent="0.35">
      <c r="A3964" s="6">
        <v>45576</v>
      </c>
      <c r="B3964" t="s">
        <v>245</v>
      </c>
      <c r="C3964" t="s">
        <v>44</v>
      </c>
      <c r="D3964" s="7">
        <v>4</v>
      </c>
      <c r="E3964" s="7">
        <v>296</v>
      </c>
      <c r="F3964" t="s">
        <v>45</v>
      </c>
      <c r="G3964" t="s">
        <v>48</v>
      </c>
      <c r="H3964" t="s">
        <v>114</v>
      </c>
      <c r="I3964" t="s">
        <v>115</v>
      </c>
      <c r="K3964" t="s">
        <v>290</v>
      </c>
      <c r="M3964" t="s">
        <v>45</v>
      </c>
      <c r="O3964" s="6">
        <v>45582.640701216573</v>
      </c>
      <c r="P3964" t="s">
        <v>247</v>
      </c>
    </row>
    <row r="3965" spans="1:16" ht="18" customHeight="1" x14ac:dyDescent="0.35">
      <c r="A3965" s="6">
        <v>45576</v>
      </c>
      <c r="B3965" t="s">
        <v>248</v>
      </c>
      <c r="C3965" t="s">
        <v>249</v>
      </c>
      <c r="D3965" s="7">
        <v>8</v>
      </c>
      <c r="E3965" s="7">
        <v>328</v>
      </c>
      <c r="F3965" t="s">
        <v>45</v>
      </c>
      <c r="G3965" t="s">
        <v>48</v>
      </c>
      <c r="H3965" t="s">
        <v>126</v>
      </c>
      <c r="I3965" t="s">
        <v>127</v>
      </c>
      <c r="K3965" t="s">
        <v>279</v>
      </c>
      <c r="M3965" t="s">
        <v>45</v>
      </c>
      <c r="O3965" s="6">
        <v>45580.390527359596</v>
      </c>
      <c r="P3965" t="s">
        <v>247</v>
      </c>
    </row>
    <row r="3966" spans="1:16" ht="18" customHeight="1" x14ac:dyDescent="0.35">
      <c r="A3966" s="6">
        <v>45576</v>
      </c>
      <c r="B3966" t="s">
        <v>271</v>
      </c>
      <c r="C3966" t="s">
        <v>59</v>
      </c>
      <c r="D3966" s="7">
        <v>4</v>
      </c>
      <c r="E3966" s="7">
        <v>284</v>
      </c>
      <c r="F3966" t="s">
        <v>45</v>
      </c>
      <c r="G3966" t="s">
        <v>48</v>
      </c>
      <c r="H3966" t="s">
        <v>110</v>
      </c>
      <c r="I3966" t="s">
        <v>111</v>
      </c>
      <c r="J3966" t="s">
        <v>72</v>
      </c>
      <c r="K3966" t="s">
        <v>263</v>
      </c>
      <c r="M3966" t="s">
        <v>310</v>
      </c>
      <c r="O3966" s="6">
        <v>45579.37489752339</v>
      </c>
      <c r="P3966" t="s">
        <v>247</v>
      </c>
    </row>
    <row r="3967" spans="1:16" ht="18" customHeight="1" x14ac:dyDescent="0.35">
      <c r="A3967" s="6">
        <v>45576</v>
      </c>
      <c r="B3967" t="s">
        <v>266</v>
      </c>
      <c r="C3967" t="s">
        <v>267</v>
      </c>
      <c r="D3967" s="7">
        <v>6</v>
      </c>
      <c r="E3967" s="7">
        <v>276</v>
      </c>
      <c r="F3967" t="s">
        <v>45</v>
      </c>
      <c r="G3967" t="s">
        <v>175</v>
      </c>
      <c r="H3967" t="s">
        <v>173</v>
      </c>
      <c r="I3967" t="s">
        <v>174</v>
      </c>
      <c r="J3967" t="s">
        <v>72</v>
      </c>
      <c r="K3967" t="s">
        <v>263</v>
      </c>
      <c r="M3967" t="s">
        <v>287</v>
      </c>
      <c r="O3967" s="6">
        <v>45576.629693219344</v>
      </c>
      <c r="P3967" t="s">
        <v>247</v>
      </c>
    </row>
    <row r="3968" spans="1:16" ht="18" customHeight="1" x14ac:dyDescent="0.35">
      <c r="A3968" s="6">
        <v>45576</v>
      </c>
      <c r="B3968" t="s">
        <v>266</v>
      </c>
      <c r="C3968" t="s">
        <v>267</v>
      </c>
      <c r="D3968" s="7">
        <v>2</v>
      </c>
      <c r="E3968" s="7">
        <v>92</v>
      </c>
      <c r="F3968" t="s">
        <v>45</v>
      </c>
      <c r="G3968" t="s">
        <v>53</v>
      </c>
      <c r="H3968" t="s">
        <v>216</v>
      </c>
      <c r="I3968" t="s">
        <v>45</v>
      </c>
      <c r="K3968" t="s">
        <v>255</v>
      </c>
      <c r="M3968" t="s">
        <v>45</v>
      </c>
      <c r="O3968" s="6">
        <v>45576.629494889348</v>
      </c>
      <c r="P3968" t="s">
        <v>247</v>
      </c>
    </row>
    <row r="3969" spans="1:16" ht="18" customHeight="1" x14ac:dyDescent="0.35">
      <c r="A3969" s="6">
        <v>45576</v>
      </c>
      <c r="B3969" t="s">
        <v>256</v>
      </c>
      <c r="C3969" t="s">
        <v>257</v>
      </c>
      <c r="D3969" s="7">
        <v>8</v>
      </c>
      <c r="E3969" s="7">
        <v>368</v>
      </c>
      <c r="F3969" t="s">
        <v>977</v>
      </c>
      <c r="G3969" t="s">
        <v>53</v>
      </c>
      <c r="H3969" t="s">
        <v>52</v>
      </c>
      <c r="I3969" t="s">
        <v>45</v>
      </c>
      <c r="K3969" t="s">
        <v>254</v>
      </c>
      <c r="M3969" t="s">
        <v>370</v>
      </c>
      <c r="O3969" s="6">
        <v>45576.619554596437</v>
      </c>
      <c r="P3969" t="s">
        <v>247</v>
      </c>
    </row>
    <row r="3970" spans="1:16" ht="18" customHeight="1" x14ac:dyDescent="0.35">
      <c r="A3970" s="6">
        <v>45576</v>
      </c>
      <c r="B3970" t="s">
        <v>295</v>
      </c>
      <c r="C3970" t="s">
        <v>296</v>
      </c>
      <c r="D3970" s="7">
        <v>8</v>
      </c>
      <c r="E3970" s="7">
        <v>368</v>
      </c>
      <c r="F3970" t="s">
        <v>45</v>
      </c>
      <c r="G3970" t="s">
        <v>48</v>
      </c>
      <c r="H3970" t="s">
        <v>110</v>
      </c>
      <c r="I3970" t="s">
        <v>111</v>
      </c>
      <c r="J3970" t="s">
        <v>72</v>
      </c>
      <c r="K3970" t="s">
        <v>263</v>
      </c>
      <c r="M3970" t="s">
        <v>310</v>
      </c>
      <c r="O3970" s="6">
        <v>45576.465722315843</v>
      </c>
      <c r="P3970" t="s">
        <v>247</v>
      </c>
    </row>
    <row r="3971" spans="1:16" ht="18" customHeight="1" x14ac:dyDescent="0.35">
      <c r="A3971" s="6">
        <v>45576</v>
      </c>
      <c r="B3971" t="s">
        <v>297</v>
      </c>
      <c r="C3971" t="s">
        <v>298</v>
      </c>
      <c r="D3971" s="7">
        <v>1</v>
      </c>
      <c r="E3971" s="7">
        <v>53</v>
      </c>
      <c r="F3971" t="s">
        <v>45</v>
      </c>
      <c r="G3971" t="s">
        <v>50</v>
      </c>
      <c r="H3971" t="s">
        <v>183</v>
      </c>
      <c r="I3971" t="s">
        <v>45</v>
      </c>
      <c r="K3971" t="s">
        <v>299</v>
      </c>
      <c r="M3971" t="s">
        <v>336</v>
      </c>
      <c r="O3971" s="6">
        <v>45576.331921680161</v>
      </c>
      <c r="P3971" t="s">
        <v>247</v>
      </c>
    </row>
    <row r="3972" spans="1:16" ht="18" customHeight="1" x14ac:dyDescent="0.35">
      <c r="A3972" s="6">
        <v>45576</v>
      </c>
      <c r="B3972" t="s">
        <v>297</v>
      </c>
      <c r="C3972" t="s">
        <v>298</v>
      </c>
      <c r="D3972" s="7">
        <v>2.5</v>
      </c>
      <c r="E3972" s="7">
        <v>132.5</v>
      </c>
      <c r="F3972" t="s">
        <v>45</v>
      </c>
      <c r="G3972" t="s">
        <v>50</v>
      </c>
      <c r="H3972" t="s">
        <v>183</v>
      </c>
      <c r="I3972" t="s">
        <v>45</v>
      </c>
      <c r="K3972" t="s">
        <v>299</v>
      </c>
      <c r="M3972" t="s">
        <v>896</v>
      </c>
      <c r="O3972" s="6">
        <v>45576.331780375796</v>
      </c>
      <c r="P3972" t="s">
        <v>247</v>
      </c>
    </row>
    <row r="3973" spans="1:16" ht="18" customHeight="1" x14ac:dyDescent="0.35">
      <c r="A3973" s="6">
        <v>45579</v>
      </c>
      <c r="B3973" t="s">
        <v>291</v>
      </c>
      <c r="C3973" t="s">
        <v>49</v>
      </c>
      <c r="D3973" s="7">
        <v>8</v>
      </c>
      <c r="E3973" s="7">
        <v>648</v>
      </c>
      <c r="F3973" t="s">
        <v>45</v>
      </c>
      <c r="G3973" t="s">
        <v>50</v>
      </c>
      <c r="H3973" t="s">
        <v>230</v>
      </c>
      <c r="I3973" t="s">
        <v>45</v>
      </c>
      <c r="K3973" t="s">
        <v>327</v>
      </c>
      <c r="M3973" t="s">
        <v>45</v>
      </c>
      <c r="O3973" s="6">
        <v>45631.501425478345</v>
      </c>
      <c r="P3973" t="s">
        <v>247</v>
      </c>
    </row>
    <row r="3974" spans="1:16" ht="18" customHeight="1" x14ac:dyDescent="0.35">
      <c r="A3974" s="6">
        <v>45579</v>
      </c>
      <c r="B3974" t="s">
        <v>266</v>
      </c>
      <c r="C3974" t="s">
        <v>267</v>
      </c>
      <c r="D3974" s="7">
        <v>8</v>
      </c>
      <c r="E3974" s="7">
        <v>368</v>
      </c>
      <c r="F3974" t="s">
        <v>45</v>
      </c>
      <c r="G3974" t="s">
        <v>53</v>
      </c>
      <c r="H3974" t="s">
        <v>216</v>
      </c>
      <c r="I3974" t="s">
        <v>45</v>
      </c>
      <c r="K3974" t="s">
        <v>255</v>
      </c>
      <c r="M3974" t="s">
        <v>45</v>
      </c>
      <c r="O3974" s="6">
        <v>45596.699126232415</v>
      </c>
      <c r="P3974" t="s">
        <v>247</v>
      </c>
    </row>
    <row r="3975" spans="1:16" ht="18" customHeight="1" x14ac:dyDescent="0.35">
      <c r="A3975" s="6">
        <v>45579</v>
      </c>
      <c r="B3975" t="s">
        <v>251</v>
      </c>
      <c r="C3975" t="s">
        <v>54</v>
      </c>
      <c r="D3975" s="7">
        <v>4</v>
      </c>
      <c r="E3975" s="7">
        <v>292</v>
      </c>
      <c r="F3975" t="s">
        <v>45</v>
      </c>
      <c r="G3975" t="s">
        <v>53</v>
      </c>
      <c r="H3975" t="s">
        <v>216</v>
      </c>
      <c r="I3975" t="s">
        <v>45</v>
      </c>
      <c r="K3975" t="s">
        <v>255</v>
      </c>
      <c r="M3975" t="s">
        <v>45</v>
      </c>
      <c r="O3975" s="6">
        <v>45595.57561697434</v>
      </c>
      <c r="P3975" t="s">
        <v>247</v>
      </c>
    </row>
    <row r="3976" spans="1:16" ht="18" customHeight="1" x14ac:dyDescent="0.35">
      <c r="A3976" s="6">
        <v>45579</v>
      </c>
      <c r="B3976" t="s">
        <v>251</v>
      </c>
      <c r="C3976" t="s">
        <v>54</v>
      </c>
      <c r="D3976" s="7">
        <v>1</v>
      </c>
      <c r="E3976" s="7">
        <v>73</v>
      </c>
      <c r="F3976" t="s">
        <v>45</v>
      </c>
      <c r="G3976" t="s">
        <v>53</v>
      </c>
      <c r="H3976" t="s">
        <v>219</v>
      </c>
      <c r="I3976" t="s">
        <v>45</v>
      </c>
      <c r="J3976" t="s">
        <v>72</v>
      </c>
      <c r="K3976" t="s">
        <v>863</v>
      </c>
      <c r="M3976" t="s">
        <v>45</v>
      </c>
      <c r="O3976" s="6">
        <v>45595.576692162824</v>
      </c>
      <c r="P3976" t="s">
        <v>247</v>
      </c>
    </row>
    <row r="3977" spans="1:16" ht="18" customHeight="1" x14ac:dyDescent="0.35">
      <c r="A3977" s="6">
        <v>45579</v>
      </c>
      <c r="B3977" t="s">
        <v>251</v>
      </c>
      <c r="C3977" t="s">
        <v>54</v>
      </c>
      <c r="D3977" s="7">
        <v>3</v>
      </c>
      <c r="E3977" s="7">
        <v>219</v>
      </c>
      <c r="F3977" t="s">
        <v>45</v>
      </c>
      <c r="G3977" t="s">
        <v>53</v>
      </c>
      <c r="H3977" t="s">
        <v>52</v>
      </c>
      <c r="I3977" t="s">
        <v>45</v>
      </c>
      <c r="K3977" t="s">
        <v>254</v>
      </c>
      <c r="M3977" t="s">
        <v>370</v>
      </c>
      <c r="O3977" s="6">
        <v>45595.575366774814</v>
      </c>
      <c r="P3977" t="s">
        <v>247</v>
      </c>
    </row>
    <row r="3978" spans="1:16" ht="18" customHeight="1" x14ac:dyDescent="0.35">
      <c r="A3978" s="6">
        <v>45579</v>
      </c>
      <c r="B3978" t="s">
        <v>272</v>
      </c>
      <c r="C3978" t="s">
        <v>273</v>
      </c>
      <c r="D3978" s="7">
        <v>8</v>
      </c>
      <c r="E3978" s="7">
        <v>368</v>
      </c>
      <c r="F3978" t="s">
        <v>45</v>
      </c>
      <c r="G3978" t="s">
        <v>48</v>
      </c>
      <c r="H3978" t="s">
        <v>46</v>
      </c>
      <c r="I3978" t="s">
        <v>47</v>
      </c>
      <c r="K3978" t="s">
        <v>287</v>
      </c>
      <c r="M3978" t="s">
        <v>45</v>
      </c>
      <c r="O3978" s="6">
        <v>45589.319396478117</v>
      </c>
      <c r="P3978" t="s">
        <v>247</v>
      </c>
    </row>
    <row r="3979" spans="1:16" ht="18" customHeight="1" x14ac:dyDescent="0.35">
      <c r="A3979" s="6">
        <v>45579</v>
      </c>
      <c r="B3979" t="s">
        <v>277</v>
      </c>
      <c r="C3979" t="s">
        <v>278</v>
      </c>
      <c r="D3979" s="7">
        <v>4</v>
      </c>
      <c r="E3979" s="7">
        <v>192</v>
      </c>
      <c r="F3979" t="s">
        <v>45</v>
      </c>
      <c r="G3979" t="s">
        <v>42</v>
      </c>
      <c r="H3979" t="s">
        <v>135</v>
      </c>
      <c r="I3979" t="s">
        <v>136</v>
      </c>
      <c r="K3979" t="s">
        <v>274</v>
      </c>
      <c r="M3979" t="s">
        <v>45</v>
      </c>
      <c r="O3979" s="6">
        <v>45588.536945284846</v>
      </c>
      <c r="P3979" t="s">
        <v>247</v>
      </c>
    </row>
    <row r="3980" spans="1:16" ht="18" customHeight="1" x14ac:dyDescent="0.35">
      <c r="A3980" s="6">
        <v>45579</v>
      </c>
      <c r="B3980" t="s">
        <v>277</v>
      </c>
      <c r="C3980" t="s">
        <v>278</v>
      </c>
      <c r="D3980" s="7">
        <v>4</v>
      </c>
      <c r="E3980" s="7">
        <v>192</v>
      </c>
      <c r="F3980" t="s">
        <v>45</v>
      </c>
      <c r="G3980" t="s">
        <v>48</v>
      </c>
      <c r="H3980" t="s">
        <v>208</v>
      </c>
      <c r="I3980" t="s">
        <v>209</v>
      </c>
      <c r="K3980" t="s">
        <v>264</v>
      </c>
      <c r="M3980" t="s">
        <v>45</v>
      </c>
      <c r="O3980" s="6">
        <v>45588.536829860554</v>
      </c>
      <c r="P3980" t="s">
        <v>247</v>
      </c>
    </row>
    <row r="3981" spans="1:16" ht="18" customHeight="1" x14ac:dyDescent="0.35">
      <c r="A3981" s="6">
        <v>45579</v>
      </c>
      <c r="B3981" t="s">
        <v>280</v>
      </c>
      <c r="C3981" t="s">
        <v>281</v>
      </c>
      <c r="D3981" s="7">
        <v>8</v>
      </c>
      <c r="E3981" s="7">
        <v>624</v>
      </c>
      <c r="F3981" t="s">
        <v>45</v>
      </c>
      <c r="G3981" t="s">
        <v>48</v>
      </c>
      <c r="H3981" t="s">
        <v>126</v>
      </c>
      <c r="I3981" t="s">
        <v>127</v>
      </c>
      <c r="K3981" t="s">
        <v>279</v>
      </c>
      <c r="M3981" t="s">
        <v>45</v>
      </c>
      <c r="O3981" s="6">
        <v>45588.309502272052</v>
      </c>
      <c r="P3981" t="s">
        <v>247</v>
      </c>
    </row>
    <row r="3982" spans="1:16" ht="18" customHeight="1" x14ac:dyDescent="0.35">
      <c r="A3982" s="6">
        <v>45579</v>
      </c>
      <c r="B3982" t="s">
        <v>261</v>
      </c>
      <c r="C3982" t="s">
        <v>262</v>
      </c>
      <c r="D3982" s="7">
        <v>1.5</v>
      </c>
      <c r="E3982" s="7">
        <v>72</v>
      </c>
      <c r="F3982" t="s">
        <v>45</v>
      </c>
      <c r="G3982" t="s">
        <v>58</v>
      </c>
      <c r="H3982" t="s">
        <v>121</v>
      </c>
      <c r="I3982" t="s">
        <v>45</v>
      </c>
      <c r="K3982" t="s">
        <v>292</v>
      </c>
      <c r="M3982" t="s">
        <v>45</v>
      </c>
      <c r="O3982" s="6">
        <v>45579.669933944089</v>
      </c>
      <c r="P3982" t="s">
        <v>247</v>
      </c>
    </row>
    <row r="3983" spans="1:16" ht="18" customHeight="1" x14ac:dyDescent="0.35">
      <c r="A3983" s="6">
        <v>45579</v>
      </c>
      <c r="B3983" t="s">
        <v>245</v>
      </c>
      <c r="C3983" t="s">
        <v>44</v>
      </c>
      <c r="D3983" s="7">
        <v>2.5</v>
      </c>
      <c r="E3983" s="7">
        <v>185</v>
      </c>
      <c r="F3983" t="s">
        <v>45</v>
      </c>
      <c r="G3983" t="s">
        <v>175</v>
      </c>
      <c r="H3983" t="s">
        <v>173</v>
      </c>
      <c r="I3983" t="s">
        <v>174</v>
      </c>
      <c r="J3983" t="s">
        <v>72</v>
      </c>
      <c r="K3983" t="s">
        <v>263</v>
      </c>
      <c r="M3983" t="s">
        <v>287</v>
      </c>
      <c r="O3983" s="6">
        <v>45582.642103427097</v>
      </c>
      <c r="P3983" t="s">
        <v>247</v>
      </c>
    </row>
    <row r="3984" spans="1:16" ht="18" customHeight="1" x14ac:dyDescent="0.35">
      <c r="A3984" s="6">
        <v>45579</v>
      </c>
      <c r="B3984" t="s">
        <v>245</v>
      </c>
      <c r="C3984" t="s">
        <v>44</v>
      </c>
      <c r="D3984" s="7">
        <v>1.5</v>
      </c>
      <c r="E3984" s="7">
        <v>111</v>
      </c>
      <c r="F3984" t="s">
        <v>45</v>
      </c>
      <c r="G3984" t="s">
        <v>42</v>
      </c>
      <c r="H3984" t="s">
        <v>135</v>
      </c>
      <c r="I3984" t="s">
        <v>136</v>
      </c>
      <c r="K3984" t="s">
        <v>274</v>
      </c>
      <c r="M3984" t="s">
        <v>45</v>
      </c>
      <c r="O3984" s="6">
        <v>45582.641895870023</v>
      </c>
      <c r="P3984" t="s">
        <v>247</v>
      </c>
    </row>
    <row r="3985" spans="1:16" ht="18" customHeight="1" x14ac:dyDescent="0.35">
      <c r="A3985" s="6">
        <v>45579</v>
      </c>
      <c r="B3985" t="s">
        <v>245</v>
      </c>
      <c r="C3985" t="s">
        <v>44</v>
      </c>
      <c r="D3985" s="7">
        <v>4</v>
      </c>
      <c r="E3985" s="7">
        <v>296</v>
      </c>
      <c r="F3985" t="s">
        <v>978</v>
      </c>
      <c r="G3985" t="s">
        <v>50</v>
      </c>
      <c r="H3985" t="s">
        <v>50</v>
      </c>
      <c r="I3985" t="s">
        <v>45</v>
      </c>
      <c r="K3985" t="s">
        <v>246</v>
      </c>
      <c r="M3985" t="s">
        <v>45</v>
      </c>
      <c r="O3985" s="6">
        <v>45582.641646366195</v>
      </c>
      <c r="P3985" t="s">
        <v>247</v>
      </c>
    </row>
    <row r="3986" spans="1:16" ht="18" customHeight="1" x14ac:dyDescent="0.35">
      <c r="A3986" s="6">
        <v>45579</v>
      </c>
      <c r="B3986" t="s">
        <v>295</v>
      </c>
      <c r="C3986" t="s">
        <v>296</v>
      </c>
      <c r="D3986" s="7">
        <v>8</v>
      </c>
      <c r="E3986" s="7">
        <v>368</v>
      </c>
      <c r="F3986" t="s">
        <v>45</v>
      </c>
      <c r="G3986" t="s">
        <v>48</v>
      </c>
      <c r="H3986" t="s">
        <v>110</v>
      </c>
      <c r="I3986" t="s">
        <v>111</v>
      </c>
      <c r="J3986" t="s">
        <v>72</v>
      </c>
      <c r="K3986" t="s">
        <v>263</v>
      </c>
      <c r="M3986" t="s">
        <v>310</v>
      </c>
      <c r="O3986" s="6">
        <v>45580.651033565926</v>
      </c>
      <c r="P3986" t="s">
        <v>247</v>
      </c>
    </row>
    <row r="3987" spans="1:16" ht="18" customHeight="1" x14ac:dyDescent="0.35">
      <c r="A3987" s="6">
        <v>45579</v>
      </c>
      <c r="B3987" t="s">
        <v>248</v>
      </c>
      <c r="C3987" t="s">
        <v>249</v>
      </c>
      <c r="D3987" s="7">
        <v>8</v>
      </c>
      <c r="E3987" s="7">
        <v>328</v>
      </c>
      <c r="F3987" t="s">
        <v>45</v>
      </c>
      <c r="G3987" t="s">
        <v>48</v>
      </c>
      <c r="H3987" t="s">
        <v>126</v>
      </c>
      <c r="I3987" t="s">
        <v>127</v>
      </c>
      <c r="K3987" t="s">
        <v>279</v>
      </c>
      <c r="M3987" t="s">
        <v>45</v>
      </c>
      <c r="O3987" s="6">
        <v>45580.390671199108</v>
      </c>
      <c r="P3987" t="s">
        <v>247</v>
      </c>
    </row>
    <row r="3988" spans="1:16" ht="18" customHeight="1" x14ac:dyDescent="0.35">
      <c r="A3988" s="6">
        <v>45579</v>
      </c>
      <c r="B3988" t="s">
        <v>256</v>
      </c>
      <c r="C3988" t="s">
        <v>257</v>
      </c>
      <c r="D3988" s="7">
        <v>8</v>
      </c>
      <c r="E3988" s="7">
        <v>368</v>
      </c>
      <c r="F3988" t="s">
        <v>979</v>
      </c>
      <c r="G3988" t="s">
        <v>53</v>
      </c>
      <c r="H3988" t="s">
        <v>52</v>
      </c>
      <c r="I3988" t="s">
        <v>45</v>
      </c>
      <c r="K3988" t="s">
        <v>254</v>
      </c>
      <c r="M3988" t="s">
        <v>370</v>
      </c>
      <c r="O3988" s="6">
        <v>45580.302685992676</v>
      </c>
      <c r="P3988" t="s">
        <v>247</v>
      </c>
    </row>
    <row r="3989" spans="1:16" ht="18" customHeight="1" x14ac:dyDescent="0.35">
      <c r="A3989" s="6">
        <v>45579</v>
      </c>
      <c r="B3989" t="s">
        <v>297</v>
      </c>
      <c r="C3989" t="s">
        <v>298</v>
      </c>
      <c r="D3989" s="7">
        <v>2.5</v>
      </c>
      <c r="E3989" s="7">
        <v>132.5</v>
      </c>
      <c r="F3989" t="s">
        <v>45</v>
      </c>
      <c r="G3989" t="s">
        <v>50</v>
      </c>
      <c r="H3989" t="s">
        <v>183</v>
      </c>
      <c r="I3989" t="s">
        <v>45</v>
      </c>
      <c r="K3989" t="s">
        <v>299</v>
      </c>
      <c r="M3989" t="s">
        <v>896</v>
      </c>
      <c r="O3989" s="6">
        <v>45580.290263194445</v>
      </c>
      <c r="P3989" t="s">
        <v>247</v>
      </c>
    </row>
    <row r="3990" spans="1:16" ht="18" customHeight="1" x14ac:dyDescent="0.35">
      <c r="A3990" s="6">
        <v>45579</v>
      </c>
      <c r="B3990" t="s">
        <v>297</v>
      </c>
      <c r="C3990" t="s">
        <v>298</v>
      </c>
      <c r="D3990" s="7">
        <v>2</v>
      </c>
      <c r="E3990" s="7">
        <v>106</v>
      </c>
      <c r="F3990" t="s">
        <v>45</v>
      </c>
      <c r="G3990" t="s">
        <v>50</v>
      </c>
      <c r="H3990" t="s">
        <v>183</v>
      </c>
      <c r="I3990" t="s">
        <v>45</v>
      </c>
      <c r="K3990" t="s">
        <v>320</v>
      </c>
      <c r="M3990" t="s">
        <v>670</v>
      </c>
      <c r="O3990" s="6">
        <v>45580.289803391177</v>
      </c>
      <c r="P3990" t="s">
        <v>247</v>
      </c>
    </row>
    <row r="3991" spans="1:16" ht="18" customHeight="1" x14ac:dyDescent="0.35">
      <c r="A3991" s="6">
        <v>45579</v>
      </c>
      <c r="B3991" t="s">
        <v>297</v>
      </c>
      <c r="C3991" t="s">
        <v>298</v>
      </c>
      <c r="D3991" s="7">
        <v>2</v>
      </c>
      <c r="E3991" s="7">
        <v>106</v>
      </c>
      <c r="F3991" t="s">
        <v>980</v>
      </c>
      <c r="G3991" t="s">
        <v>50</v>
      </c>
      <c r="H3991" t="s">
        <v>183</v>
      </c>
      <c r="I3991" t="s">
        <v>45</v>
      </c>
      <c r="K3991" t="s">
        <v>299</v>
      </c>
      <c r="M3991" t="s">
        <v>413</v>
      </c>
      <c r="O3991" s="6">
        <v>45580.289285398023</v>
      </c>
      <c r="P3991" t="s">
        <v>247</v>
      </c>
    </row>
    <row r="3992" spans="1:16" ht="18" customHeight="1" x14ac:dyDescent="0.35">
      <c r="A3992" s="6">
        <v>45579</v>
      </c>
      <c r="B3992" t="s">
        <v>297</v>
      </c>
      <c r="C3992" t="s">
        <v>298</v>
      </c>
      <c r="D3992" s="7">
        <v>1.5</v>
      </c>
      <c r="E3992" s="7">
        <v>79.5</v>
      </c>
      <c r="F3992" t="s">
        <v>981</v>
      </c>
      <c r="G3992" t="s">
        <v>50</v>
      </c>
      <c r="H3992" t="s">
        <v>183</v>
      </c>
      <c r="I3992" t="s">
        <v>45</v>
      </c>
      <c r="K3992" t="s">
        <v>299</v>
      </c>
      <c r="M3992" t="s">
        <v>336</v>
      </c>
      <c r="O3992" s="6">
        <v>45580.288744681457</v>
      </c>
      <c r="P3992" t="s">
        <v>247</v>
      </c>
    </row>
    <row r="3993" spans="1:16" ht="18" customHeight="1" x14ac:dyDescent="0.35">
      <c r="A3993" s="6">
        <v>45579</v>
      </c>
      <c r="B3993" t="s">
        <v>261</v>
      </c>
      <c r="C3993" t="s">
        <v>262</v>
      </c>
      <c r="D3993" s="7">
        <v>1</v>
      </c>
      <c r="E3993" s="7">
        <v>48</v>
      </c>
      <c r="F3993" t="s">
        <v>45</v>
      </c>
      <c r="G3993" t="s">
        <v>53</v>
      </c>
      <c r="H3993" t="s">
        <v>52</v>
      </c>
      <c r="I3993" t="s">
        <v>45</v>
      </c>
      <c r="K3993" t="s">
        <v>254</v>
      </c>
      <c r="M3993" t="s">
        <v>255</v>
      </c>
      <c r="O3993" s="6">
        <v>45579.670760167464</v>
      </c>
      <c r="P3993" t="s">
        <v>247</v>
      </c>
    </row>
    <row r="3994" spans="1:16" ht="18" customHeight="1" x14ac:dyDescent="0.35">
      <c r="A3994" s="6">
        <v>45579</v>
      </c>
      <c r="B3994" t="s">
        <v>261</v>
      </c>
      <c r="C3994" t="s">
        <v>262</v>
      </c>
      <c r="D3994" s="7">
        <v>1.5</v>
      </c>
      <c r="E3994" s="7">
        <v>72</v>
      </c>
      <c r="F3994" t="s">
        <v>45</v>
      </c>
      <c r="G3994" t="s">
        <v>53</v>
      </c>
      <c r="H3994" t="s">
        <v>219</v>
      </c>
      <c r="I3994" t="s">
        <v>45</v>
      </c>
      <c r="J3994" t="s">
        <v>72</v>
      </c>
      <c r="K3994" t="s">
        <v>619</v>
      </c>
      <c r="M3994" t="s">
        <v>255</v>
      </c>
      <c r="O3994" s="6">
        <v>45579.670593600807</v>
      </c>
      <c r="P3994" t="s">
        <v>247</v>
      </c>
    </row>
    <row r="3995" spans="1:16" ht="18" customHeight="1" x14ac:dyDescent="0.35">
      <c r="A3995" s="6">
        <v>45579</v>
      </c>
      <c r="B3995" t="s">
        <v>261</v>
      </c>
      <c r="C3995" t="s">
        <v>262</v>
      </c>
      <c r="D3995" s="7">
        <v>2</v>
      </c>
      <c r="E3995" s="7">
        <v>96</v>
      </c>
      <c r="F3995" t="s">
        <v>45</v>
      </c>
      <c r="G3995" t="s">
        <v>48</v>
      </c>
      <c r="H3995" t="s">
        <v>202</v>
      </c>
      <c r="I3995" t="s">
        <v>203</v>
      </c>
      <c r="J3995" t="s">
        <v>72</v>
      </c>
      <c r="K3995" t="s">
        <v>254</v>
      </c>
      <c r="M3995" t="s">
        <v>255</v>
      </c>
      <c r="O3995" s="6">
        <v>45579.669622089423</v>
      </c>
      <c r="P3995" t="s">
        <v>247</v>
      </c>
    </row>
    <row r="3996" spans="1:16" ht="18" customHeight="1" x14ac:dyDescent="0.35">
      <c r="A3996" s="6">
        <v>45579</v>
      </c>
      <c r="B3996" t="s">
        <v>261</v>
      </c>
      <c r="C3996" t="s">
        <v>262</v>
      </c>
      <c r="D3996" s="7">
        <v>1</v>
      </c>
      <c r="E3996" s="7">
        <v>48</v>
      </c>
      <c r="F3996" t="s">
        <v>982</v>
      </c>
      <c r="G3996" t="s">
        <v>50</v>
      </c>
      <c r="H3996" t="s">
        <v>50</v>
      </c>
      <c r="I3996" t="s">
        <v>45</v>
      </c>
      <c r="K3996" t="s">
        <v>246</v>
      </c>
      <c r="M3996" t="s">
        <v>45</v>
      </c>
      <c r="O3996" s="6">
        <v>45579.669486580766</v>
      </c>
      <c r="P3996" t="s">
        <v>247</v>
      </c>
    </row>
    <row r="3997" spans="1:16" ht="18" customHeight="1" x14ac:dyDescent="0.35">
      <c r="A3997" s="6">
        <v>45579</v>
      </c>
      <c r="B3997" t="s">
        <v>261</v>
      </c>
      <c r="C3997" t="s">
        <v>262</v>
      </c>
      <c r="D3997" s="7">
        <v>1</v>
      </c>
      <c r="E3997" s="7">
        <v>48</v>
      </c>
      <c r="F3997" t="s">
        <v>45</v>
      </c>
      <c r="G3997" t="s">
        <v>53</v>
      </c>
      <c r="H3997" t="s">
        <v>73</v>
      </c>
      <c r="I3997" t="s">
        <v>45</v>
      </c>
      <c r="K3997" t="s">
        <v>270</v>
      </c>
      <c r="M3997" t="s">
        <v>45</v>
      </c>
      <c r="O3997" s="6">
        <v>45579.668809541377</v>
      </c>
      <c r="P3997" t="s">
        <v>247</v>
      </c>
    </row>
    <row r="3998" spans="1:16" ht="18" customHeight="1" x14ac:dyDescent="0.35">
      <c r="A3998" s="6">
        <v>45579</v>
      </c>
      <c r="B3998" t="s">
        <v>271</v>
      </c>
      <c r="C3998" t="s">
        <v>59</v>
      </c>
      <c r="D3998" s="7">
        <v>8</v>
      </c>
      <c r="E3998" s="7">
        <v>568</v>
      </c>
      <c r="F3998" t="s">
        <v>983</v>
      </c>
      <c r="G3998" t="s">
        <v>50</v>
      </c>
      <c r="H3998" t="s">
        <v>50</v>
      </c>
      <c r="I3998" t="s">
        <v>45</v>
      </c>
      <c r="K3998" t="s">
        <v>454</v>
      </c>
      <c r="M3998" t="s">
        <v>45</v>
      </c>
      <c r="O3998" s="6">
        <v>45579.370777412769</v>
      </c>
      <c r="P3998" t="s">
        <v>247</v>
      </c>
    </row>
    <row r="3999" spans="1:16" ht="18" customHeight="1" x14ac:dyDescent="0.35">
      <c r="A3999" s="6">
        <v>45580</v>
      </c>
      <c r="B3999" t="s">
        <v>291</v>
      </c>
      <c r="C3999" t="s">
        <v>49</v>
      </c>
      <c r="D3999" s="7">
        <v>8</v>
      </c>
      <c r="E3999" s="7">
        <v>648</v>
      </c>
      <c r="F3999" t="s">
        <v>45</v>
      </c>
      <c r="G3999" t="s">
        <v>50</v>
      </c>
      <c r="H3999" t="s">
        <v>230</v>
      </c>
      <c r="I3999" t="s">
        <v>45</v>
      </c>
      <c r="K3999" t="s">
        <v>327</v>
      </c>
      <c r="M3999" t="s">
        <v>45</v>
      </c>
      <c r="O3999" s="6">
        <v>45631.501425478345</v>
      </c>
      <c r="P3999" t="s">
        <v>247</v>
      </c>
    </row>
    <row r="4000" spans="1:16" ht="18" customHeight="1" x14ac:dyDescent="0.35">
      <c r="A4000" s="6">
        <v>45580</v>
      </c>
      <c r="B4000" t="s">
        <v>266</v>
      </c>
      <c r="C4000" t="s">
        <v>267</v>
      </c>
      <c r="D4000" s="7">
        <v>8</v>
      </c>
      <c r="E4000" s="7">
        <v>368</v>
      </c>
      <c r="F4000" t="s">
        <v>45</v>
      </c>
      <c r="G4000" t="s">
        <v>53</v>
      </c>
      <c r="H4000" t="s">
        <v>216</v>
      </c>
      <c r="I4000" t="s">
        <v>45</v>
      </c>
      <c r="K4000" t="s">
        <v>255</v>
      </c>
      <c r="M4000" t="s">
        <v>45</v>
      </c>
      <c r="O4000" s="6">
        <v>45596.698887645012</v>
      </c>
      <c r="P4000" t="s">
        <v>247</v>
      </c>
    </row>
    <row r="4001" spans="1:16" ht="18" customHeight="1" x14ac:dyDescent="0.35">
      <c r="A4001" s="6">
        <v>45580</v>
      </c>
      <c r="B4001" t="s">
        <v>251</v>
      </c>
      <c r="C4001" t="s">
        <v>54</v>
      </c>
      <c r="D4001" s="7">
        <v>2</v>
      </c>
      <c r="E4001" s="7">
        <v>146</v>
      </c>
      <c r="F4001" t="s">
        <v>45</v>
      </c>
      <c r="G4001" t="s">
        <v>53</v>
      </c>
      <c r="H4001" t="s">
        <v>219</v>
      </c>
      <c r="I4001" t="s">
        <v>45</v>
      </c>
      <c r="J4001" t="s">
        <v>72</v>
      </c>
      <c r="K4001" t="s">
        <v>863</v>
      </c>
      <c r="M4001" t="s">
        <v>45</v>
      </c>
      <c r="O4001" s="6">
        <v>45595.574171951906</v>
      </c>
      <c r="P4001" t="s">
        <v>247</v>
      </c>
    </row>
    <row r="4002" spans="1:16" ht="18" customHeight="1" x14ac:dyDescent="0.35">
      <c r="A4002" s="6">
        <v>45580</v>
      </c>
      <c r="B4002" t="s">
        <v>251</v>
      </c>
      <c r="C4002" t="s">
        <v>54</v>
      </c>
      <c r="D4002" s="7">
        <v>3</v>
      </c>
      <c r="E4002" s="7">
        <v>219</v>
      </c>
      <c r="F4002" t="s">
        <v>45</v>
      </c>
      <c r="G4002" t="s">
        <v>53</v>
      </c>
      <c r="H4002" t="s">
        <v>52</v>
      </c>
      <c r="I4002" t="s">
        <v>45</v>
      </c>
      <c r="K4002" t="s">
        <v>254</v>
      </c>
      <c r="M4002" t="s">
        <v>370</v>
      </c>
      <c r="O4002" s="6">
        <v>45595.574026723923</v>
      </c>
      <c r="P4002" t="s">
        <v>247</v>
      </c>
    </row>
    <row r="4003" spans="1:16" ht="18" customHeight="1" x14ac:dyDescent="0.35">
      <c r="A4003" s="6">
        <v>45580</v>
      </c>
      <c r="B4003" t="s">
        <v>251</v>
      </c>
      <c r="C4003" t="s">
        <v>54</v>
      </c>
      <c r="D4003" s="7">
        <v>3</v>
      </c>
      <c r="E4003" s="7">
        <v>219</v>
      </c>
      <c r="F4003" t="s">
        <v>45</v>
      </c>
      <c r="G4003" t="s">
        <v>53</v>
      </c>
      <c r="H4003" t="s">
        <v>216</v>
      </c>
      <c r="I4003" t="s">
        <v>45</v>
      </c>
      <c r="K4003" t="s">
        <v>255</v>
      </c>
      <c r="M4003" t="s">
        <v>45</v>
      </c>
      <c r="O4003" s="6">
        <v>45595.573549139284</v>
      </c>
      <c r="P4003" t="s">
        <v>247</v>
      </c>
    </row>
    <row r="4004" spans="1:16" ht="18" customHeight="1" x14ac:dyDescent="0.35">
      <c r="A4004" s="6">
        <v>45580</v>
      </c>
      <c r="B4004" t="s">
        <v>272</v>
      </c>
      <c r="C4004" t="s">
        <v>273</v>
      </c>
      <c r="D4004" s="7">
        <v>2</v>
      </c>
      <c r="E4004" s="7">
        <v>92</v>
      </c>
      <c r="F4004" t="s">
        <v>966</v>
      </c>
      <c r="G4004" t="s">
        <v>50</v>
      </c>
      <c r="H4004" t="s">
        <v>50</v>
      </c>
      <c r="I4004" t="s">
        <v>45</v>
      </c>
      <c r="K4004" t="s">
        <v>246</v>
      </c>
      <c r="M4004" t="s">
        <v>45</v>
      </c>
      <c r="O4004" s="6">
        <v>45589.32203129038</v>
      </c>
      <c r="P4004" t="s">
        <v>247</v>
      </c>
    </row>
    <row r="4005" spans="1:16" ht="18" customHeight="1" x14ac:dyDescent="0.35">
      <c r="A4005" s="6">
        <v>45580</v>
      </c>
      <c r="B4005" t="s">
        <v>272</v>
      </c>
      <c r="C4005" t="s">
        <v>273</v>
      </c>
      <c r="D4005" s="7">
        <v>6</v>
      </c>
      <c r="E4005" s="7">
        <v>276</v>
      </c>
      <c r="F4005" t="s">
        <v>45</v>
      </c>
      <c r="G4005" t="s">
        <v>53</v>
      </c>
      <c r="H4005" t="s">
        <v>219</v>
      </c>
      <c r="I4005" t="s">
        <v>45</v>
      </c>
      <c r="J4005" t="s">
        <v>72</v>
      </c>
      <c r="K4005" t="s">
        <v>863</v>
      </c>
      <c r="M4005" t="s">
        <v>45</v>
      </c>
      <c r="O4005" s="6">
        <v>45589.319970984609</v>
      </c>
      <c r="P4005" t="s">
        <v>247</v>
      </c>
    </row>
    <row r="4006" spans="1:16" ht="18" customHeight="1" x14ac:dyDescent="0.35">
      <c r="A4006" s="6">
        <v>45580</v>
      </c>
      <c r="B4006" t="s">
        <v>280</v>
      </c>
      <c r="C4006" t="s">
        <v>281</v>
      </c>
      <c r="D4006" s="7">
        <v>8</v>
      </c>
      <c r="E4006" s="7">
        <v>624</v>
      </c>
      <c r="F4006" t="s">
        <v>45</v>
      </c>
      <c r="G4006" t="s">
        <v>42</v>
      </c>
      <c r="H4006" t="s">
        <v>93</v>
      </c>
      <c r="I4006" t="s">
        <v>94</v>
      </c>
      <c r="K4006" t="s">
        <v>363</v>
      </c>
      <c r="M4006" t="s">
        <v>287</v>
      </c>
      <c r="O4006" s="6">
        <v>45588.309757065072</v>
      </c>
      <c r="P4006" t="s">
        <v>247</v>
      </c>
    </row>
    <row r="4007" spans="1:16" ht="18" customHeight="1" x14ac:dyDescent="0.35">
      <c r="A4007" s="6">
        <v>45580</v>
      </c>
      <c r="B4007" t="s">
        <v>245</v>
      </c>
      <c r="C4007" t="s">
        <v>44</v>
      </c>
      <c r="D4007" s="7">
        <v>6</v>
      </c>
      <c r="E4007" s="7">
        <v>444</v>
      </c>
      <c r="F4007" t="s">
        <v>45</v>
      </c>
      <c r="G4007" t="s">
        <v>175</v>
      </c>
      <c r="H4007" t="s">
        <v>173</v>
      </c>
      <c r="I4007" t="s">
        <v>174</v>
      </c>
      <c r="J4007" t="s">
        <v>72</v>
      </c>
      <c r="K4007" t="s">
        <v>263</v>
      </c>
      <c r="M4007" t="s">
        <v>287</v>
      </c>
      <c r="O4007" s="6">
        <v>45582.642737707793</v>
      </c>
      <c r="P4007" t="s">
        <v>247</v>
      </c>
    </row>
    <row r="4008" spans="1:16" ht="18" customHeight="1" x14ac:dyDescent="0.35">
      <c r="A4008" s="6">
        <v>45580</v>
      </c>
      <c r="B4008" t="s">
        <v>245</v>
      </c>
      <c r="C4008" t="s">
        <v>44</v>
      </c>
      <c r="D4008" s="7">
        <v>2</v>
      </c>
      <c r="E4008" s="7">
        <v>148</v>
      </c>
      <c r="F4008" t="s">
        <v>45</v>
      </c>
      <c r="G4008" t="s">
        <v>48</v>
      </c>
      <c r="H4008" t="s">
        <v>114</v>
      </c>
      <c r="I4008" t="s">
        <v>115</v>
      </c>
      <c r="K4008" t="s">
        <v>287</v>
      </c>
      <c r="M4008" t="s">
        <v>45</v>
      </c>
      <c r="O4008" s="6">
        <v>45582.642593303353</v>
      </c>
      <c r="P4008" t="s">
        <v>247</v>
      </c>
    </row>
    <row r="4009" spans="1:16" ht="18" customHeight="1" x14ac:dyDescent="0.35">
      <c r="A4009" s="6">
        <v>45580</v>
      </c>
      <c r="B4009" t="s">
        <v>248</v>
      </c>
      <c r="C4009" t="s">
        <v>249</v>
      </c>
      <c r="D4009" s="7">
        <v>4.5</v>
      </c>
      <c r="E4009" s="7">
        <v>184.5</v>
      </c>
      <c r="F4009" t="s">
        <v>45</v>
      </c>
      <c r="G4009" t="s">
        <v>42</v>
      </c>
      <c r="H4009" t="s">
        <v>210</v>
      </c>
      <c r="I4009" t="s">
        <v>211</v>
      </c>
      <c r="K4009" t="s">
        <v>264</v>
      </c>
      <c r="M4009" t="s">
        <v>45</v>
      </c>
      <c r="O4009" s="6">
        <v>45582.543373197557</v>
      </c>
      <c r="P4009" t="s">
        <v>247</v>
      </c>
    </row>
    <row r="4010" spans="1:16" ht="18" customHeight="1" x14ac:dyDescent="0.35">
      <c r="A4010" s="6">
        <v>45580</v>
      </c>
      <c r="B4010" t="s">
        <v>248</v>
      </c>
      <c r="C4010" t="s">
        <v>249</v>
      </c>
      <c r="D4010" s="7">
        <v>2.5</v>
      </c>
      <c r="E4010" s="7">
        <v>102.5</v>
      </c>
      <c r="F4010" t="s">
        <v>984</v>
      </c>
      <c r="G4010" t="s">
        <v>50</v>
      </c>
      <c r="H4010" t="s">
        <v>50</v>
      </c>
      <c r="I4010" t="s">
        <v>45</v>
      </c>
      <c r="K4010" t="s">
        <v>246</v>
      </c>
      <c r="M4010" t="s">
        <v>45</v>
      </c>
      <c r="O4010" s="6">
        <v>45582.543181883608</v>
      </c>
      <c r="P4010" t="s">
        <v>247</v>
      </c>
    </row>
    <row r="4011" spans="1:16" ht="18" customHeight="1" x14ac:dyDescent="0.35">
      <c r="A4011" s="6">
        <v>45580</v>
      </c>
      <c r="B4011" t="s">
        <v>248</v>
      </c>
      <c r="C4011" t="s">
        <v>249</v>
      </c>
      <c r="D4011" s="7">
        <v>1</v>
      </c>
      <c r="E4011" s="7">
        <v>41</v>
      </c>
      <c r="F4011" t="s">
        <v>45</v>
      </c>
      <c r="G4011" t="s">
        <v>48</v>
      </c>
      <c r="H4011" t="s">
        <v>126</v>
      </c>
      <c r="I4011" t="s">
        <v>127</v>
      </c>
      <c r="K4011" t="s">
        <v>279</v>
      </c>
      <c r="M4011" t="s">
        <v>45</v>
      </c>
      <c r="O4011" s="6">
        <v>45582.542455282826</v>
      </c>
      <c r="P4011" t="s">
        <v>247</v>
      </c>
    </row>
    <row r="4012" spans="1:16" ht="18" customHeight="1" x14ac:dyDescent="0.35">
      <c r="A4012" s="6">
        <v>45580</v>
      </c>
      <c r="B4012" t="s">
        <v>261</v>
      </c>
      <c r="C4012" t="s">
        <v>262</v>
      </c>
      <c r="D4012" s="7">
        <v>0.5</v>
      </c>
      <c r="E4012" s="7">
        <v>24</v>
      </c>
      <c r="F4012" t="s">
        <v>45</v>
      </c>
      <c r="G4012" t="s">
        <v>50</v>
      </c>
      <c r="H4012" t="s">
        <v>50</v>
      </c>
      <c r="I4012" t="s">
        <v>45</v>
      </c>
      <c r="K4012" t="s">
        <v>246</v>
      </c>
      <c r="M4012" t="s">
        <v>45</v>
      </c>
      <c r="O4012" s="6">
        <v>45581.510361464447</v>
      </c>
      <c r="P4012" t="s">
        <v>247</v>
      </c>
    </row>
    <row r="4013" spans="1:16" ht="18" customHeight="1" x14ac:dyDescent="0.35">
      <c r="A4013" s="6">
        <v>45580</v>
      </c>
      <c r="B4013" t="s">
        <v>261</v>
      </c>
      <c r="C4013" t="s">
        <v>262</v>
      </c>
      <c r="D4013" s="7">
        <v>1.5</v>
      </c>
      <c r="E4013" s="7">
        <v>72</v>
      </c>
      <c r="F4013" t="s">
        <v>45</v>
      </c>
      <c r="G4013" t="s">
        <v>53</v>
      </c>
      <c r="H4013" t="s">
        <v>52</v>
      </c>
      <c r="I4013" t="s">
        <v>45</v>
      </c>
      <c r="K4013" t="s">
        <v>254</v>
      </c>
      <c r="M4013" t="s">
        <v>255</v>
      </c>
      <c r="O4013" s="6">
        <v>45581.510217397874</v>
      </c>
      <c r="P4013" t="s">
        <v>247</v>
      </c>
    </row>
    <row r="4014" spans="1:16" ht="18" customHeight="1" x14ac:dyDescent="0.35">
      <c r="A4014" s="6">
        <v>45580</v>
      </c>
      <c r="B4014" t="s">
        <v>261</v>
      </c>
      <c r="C4014" t="s">
        <v>262</v>
      </c>
      <c r="D4014" s="7">
        <v>2</v>
      </c>
      <c r="E4014" s="7">
        <v>96</v>
      </c>
      <c r="F4014" t="s">
        <v>45</v>
      </c>
      <c r="G4014" t="s">
        <v>53</v>
      </c>
      <c r="H4014" t="s">
        <v>219</v>
      </c>
      <c r="I4014" t="s">
        <v>45</v>
      </c>
      <c r="J4014" t="s">
        <v>72</v>
      </c>
      <c r="K4014" t="s">
        <v>619</v>
      </c>
      <c r="M4014" t="s">
        <v>255</v>
      </c>
      <c r="O4014" s="6">
        <v>45581.509961915348</v>
      </c>
      <c r="P4014" t="s">
        <v>247</v>
      </c>
    </row>
    <row r="4015" spans="1:16" ht="18" customHeight="1" x14ac:dyDescent="0.35">
      <c r="A4015" s="6">
        <v>45580</v>
      </c>
      <c r="B4015" t="s">
        <v>261</v>
      </c>
      <c r="C4015" t="s">
        <v>262</v>
      </c>
      <c r="D4015" s="7">
        <v>4</v>
      </c>
      <c r="E4015" s="7">
        <v>192</v>
      </c>
      <c r="F4015" t="s">
        <v>45</v>
      </c>
      <c r="G4015" t="s">
        <v>48</v>
      </c>
      <c r="H4015" t="s">
        <v>202</v>
      </c>
      <c r="I4015" t="s">
        <v>203</v>
      </c>
      <c r="J4015" t="s">
        <v>72</v>
      </c>
      <c r="K4015" t="s">
        <v>254</v>
      </c>
      <c r="M4015" t="s">
        <v>255</v>
      </c>
      <c r="O4015" s="6">
        <v>45581.509488415264</v>
      </c>
      <c r="P4015" t="s">
        <v>247</v>
      </c>
    </row>
    <row r="4016" spans="1:16" ht="18" customHeight="1" x14ac:dyDescent="0.35">
      <c r="A4016" s="6">
        <v>45580</v>
      </c>
      <c r="B4016" t="s">
        <v>295</v>
      </c>
      <c r="C4016" t="s">
        <v>296</v>
      </c>
      <c r="D4016" s="7">
        <v>8</v>
      </c>
      <c r="E4016" s="7">
        <v>368</v>
      </c>
      <c r="F4016" t="s">
        <v>45</v>
      </c>
      <c r="G4016" t="s">
        <v>48</v>
      </c>
      <c r="H4016" t="s">
        <v>110</v>
      </c>
      <c r="I4016" t="s">
        <v>111</v>
      </c>
      <c r="J4016" t="s">
        <v>72</v>
      </c>
      <c r="K4016" t="s">
        <v>263</v>
      </c>
      <c r="M4016" t="s">
        <v>310</v>
      </c>
      <c r="O4016" s="6">
        <v>45580.65123681476</v>
      </c>
      <c r="P4016" t="s">
        <v>247</v>
      </c>
    </row>
    <row r="4017" spans="1:16" ht="18" customHeight="1" x14ac:dyDescent="0.35">
      <c r="A4017" s="6">
        <v>45580</v>
      </c>
      <c r="B4017" t="s">
        <v>297</v>
      </c>
      <c r="C4017" t="s">
        <v>298</v>
      </c>
      <c r="D4017" s="7">
        <v>0.5</v>
      </c>
      <c r="E4017" s="7">
        <v>26.5</v>
      </c>
      <c r="F4017" t="s">
        <v>45</v>
      </c>
      <c r="G4017" t="s">
        <v>50</v>
      </c>
      <c r="H4017" t="s">
        <v>183</v>
      </c>
      <c r="I4017" t="s">
        <v>45</v>
      </c>
      <c r="K4017" t="s">
        <v>320</v>
      </c>
      <c r="M4017" t="s">
        <v>246</v>
      </c>
      <c r="O4017" s="6">
        <v>45580.640156672824</v>
      </c>
      <c r="P4017" t="s">
        <v>247</v>
      </c>
    </row>
    <row r="4018" spans="1:16" ht="18" customHeight="1" x14ac:dyDescent="0.35">
      <c r="A4018" s="6">
        <v>45580</v>
      </c>
      <c r="B4018" t="s">
        <v>297</v>
      </c>
      <c r="C4018" t="s">
        <v>298</v>
      </c>
      <c r="D4018" s="7">
        <v>3</v>
      </c>
      <c r="E4018" s="7">
        <v>159</v>
      </c>
      <c r="F4018" t="s">
        <v>45</v>
      </c>
      <c r="G4018" t="s">
        <v>50</v>
      </c>
      <c r="H4018" t="s">
        <v>183</v>
      </c>
      <c r="I4018" t="s">
        <v>45</v>
      </c>
      <c r="K4018" t="s">
        <v>320</v>
      </c>
      <c r="M4018" t="s">
        <v>670</v>
      </c>
      <c r="O4018" s="6">
        <v>45580.639969997312</v>
      </c>
      <c r="P4018" t="s">
        <v>247</v>
      </c>
    </row>
    <row r="4019" spans="1:16" ht="18" customHeight="1" x14ac:dyDescent="0.35">
      <c r="A4019" s="6">
        <v>45580</v>
      </c>
      <c r="B4019" t="s">
        <v>297</v>
      </c>
      <c r="C4019" t="s">
        <v>298</v>
      </c>
      <c r="D4019" s="7">
        <v>1.5</v>
      </c>
      <c r="E4019" s="7">
        <v>79.5</v>
      </c>
      <c r="F4019" t="s">
        <v>45</v>
      </c>
      <c r="G4019" t="s">
        <v>50</v>
      </c>
      <c r="H4019" t="s">
        <v>183</v>
      </c>
      <c r="I4019" t="s">
        <v>45</v>
      </c>
      <c r="K4019" t="s">
        <v>299</v>
      </c>
      <c r="M4019" t="s">
        <v>896</v>
      </c>
      <c r="O4019" s="6">
        <v>45580.639609503021</v>
      </c>
      <c r="P4019" t="s">
        <v>247</v>
      </c>
    </row>
    <row r="4020" spans="1:16" ht="18" customHeight="1" x14ac:dyDescent="0.35">
      <c r="A4020" s="6">
        <v>45580</v>
      </c>
      <c r="B4020" t="s">
        <v>297</v>
      </c>
      <c r="C4020" t="s">
        <v>298</v>
      </c>
      <c r="D4020" s="7">
        <v>1.5</v>
      </c>
      <c r="E4020" s="7">
        <v>79.5</v>
      </c>
      <c r="F4020" t="s">
        <v>45</v>
      </c>
      <c r="G4020" t="s">
        <v>50</v>
      </c>
      <c r="H4020" t="s">
        <v>183</v>
      </c>
      <c r="I4020" t="s">
        <v>45</v>
      </c>
      <c r="K4020" t="s">
        <v>628</v>
      </c>
      <c r="M4020" t="s">
        <v>669</v>
      </c>
      <c r="O4020" s="6">
        <v>45580.639335646803</v>
      </c>
      <c r="P4020" t="s">
        <v>247</v>
      </c>
    </row>
    <row r="4021" spans="1:16" ht="18" customHeight="1" x14ac:dyDescent="0.35">
      <c r="A4021" s="6">
        <v>45580</v>
      </c>
      <c r="B4021" t="s">
        <v>297</v>
      </c>
      <c r="C4021" t="s">
        <v>298</v>
      </c>
      <c r="D4021" s="7">
        <v>1.5</v>
      </c>
      <c r="E4021" s="7">
        <v>79.5</v>
      </c>
      <c r="F4021" t="s">
        <v>985</v>
      </c>
      <c r="G4021" t="s">
        <v>50</v>
      </c>
      <c r="H4021" t="s">
        <v>183</v>
      </c>
      <c r="I4021" t="s">
        <v>45</v>
      </c>
      <c r="K4021" t="s">
        <v>299</v>
      </c>
      <c r="M4021" t="s">
        <v>336</v>
      </c>
      <c r="O4021" s="6">
        <v>45580.639005073426</v>
      </c>
      <c r="P4021" t="s">
        <v>247</v>
      </c>
    </row>
    <row r="4022" spans="1:16" ht="18" customHeight="1" x14ac:dyDescent="0.35">
      <c r="A4022" s="6">
        <v>45580</v>
      </c>
      <c r="B4022" t="s">
        <v>256</v>
      </c>
      <c r="C4022" t="s">
        <v>257</v>
      </c>
      <c r="D4022" s="7">
        <v>8</v>
      </c>
      <c r="E4022" s="7">
        <v>368</v>
      </c>
      <c r="F4022" t="s">
        <v>986</v>
      </c>
      <c r="G4022" t="s">
        <v>53</v>
      </c>
      <c r="H4022" t="s">
        <v>52</v>
      </c>
      <c r="I4022" t="s">
        <v>45</v>
      </c>
      <c r="K4022" t="s">
        <v>254</v>
      </c>
      <c r="M4022" t="s">
        <v>370</v>
      </c>
      <c r="O4022" s="6">
        <v>45580.302869718253</v>
      </c>
      <c r="P4022" t="s">
        <v>247</v>
      </c>
    </row>
    <row r="4023" spans="1:16" ht="18" customHeight="1" x14ac:dyDescent="0.35">
      <c r="A4023" s="6">
        <v>45580</v>
      </c>
      <c r="B4023" t="s">
        <v>271</v>
      </c>
      <c r="C4023" t="s">
        <v>59</v>
      </c>
      <c r="D4023" s="7">
        <v>8</v>
      </c>
      <c r="E4023" s="7">
        <v>568</v>
      </c>
      <c r="F4023" t="s">
        <v>983</v>
      </c>
      <c r="G4023" t="s">
        <v>50</v>
      </c>
      <c r="H4023" t="s">
        <v>50</v>
      </c>
      <c r="I4023" t="s">
        <v>45</v>
      </c>
      <c r="K4023" t="s">
        <v>454</v>
      </c>
      <c r="M4023" t="s">
        <v>45</v>
      </c>
      <c r="O4023" s="6">
        <v>45579.370939968947</v>
      </c>
      <c r="P4023" t="s">
        <v>247</v>
      </c>
    </row>
    <row r="4024" spans="1:16" ht="18" customHeight="1" x14ac:dyDescent="0.35">
      <c r="A4024" s="6">
        <v>45581</v>
      </c>
      <c r="B4024" t="s">
        <v>291</v>
      </c>
      <c r="C4024" t="s">
        <v>49</v>
      </c>
      <c r="D4024" s="7">
        <v>8</v>
      </c>
      <c r="E4024" s="7">
        <v>648</v>
      </c>
      <c r="F4024" t="s">
        <v>45</v>
      </c>
      <c r="G4024" t="s">
        <v>50</v>
      </c>
      <c r="H4024" t="s">
        <v>230</v>
      </c>
      <c r="I4024" t="s">
        <v>45</v>
      </c>
      <c r="K4024" t="s">
        <v>327</v>
      </c>
      <c r="M4024" t="s">
        <v>45</v>
      </c>
      <c r="O4024" s="6">
        <v>45631.501425478345</v>
      </c>
      <c r="P4024" t="s">
        <v>247</v>
      </c>
    </row>
    <row r="4025" spans="1:16" ht="18" customHeight="1" x14ac:dyDescent="0.35">
      <c r="A4025" s="6">
        <v>45581</v>
      </c>
      <c r="B4025" t="s">
        <v>266</v>
      </c>
      <c r="C4025" t="s">
        <v>267</v>
      </c>
      <c r="D4025" s="7">
        <v>8</v>
      </c>
      <c r="E4025" s="7">
        <v>368</v>
      </c>
      <c r="F4025" t="s">
        <v>45</v>
      </c>
      <c r="G4025" t="s">
        <v>53</v>
      </c>
      <c r="H4025" t="s">
        <v>216</v>
      </c>
      <c r="I4025" t="s">
        <v>45</v>
      </c>
      <c r="K4025" t="s">
        <v>255</v>
      </c>
      <c r="M4025" t="s">
        <v>45</v>
      </c>
      <c r="O4025" s="6">
        <v>45596.698787571564</v>
      </c>
      <c r="P4025" t="s">
        <v>247</v>
      </c>
    </row>
    <row r="4026" spans="1:16" ht="18" customHeight="1" x14ac:dyDescent="0.35">
      <c r="A4026" s="6">
        <v>45581</v>
      </c>
      <c r="B4026" t="s">
        <v>251</v>
      </c>
      <c r="C4026" t="s">
        <v>54</v>
      </c>
      <c r="D4026" s="7">
        <v>1</v>
      </c>
      <c r="E4026" s="7">
        <v>73</v>
      </c>
      <c r="F4026" t="s">
        <v>45</v>
      </c>
      <c r="G4026" t="s">
        <v>53</v>
      </c>
      <c r="H4026" t="s">
        <v>52</v>
      </c>
      <c r="I4026" t="s">
        <v>45</v>
      </c>
      <c r="K4026" t="s">
        <v>254</v>
      </c>
      <c r="M4026" t="s">
        <v>370</v>
      </c>
      <c r="O4026" s="6">
        <v>45595.572638197002</v>
      </c>
      <c r="P4026" t="s">
        <v>247</v>
      </c>
    </row>
    <row r="4027" spans="1:16" ht="18" customHeight="1" x14ac:dyDescent="0.35">
      <c r="A4027" s="6">
        <v>45581</v>
      </c>
      <c r="B4027" t="s">
        <v>251</v>
      </c>
      <c r="C4027" t="s">
        <v>54</v>
      </c>
      <c r="D4027" s="7">
        <v>4</v>
      </c>
      <c r="E4027" s="7">
        <v>292</v>
      </c>
      <c r="F4027" t="s">
        <v>45</v>
      </c>
      <c r="G4027" t="s">
        <v>53</v>
      </c>
      <c r="H4027" t="s">
        <v>219</v>
      </c>
      <c r="I4027" t="s">
        <v>45</v>
      </c>
      <c r="J4027" t="s">
        <v>72</v>
      </c>
      <c r="K4027" t="s">
        <v>863</v>
      </c>
      <c r="M4027" t="s">
        <v>45</v>
      </c>
      <c r="O4027" s="6">
        <v>45595.572174454421</v>
      </c>
      <c r="P4027" t="s">
        <v>247</v>
      </c>
    </row>
    <row r="4028" spans="1:16" ht="18" customHeight="1" x14ac:dyDescent="0.35">
      <c r="A4028" s="6">
        <v>45581</v>
      </c>
      <c r="B4028" t="s">
        <v>251</v>
      </c>
      <c r="C4028" t="s">
        <v>54</v>
      </c>
      <c r="D4028" s="7">
        <v>3</v>
      </c>
      <c r="E4028" s="7">
        <v>219</v>
      </c>
      <c r="F4028" t="s">
        <v>45</v>
      </c>
      <c r="G4028" t="s">
        <v>53</v>
      </c>
      <c r="H4028" t="s">
        <v>216</v>
      </c>
      <c r="I4028" t="s">
        <v>45</v>
      </c>
      <c r="K4028" t="s">
        <v>255</v>
      </c>
      <c r="M4028" t="s">
        <v>45</v>
      </c>
      <c r="O4028" s="6">
        <v>45595.571886846446</v>
      </c>
      <c r="P4028" t="s">
        <v>247</v>
      </c>
    </row>
    <row r="4029" spans="1:16" ht="18" customHeight="1" x14ac:dyDescent="0.35">
      <c r="A4029" s="6">
        <v>45581</v>
      </c>
      <c r="B4029" t="s">
        <v>272</v>
      </c>
      <c r="C4029" t="s">
        <v>273</v>
      </c>
      <c r="D4029" s="7">
        <v>8</v>
      </c>
      <c r="E4029" s="7">
        <v>368</v>
      </c>
      <c r="F4029" t="s">
        <v>45</v>
      </c>
      <c r="G4029" t="s">
        <v>53</v>
      </c>
      <c r="H4029" t="s">
        <v>219</v>
      </c>
      <c r="I4029" t="s">
        <v>45</v>
      </c>
      <c r="J4029" t="s">
        <v>72</v>
      </c>
      <c r="K4029" t="s">
        <v>863</v>
      </c>
      <c r="M4029" t="s">
        <v>45</v>
      </c>
      <c r="O4029" s="6">
        <v>45589.319823626443</v>
      </c>
      <c r="P4029" t="s">
        <v>247</v>
      </c>
    </row>
    <row r="4030" spans="1:16" ht="18" customHeight="1" x14ac:dyDescent="0.35">
      <c r="A4030" s="6">
        <v>45581</v>
      </c>
      <c r="B4030" t="s">
        <v>277</v>
      </c>
      <c r="C4030" t="s">
        <v>278</v>
      </c>
      <c r="D4030" s="7">
        <v>5</v>
      </c>
      <c r="E4030" s="7">
        <v>240</v>
      </c>
      <c r="F4030" t="s">
        <v>45</v>
      </c>
      <c r="G4030" t="s">
        <v>42</v>
      </c>
      <c r="H4030" t="s">
        <v>135</v>
      </c>
      <c r="I4030" t="s">
        <v>136</v>
      </c>
      <c r="K4030" t="s">
        <v>274</v>
      </c>
      <c r="M4030" t="s">
        <v>45</v>
      </c>
      <c r="O4030" s="6">
        <v>45588.535967662072</v>
      </c>
      <c r="P4030" t="s">
        <v>247</v>
      </c>
    </row>
    <row r="4031" spans="1:16" ht="18" customHeight="1" x14ac:dyDescent="0.35">
      <c r="A4031" s="6">
        <v>45581</v>
      </c>
      <c r="B4031" t="s">
        <v>277</v>
      </c>
      <c r="C4031" t="s">
        <v>278</v>
      </c>
      <c r="D4031" s="7">
        <v>3</v>
      </c>
      <c r="E4031" s="7">
        <v>144</v>
      </c>
      <c r="F4031" t="s">
        <v>987</v>
      </c>
      <c r="G4031" t="s">
        <v>48</v>
      </c>
      <c r="H4031" t="s">
        <v>126</v>
      </c>
      <c r="I4031" t="s">
        <v>127</v>
      </c>
      <c r="K4031" t="s">
        <v>279</v>
      </c>
      <c r="M4031" t="s">
        <v>45</v>
      </c>
      <c r="O4031" s="6">
        <v>45588.53585203227</v>
      </c>
      <c r="P4031" t="s">
        <v>247</v>
      </c>
    </row>
    <row r="4032" spans="1:16" ht="18" customHeight="1" x14ac:dyDescent="0.35">
      <c r="A4032" s="6">
        <v>45581</v>
      </c>
      <c r="B4032" t="s">
        <v>280</v>
      </c>
      <c r="C4032" t="s">
        <v>281</v>
      </c>
      <c r="D4032" s="7">
        <v>4</v>
      </c>
      <c r="E4032" s="7">
        <v>312</v>
      </c>
      <c r="F4032" t="s">
        <v>45</v>
      </c>
      <c r="G4032" t="s">
        <v>42</v>
      </c>
      <c r="H4032" t="s">
        <v>210</v>
      </c>
      <c r="I4032" t="s">
        <v>211</v>
      </c>
      <c r="K4032" t="s">
        <v>264</v>
      </c>
      <c r="M4032" t="s">
        <v>45</v>
      </c>
      <c r="O4032" s="6">
        <v>45588.310481276814</v>
      </c>
      <c r="P4032" t="s">
        <v>247</v>
      </c>
    </row>
    <row r="4033" spans="1:16" ht="18" customHeight="1" x14ac:dyDescent="0.35">
      <c r="A4033" s="6">
        <v>45581</v>
      </c>
      <c r="B4033" t="s">
        <v>280</v>
      </c>
      <c r="C4033" t="s">
        <v>281</v>
      </c>
      <c r="D4033" s="7">
        <v>4</v>
      </c>
      <c r="E4033" s="7">
        <v>312</v>
      </c>
      <c r="F4033" t="s">
        <v>45</v>
      </c>
      <c r="G4033" t="s">
        <v>42</v>
      </c>
      <c r="H4033" t="s">
        <v>140</v>
      </c>
      <c r="I4033" t="s">
        <v>45</v>
      </c>
      <c r="K4033" t="s">
        <v>310</v>
      </c>
      <c r="M4033" t="s">
        <v>45</v>
      </c>
      <c r="O4033" s="6">
        <v>45588.310313696675</v>
      </c>
      <c r="P4033" t="s">
        <v>247</v>
      </c>
    </row>
    <row r="4034" spans="1:16" ht="18" customHeight="1" x14ac:dyDescent="0.35">
      <c r="A4034" s="6">
        <v>45581</v>
      </c>
      <c r="B4034" t="s">
        <v>271</v>
      </c>
      <c r="C4034" t="s">
        <v>59</v>
      </c>
      <c r="D4034" s="7">
        <v>8</v>
      </c>
      <c r="E4034" s="7">
        <v>568</v>
      </c>
      <c r="F4034" t="s">
        <v>45</v>
      </c>
      <c r="G4034" t="s">
        <v>48</v>
      </c>
      <c r="H4034" t="s">
        <v>110</v>
      </c>
      <c r="I4034" t="s">
        <v>111</v>
      </c>
      <c r="J4034" t="s">
        <v>72</v>
      </c>
      <c r="K4034" t="s">
        <v>263</v>
      </c>
      <c r="M4034" t="s">
        <v>310</v>
      </c>
      <c r="O4034" s="6">
        <v>45586.3511776058</v>
      </c>
      <c r="P4034" t="s">
        <v>247</v>
      </c>
    </row>
    <row r="4035" spans="1:16" ht="18" customHeight="1" x14ac:dyDescent="0.35">
      <c r="A4035" s="6">
        <v>45581</v>
      </c>
      <c r="B4035" t="s">
        <v>295</v>
      </c>
      <c r="C4035" t="s">
        <v>296</v>
      </c>
      <c r="D4035" s="7">
        <v>8</v>
      </c>
      <c r="E4035" s="7">
        <v>368</v>
      </c>
      <c r="F4035" t="s">
        <v>45</v>
      </c>
      <c r="G4035" t="s">
        <v>48</v>
      </c>
      <c r="H4035" t="s">
        <v>110</v>
      </c>
      <c r="I4035" t="s">
        <v>111</v>
      </c>
      <c r="J4035" t="s">
        <v>72</v>
      </c>
      <c r="K4035" t="s">
        <v>263</v>
      </c>
      <c r="M4035" t="s">
        <v>310</v>
      </c>
      <c r="O4035" s="6">
        <v>45583.627155288043</v>
      </c>
      <c r="P4035" t="s">
        <v>247</v>
      </c>
    </row>
    <row r="4036" spans="1:16" ht="18" customHeight="1" x14ac:dyDescent="0.35">
      <c r="A4036" s="6">
        <v>45581</v>
      </c>
      <c r="B4036" t="s">
        <v>297</v>
      </c>
      <c r="C4036" t="s">
        <v>298</v>
      </c>
      <c r="D4036" s="7">
        <v>1</v>
      </c>
      <c r="E4036" s="7">
        <v>53</v>
      </c>
      <c r="F4036" t="s">
        <v>45</v>
      </c>
      <c r="G4036" t="s">
        <v>50</v>
      </c>
      <c r="H4036" t="s">
        <v>183</v>
      </c>
      <c r="I4036" t="s">
        <v>45</v>
      </c>
      <c r="K4036" t="s">
        <v>628</v>
      </c>
      <c r="M4036" t="s">
        <v>669</v>
      </c>
      <c r="O4036" s="6">
        <v>45582.65516621602</v>
      </c>
      <c r="P4036" t="s">
        <v>247</v>
      </c>
    </row>
    <row r="4037" spans="1:16" ht="18" customHeight="1" x14ac:dyDescent="0.35">
      <c r="A4037" s="6">
        <v>45581</v>
      </c>
      <c r="B4037" t="s">
        <v>297</v>
      </c>
      <c r="C4037" t="s">
        <v>298</v>
      </c>
      <c r="D4037" s="7">
        <v>2.5</v>
      </c>
      <c r="E4037" s="7">
        <v>132.5</v>
      </c>
      <c r="F4037" t="s">
        <v>45</v>
      </c>
      <c r="G4037" t="s">
        <v>50</v>
      </c>
      <c r="H4037" t="s">
        <v>183</v>
      </c>
      <c r="I4037" t="s">
        <v>45</v>
      </c>
      <c r="K4037" t="s">
        <v>320</v>
      </c>
      <c r="M4037" t="s">
        <v>670</v>
      </c>
      <c r="O4037" s="6">
        <v>45582.654911607162</v>
      </c>
      <c r="P4037" t="s">
        <v>247</v>
      </c>
    </row>
    <row r="4038" spans="1:16" ht="18" customHeight="1" x14ac:dyDescent="0.35">
      <c r="A4038" s="6">
        <v>45581</v>
      </c>
      <c r="B4038" t="s">
        <v>245</v>
      </c>
      <c r="C4038" t="s">
        <v>44</v>
      </c>
      <c r="D4038" s="7">
        <v>2</v>
      </c>
      <c r="E4038" s="7">
        <v>148</v>
      </c>
      <c r="F4038" t="s">
        <v>45</v>
      </c>
      <c r="G4038" t="s">
        <v>42</v>
      </c>
      <c r="H4038" t="s">
        <v>105</v>
      </c>
      <c r="I4038" t="s">
        <v>106</v>
      </c>
      <c r="K4038" t="s">
        <v>310</v>
      </c>
      <c r="M4038" t="s">
        <v>45</v>
      </c>
      <c r="O4038" s="6">
        <v>45582.64345420766</v>
      </c>
      <c r="P4038" t="s">
        <v>247</v>
      </c>
    </row>
    <row r="4039" spans="1:16" ht="18" customHeight="1" x14ac:dyDescent="0.35">
      <c r="A4039" s="6">
        <v>45581</v>
      </c>
      <c r="B4039" t="s">
        <v>245</v>
      </c>
      <c r="C4039" t="s">
        <v>44</v>
      </c>
      <c r="D4039" s="7">
        <v>6</v>
      </c>
      <c r="E4039" s="7">
        <v>444</v>
      </c>
      <c r="F4039" t="s">
        <v>45</v>
      </c>
      <c r="G4039" t="s">
        <v>175</v>
      </c>
      <c r="H4039" t="s">
        <v>173</v>
      </c>
      <c r="I4039" t="s">
        <v>174</v>
      </c>
      <c r="J4039" t="s">
        <v>72</v>
      </c>
      <c r="K4039" t="s">
        <v>263</v>
      </c>
      <c r="M4039" t="s">
        <v>287</v>
      </c>
      <c r="O4039" s="6">
        <v>45582.643119399916</v>
      </c>
      <c r="P4039" t="s">
        <v>247</v>
      </c>
    </row>
    <row r="4040" spans="1:16" ht="18" customHeight="1" x14ac:dyDescent="0.35">
      <c r="A4040" s="6">
        <v>45581</v>
      </c>
      <c r="B4040" t="s">
        <v>248</v>
      </c>
      <c r="C4040" t="s">
        <v>249</v>
      </c>
      <c r="D4040" s="7">
        <v>6.5</v>
      </c>
      <c r="E4040" s="7">
        <v>266.5</v>
      </c>
      <c r="F4040" t="s">
        <v>45</v>
      </c>
      <c r="G4040" t="s">
        <v>42</v>
      </c>
      <c r="H4040" t="s">
        <v>210</v>
      </c>
      <c r="I4040" t="s">
        <v>211</v>
      </c>
      <c r="K4040" t="s">
        <v>264</v>
      </c>
      <c r="M4040" t="s">
        <v>45</v>
      </c>
      <c r="O4040" s="6">
        <v>45582.544365170797</v>
      </c>
      <c r="P4040" t="s">
        <v>247</v>
      </c>
    </row>
    <row r="4041" spans="1:16" ht="18" customHeight="1" x14ac:dyDescent="0.35">
      <c r="A4041" s="6">
        <v>45581</v>
      </c>
      <c r="B4041" t="s">
        <v>248</v>
      </c>
      <c r="C4041" t="s">
        <v>249</v>
      </c>
      <c r="D4041" s="7">
        <v>1.5</v>
      </c>
      <c r="E4041" s="7">
        <v>61.5</v>
      </c>
      <c r="F4041" t="s">
        <v>45</v>
      </c>
      <c r="G4041" t="s">
        <v>48</v>
      </c>
      <c r="H4041" t="s">
        <v>126</v>
      </c>
      <c r="I4041" t="s">
        <v>127</v>
      </c>
      <c r="K4041" t="s">
        <v>279</v>
      </c>
      <c r="M4041" t="s">
        <v>45</v>
      </c>
      <c r="O4041" s="6">
        <v>45582.544239407936</v>
      </c>
      <c r="P4041" t="s">
        <v>247</v>
      </c>
    </row>
    <row r="4042" spans="1:16" ht="18" customHeight="1" x14ac:dyDescent="0.35">
      <c r="A4042" s="6">
        <v>45581</v>
      </c>
      <c r="B4042" t="s">
        <v>261</v>
      </c>
      <c r="C4042" t="s">
        <v>262</v>
      </c>
      <c r="D4042" s="7">
        <v>1</v>
      </c>
      <c r="E4042" s="7">
        <v>48</v>
      </c>
      <c r="F4042" t="s">
        <v>45</v>
      </c>
      <c r="G4042" t="s">
        <v>58</v>
      </c>
      <c r="H4042" t="s">
        <v>121</v>
      </c>
      <c r="I4042" t="s">
        <v>45</v>
      </c>
      <c r="K4042" t="s">
        <v>881</v>
      </c>
      <c r="M4042" t="s">
        <v>45</v>
      </c>
      <c r="O4042" s="6">
        <v>45582.538768842212</v>
      </c>
      <c r="P4042" t="s">
        <v>247</v>
      </c>
    </row>
    <row r="4043" spans="1:16" ht="18" customHeight="1" x14ac:dyDescent="0.35">
      <c r="A4043" s="6">
        <v>45581</v>
      </c>
      <c r="B4043" t="s">
        <v>261</v>
      </c>
      <c r="C4043" t="s">
        <v>262</v>
      </c>
      <c r="D4043" s="7">
        <v>1</v>
      </c>
      <c r="E4043" s="7">
        <v>48</v>
      </c>
      <c r="F4043" t="s">
        <v>45</v>
      </c>
      <c r="G4043" t="s">
        <v>53</v>
      </c>
      <c r="H4043" t="s">
        <v>52</v>
      </c>
      <c r="I4043" t="s">
        <v>45</v>
      </c>
      <c r="K4043" t="s">
        <v>254</v>
      </c>
      <c r="M4043" t="s">
        <v>255</v>
      </c>
      <c r="O4043" s="6">
        <v>45582.538541418777</v>
      </c>
      <c r="P4043" t="s">
        <v>247</v>
      </c>
    </row>
    <row r="4044" spans="1:16" ht="18" customHeight="1" x14ac:dyDescent="0.35">
      <c r="A4044" s="6">
        <v>45581</v>
      </c>
      <c r="B4044" t="s">
        <v>261</v>
      </c>
      <c r="C4044" t="s">
        <v>262</v>
      </c>
      <c r="D4044" s="7">
        <v>2</v>
      </c>
      <c r="E4044" s="7">
        <v>96</v>
      </c>
      <c r="F4044" t="s">
        <v>45</v>
      </c>
      <c r="G4044" t="s">
        <v>53</v>
      </c>
      <c r="H4044" t="s">
        <v>219</v>
      </c>
      <c r="I4044" t="s">
        <v>45</v>
      </c>
      <c r="J4044" t="s">
        <v>72</v>
      </c>
      <c r="K4044" t="s">
        <v>619</v>
      </c>
      <c r="M4044" t="s">
        <v>255</v>
      </c>
      <c r="O4044" s="6">
        <v>45582.538397506061</v>
      </c>
      <c r="P4044" t="s">
        <v>247</v>
      </c>
    </row>
    <row r="4045" spans="1:16" ht="18" customHeight="1" x14ac:dyDescent="0.35">
      <c r="A4045" s="6">
        <v>45581</v>
      </c>
      <c r="B4045" t="s">
        <v>261</v>
      </c>
      <c r="C4045" t="s">
        <v>262</v>
      </c>
      <c r="D4045" s="7">
        <v>1</v>
      </c>
      <c r="E4045" s="7">
        <v>48</v>
      </c>
      <c r="F4045" t="s">
        <v>45</v>
      </c>
      <c r="G4045" t="s">
        <v>50</v>
      </c>
      <c r="H4045" t="s">
        <v>183</v>
      </c>
      <c r="I4045" t="s">
        <v>45</v>
      </c>
      <c r="K4045" t="s">
        <v>299</v>
      </c>
      <c r="M4045" t="s">
        <v>988</v>
      </c>
      <c r="O4045" s="6">
        <v>45582.538235936656</v>
      </c>
      <c r="P4045" t="s">
        <v>247</v>
      </c>
    </row>
    <row r="4046" spans="1:16" ht="18" customHeight="1" x14ac:dyDescent="0.35">
      <c r="A4046" s="6">
        <v>45581</v>
      </c>
      <c r="B4046" t="s">
        <v>261</v>
      </c>
      <c r="C4046" t="s">
        <v>262</v>
      </c>
      <c r="D4046" s="7">
        <v>3</v>
      </c>
      <c r="E4046" s="7">
        <v>144</v>
      </c>
      <c r="F4046" t="s">
        <v>45</v>
      </c>
      <c r="G4046" t="s">
        <v>48</v>
      </c>
      <c r="H4046" t="s">
        <v>202</v>
      </c>
      <c r="I4046" t="s">
        <v>203</v>
      </c>
      <c r="J4046" t="s">
        <v>72</v>
      </c>
      <c r="K4046" t="s">
        <v>254</v>
      </c>
      <c r="M4046" t="s">
        <v>255</v>
      </c>
      <c r="O4046" s="6">
        <v>45582.536200085866</v>
      </c>
      <c r="P4046" t="s">
        <v>247</v>
      </c>
    </row>
    <row r="4047" spans="1:16" ht="18" customHeight="1" x14ac:dyDescent="0.35">
      <c r="A4047" s="6">
        <v>45581</v>
      </c>
      <c r="B4047" t="s">
        <v>256</v>
      </c>
      <c r="C4047" t="s">
        <v>257</v>
      </c>
      <c r="D4047" s="7">
        <v>2</v>
      </c>
      <c r="E4047" s="7">
        <v>92</v>
      </c>
      <c r="F4047" t="s">
        <v>989</v>
      </c>
      <c r="G4047" t="s">
        <v>50</v>
      </c>
      <c r="H4047" t="s">
        <v>50</v>
      </c>
      <c r="I4047" t="s">
        <v>45</v>
      </c>
      <c r="K4047" t="s">
        <v>246</v>
      </c>
      <c r="M4047" t="s">
        <v>45</v>
      </c>
      <c r="O4047" s="6">
        <v>45581.319236056457</v>
      </c>
      <c r="P4047" t="s">
        <v>247</v>
      </c>
    </row>
    <row r="4048" spans="1:16" ht="18" customHeight="1" x14ac:dyDescent="0.35">
      <c r="A4048" s="6">
        <v>45581</v>
      </c>
      <c r="B4048" t="s">
        <v>256</v>
      </c>
      <c r="C4048" t="s">
        <v>257</v>
      </c>
      <c r="D4048" s="7">
        <v>6</v>
      </c>
      <c r="E4048" s="7">
        <v>276</v>
      </c>
      <c r="F4048" t="s">
        <v>990</v>
      </c>
      <c r="G4048" t="s">
        <v>53</v>
      </c>
      <c r="H4048" t="s">
        <v>52</v>
      </c>
      <c r="I4048" t="s">
        <v>45</v>
      </c>
      <c r="K4048" t="s">
        <v>254</v>
      </c>
      <c r="M4048" t="s">
        <v>370</v>
      </c>
      <c r="O4048" s="6">
        <v>45581.318898109894</v>
      </c>
      <c r="P4048" t="s">
        <v>247</v>
      </c>
    </row>
    <row r="4049" spans="1:16" ht="18" customHeight="1" x14ac:dyDescent="0.35">
      <c r="A4049" s="6">
        <v>45582</v>
      </c>
      <c r="B4049" t="s">
        <v>271</v>
      </c>
      <c r="C4049" t="s">
        <v>59</v>
      </c>
      <c r="D4049" s="7">
        <v>3</v>
      </c>
      <c r="E4049" s="7">
        <v>213</v>
      </c>
      <c r="F4049" t="s">
        <v>45</v>
      </c>
      <c r="G4049" t="s">
        <v>48</v>
      </c>
      <c r="H4049" t="s">
        <v>110</v>
      </c>
      <c r="I4049" t="s">
        <v>111</v>
      </c>
      <c r="J4049" t="s">
        <v>72</v>
      </c>
      <c r="K4049" t="s">
        <v>263</v>
      </c>
      <c r="M4049" t="s">
        <v>310</v>
      </c>
      <c r="O4049" s="6">
        <v>45695.6580122952</v>
      </c>
      <c r="P4049" t="s">
        <v>247</v>
      </c>
    </row>
    <row r="4050" spans="1:16" ht="18" customHeight="1" x14ac:dyDescent="0.35">
      <c r="A4050" s="6">
        <v>45582</v>
      </c>
      <c r="B4050" t="s">
        <v>291</v>
      </c>
      <c r="C4050" t="s">
        <v>49</v>
      </c>
      <c r="D4050" s="7">
        <v>8</v>
      </c>
      <c r="E4050" s="7">
        <v>648</v>
      </c>
      <c r="F4050" t="s">
        <v>45</v>
      </c>
      <c r="G4050" t="s">
        <v>50</v>
      </c>
      <c r="H4050" t="s">
        <v>230</v>
      </c>
      <c r="I4050" t="s">
        <v>45</v>
      </c>
      <c r="K4050" t="s">
        <v>327</v>
      </c>
      <c r="M4050" t="s">
        <v>45</v>
      </c>
      <c r="O4050" s="6">
        <v>45631.501425478345</v>
      </c>
      <c r="P4050" t="s">
        <v>247</v>
      </c>
    </row>
    <row r="4051" spans="1:16" ht="18" customHeight="1" x14ac:dyDescent="0.35">
      <c r="A4051" s="6">
        <v>45582</v>
      </c>
      <c r="B4051" t="s">
        <v>266</v>
      </c>
      <c r="C4051" t="s">
        <v>267</v>
      </c>
      <c r="D4051" s="7">
        <v>8</v>
      </c>
      <c r="E4051" s="7">
        <v>368</v>
      </c>
      <c r="F4051" t="s">
        <v>45</v>
      </c>
      <c r="G4051" t="s">
        <v>53</v>
      </c>
      <c r="H4051" t="s">
        <v>216</v>
      </c>
      <c r="I4051" t="s">
        <v>45</v>
      </c>
      <c r="K4051" t="s">
        <v>255</v>
      </c>
      <c r="M4051" t="s">
        <v>45</v>
      </c>
      <c r="O4051" s="6">
        <v>45596.698649184829</v>
      </c>
      <c r="P4051" t="s">
        <v>247</v>
      </c>
    </row>
    <row r="4052" spans="1:16" ht="18" customHeight="1" x14ac:dyDescent="0.35">
      <c r="A4052" s="6">
        <v>45582</v>
      </c>
      <c r="B4052" t="s">
        <v>251</v>
      </c>
      <c r="C4052" t="s">
        <v>54</v>
      </c>
      <c r="D4052" s="7">
        <v>1</v>
      </c>
      <c r="E4052" s="7">
        <v>73</v>
      </c>
      <c r="F4052" t="s">
        <v>45</v>
      </c>
      <c r="G4052" t="s">
        <v>53</v>
      </c>
      <c r="H4052" t="s">
        <v>52</v>
      </c>
      <c r="I4052" t="s">
        <v>45</v>
      </c>
      <c r="K4052" t="s">
        <v>254</v>
      </c>
      <c r="M4052" t="s">
        <v>370</v>
      </c>
      <c r="O4052" s="6">
        <v>45595.569937818706</v>
      </c>
      <c r="P4052" t="s">
        <v>247</v>
      </c>
    </row>
    <row r="4053" spans="1:16" ht="18" customHeight="1" x14ac:dyDescent="0.35">
      <c r="A4053" s="6">
        <v>45582</v>
      </c>
      <c r="B4053" t="s">
        <v>251</v>
      </c>
      <c r="C4053" t="s">
        <v>54</v>
      </c>
      <c r="D4053" s="7">
        <v>2</v>
      </c>
      <c r="E4053" s="7">
        <v>146</v>
      </c>
      <c r="F4053" t="s">
        <v>45</v>
      </c>
      <c r="G4053" t="s">
        <v>53</v>
      </c>
      <c r="H4053" t="s">
        <v>219</v>
      </c>
      <c r="I4053" t="s">
        <v>45</v>
      </c>
      <c r="J4053" t="s">
        <v>72</v>
      </c>
      <c r="K4053" t="s">
        <v>863</v>
      </c>
      <c r="M4053" t="s">
        <v>45</v>
      </c>
      <c r="O4053" s="6">
        <v>45595.569770067093</v>
      </c>
      <c r="P4053" t="s">
        <v>247</v>
      </c>
    </row>
    <row r="4054" spans="1:16" ht="18" customHeight="1" x14ac:dyDescent="0.35">
      <c r="A4054" s="6">
        <v>45582</v>
      </c>
      <c r="B4054" t="s">
        <v>251</v>
      </c>
      <c r="C4054" t="s">
        <v>54</v>
      </c>
      <c r="D4054" s="7">
        <v>5</v>
      </c>
      <c r="E4054" s="7">
        <v>365</v>
      </c>
      <c r="F4054" t="s">
        <v>45</v>
      </c>
      <c r="G4054" t="s">
        <v>53</v>
      </c>
      <c r="H4054" t="s">
        <v>216</v>
      </c>
      <c r="I4054" t="s">
        <v>45</v>
      </c>
      <c r="K4054" t="s">
        <v>255</v>
      </c>
      <c r="M4054" t="s">
        <v>45</v>
      </c>
      <c r="O4054" s="6">
        <v>45595.569408570635</v>
      </c>
      <c r="P4054" t="s">
        <v>247</v>
      </c>
    </row>
    <row r="4055" spans="1:16" ht="18" customHeight="1" x14ac:dyDescent="0.35">
      <c r="A4055" s="6">
        <v>45582</v>
      </c>
      <c r="B4055" t="s">
        <v>272</v>
      </c>
      <c r="C4055" t="s">
        <v>273</v>
      </c>
      <c r="D4055" s="7">
        <v>8</v>
      </c>
      <c r="E4055" s="7">
        <v>368</v>
      </c>
      <c r="F4055" t="s">
        <v>45</v>
      </c>
      <c r="G4055" t="s">
        <v>53</v>
      </c>
      <c r="H4055" t="s">
        <v>219</v>
      </c>
      <c r="I4055" t="s">
        <v>45</v>
      </c>
      <c r="J4055" t="s">
        <v>72</v>
      </c>
      <c r="K4055" t="s">
        <v>863</v>
      </c>
      <c r="M4055" t="s">
        <v>45</v>
      </c>
      <c r="O4055" s="6">
        <v>45589.320911353585</v>
      </c>
      <c r="P4055" t="s">
        <v>247</v>
      </c>
    </row>
    <row r="4056" spans="1:16" ht="18" customHeight="1" x14ac:dyDescent="0.35">
      <c r="A4056" s="6">
        <v>45582</v>
      </c>
      <c r="B4056" t="s">
        <v>277</v>
      </c>
      <c r="C4056" t="s">
        <v>278</v>
      </c>
      <c r="D4056" s="7">
        <v>3</v>
      </c>
      <c r="E4056" s="7">
        <v>144</v>
      </c>
      <c r="F4056" t="s">
        <v>45</v>
      </c>
      <c r="G4056" t="s">
        <v>42</v>
      </c>
      <c r="H4056" t="s">
        <v>135</v>
      </c>
      <c r="I4056" t="s">
        <v>136</v>
      </c>
      <c r="K4056" t="s">
        <v>274</v>
      </c>
      <c r="M4056" t="s">
        <v>45</v>
      </c>
      <c r="O4056" s="6">
        <v>45588.535404606169</v>
      </c>
      <c r="P4056" t="s">
        <v>247</v>
      </c>
    </row>
    <row r="4057" spans="1:16" ht="18" customHeight="1" x14ac:dyDescent="0.35">
      <c r="A4057" s="6">
        <v>45582</v>
      </c>
      <c r="B4057" t="s">
        <v>277</v>
      </c>
      <c r="C4057" t="s">
        <v>278</v>
      </c>
      <c r="D4057" s="7">
        <v>1</v>
      </c>
      <c r="E4057" s="7">
        <v>48</v>
      </c>
      <c r="F4057" t="s">
        <v>45</v>
      </c>
      <c r="G4057" t="s">
        <v>48</v>
      </c>
      <c r="H4057" t="s">
        <v>126</v>
      </c>
      <c r="I4057" t="s">
        <v>127</v>
      </c>
      <c r="K4057" t="s">
        <v>279</v>
      </c>
      <c r="M4057" t="s">
        <v>45</v>
      </c>
      <c r="O4057" s="6">
        <v>45588.53529334889</v>
      </c>
      <c r="P4057" t="s">
        <v>247</v>
      </c>
    </row>
    <row r="4058" spans="1:16" ht="18" customHeight="1" x14ac:dyDescent="0.35">
      <c r="A4058" s="6">
        <v>45582</v>
      </c>
      <c r="B4058" t="s">
        <v>277</v>
      </c>
      <c r="C4058" t="s">
        <v>278</v>
      </c>
      <c r="D4058" s="7">
        <v>4</v>
      </c>
      <c r="E4058" s="7">
        <v>192</v>
      </c>
      <c r="F4058" t="s">
        <v>991</v>
      </c>
      <c r="G4058" t="s">
        <v>42</v>
      </c>
      <c r="H4058" t="s">
        <v>131</v>
      </c>
      <c r="I4058" t="s">
        <v>132</v>
      </c>
      <c r="K4058" t="s">
        <v>264</v>
      </c>
      <c r="M4058" t="s">
        <v>45</v>
      </c>
      <c r="O4058" s="6">
        <v>45588.535046248122</v>
      </c>
      <c r="P4058" t="s">
        <v>247</v>
      </c>
    </row>
    <row r="4059" spans="1:16" ht="18" customHeight="1" x14ac:dyDescent="0.35">
      <c r="A4059" s="6">
        <v>45582</v>
      </c>
      <c r="B4059" t="s">
        <v>280</v>
      </c>
      <c r="C4059" t="s">
        <v>281</v>
      </c>
      <c r="D4059" s="7">
        <v>8</v>
      </c>
      <c r="E4059" s="7">
        <v>624</v>
      </c>
      <c r="F4059" t="s">
        <v>45</v>
      </c>
      <c r="G4059" t="s">
        <v>42</v>
      </c>
      <c r="H4059" t="s">
        <v>140</v>
      </c>
      <c r="I4059" t="s">
        <v>45</v>
      </c>
      <c r="K4059" t="s">
        <v>264</v>
      </c>
      <c r="M4059" t="s">
        <v>45</v>
      </c>
      <c r="O4059" s="6">
        <v>45588.310711400656</v>
      </c>
      <c r="P4059" t="s">
        <v>247</v>
      </c>
    </row>
    <row r="4060" spans="1:16" ht="18" customHeight="1" x14ac:dyDescent="0.35">
      <c r="A4060" s="6">
        <v>45582</v>
      </c>
      <c r="B4060" t="s">
        <v>248</v>
      </c>
      <c r="C4060" t="s">
        <v>249</v>
      </c>
      <c r="D4060" s="7">
        <v>2.5</v>
      </c>
      <c r="E4060" s="7">
        <v>102.5</v>
      </c>
      <c r="F4060" t="s">
        <v>992</v>
      </c>
      <c r="G4060" t="s">
        <v>50</v>
      </c>
      <c r="H4060" t="s">
        <v>50</v>
      </c>
      <c r="I4060" t="s">
        <v>45</v>
      </c>
      <c r="K4060" t="s">
        <v>246</v>
      </c>
      <c r="M4060" t="s">
        <v>45</v>
      </c>
      <c r="O4060" s="6">
        <v>45588.3085625612</v>
      </c>
      <c r="P4060" t="s">
        <v>247</v>
      </c>
    </row>
    <row r="4061" spans="1:16" ht="18" customHeight="1" x14ac:dyDescent="0.35">
      <c r="A4061" s="6">
        <v>45582</v>
      </c>
      <c r="B4061" t="s">
        <v>248</v>
      </c>
      <c r="C4061" t="s">
        <v>249</v>
      </c>
      <c r="D4061" s="7">
        <v>5.5</v>
      </c>
      <c r="E4061" s="7">
        <v>225.5</v>
      </c>
      <c r="F4061" t="s">
        <v>45</v>
      </c>
      <c r="G4061" t="s">
        <v>42</v>
      </c>
      <c r="H4061" t="s">
        <v>210</v>
      </c>
      <c r="I4061" t="s">
        <v>211</v>
      </c>
      <c r="K4061" t="s">
        <v>264</v>
      </c>
      <c r="M4061" t="s">
        <v>45</v>
      </c>
      <c r="O4061" s="6">
        <v>45588.307956395969</v>
      </c>
      <c r="P4061" t="s">
        <v>247</v>
      </c>
    </row>
    <row r="4062" spans="1:16" ht="18" customHeight="1" x14ac:dyDescent="0.35">
      <c r="A4062" s="6">
        <v>45582</v>
      </c>
      <c r="B4062" t="s">
        <v>256</v>
      </c>
      <c r="C4062" t="s">
        <v>257</v>
      </c>
      <c r="D4062" s="7">
        <v>8</v>
      </c>
      <c r="E4062" s="7">
        <v>368</v>
      </c>
      <c r="F4062" t="s">
        <v>45</v>
      </c>
      <c r="G4062" t="s">
        <v>53</v>
      </c>
      <c r="H4062" t="s">
        <v>52</v>
      </c>
      <c r="I4062" t="s">
        <v>45</v>
      </c>
      <c r="K4062" t="s">
        <v>254</v>
      </c>
      <c r="M4062" t="s">
        <v>370</v>
      </c>
      <c r="O4062" s="6">
        <v>45588.291779311934</v>
      </c>
      <c r="P4062" t="s">
        <v>247</v>
      </c>
    </row>
    <row r="4063" spans="1:16" ht="18" customHeight="1" x14ac:dyDescent="0.35">
      <c r="A4063" s="6">
        <v>45582</v>
      </c>
      <c r="B4063" t="s">
        <v>271</v>
      </c>
      <c r="C4063" t="s">
        <v>59</v>
      </c>
      <c r="D4063" s="7">
        <v>2</v>
      </c>
      <c r="E4063" s="7">
        <v>142</v>
      </c>
      <c r="F4063" t="s">
        <v>45</v>
      </c>
      <c r="G4063" t="s">
        <v>48</v>
      </c>
      <c r="H4063" t="s">
        <v>202</v>
      </c>
      <c r="I4063" t="s">
        <v>203</v>
      </c>
      <c r="J4063" t="s">
        <v>72</v>
      </c>
      <c r="K4063" t="s">
        <v>254</v>
      </c>
      <c r="M4063" t="s">
        <v>255</v>
      </c>
      <c r="O4063" s="6">
        <v>45586.351632910497</v>
      </c>
      <c r="P4063" t="s">
        <v>247</v>
      </c>
    </row>
    <row r="4064" spans="1:16" ht="18" customHeight="1" x14ac:dyDescent="0.35">
      <c r="A4064" s="6">
        <v>45582</v>
      </c>
      <c r="B4064" t="s">
        <v>271</v>
      </c>
      <c r="C4064" t="s">
        <v>59</v>
      </c>
      <c r="D4064" s="7">
        <v>3</v>
      </c>
      <c r="E4064" s="7">
        <v>213</v>
      </c>
      <c r="F4064" t="s">
        <v>993</v>
      </c>
      <c r="G4064" t="s">
        <v>50</v>
      </c>
      <c r="H4064" t="s">
        <v>50</v>
      </c>
      <c r="I4064" t="s">
        <v>45</v>
      </c>
      <c r="K4064" t="s">
        <v>246</v>
      </c>
      <c r="M4064" t="s">
        <v>45</v>
      </c>
      <c r="O4064" s="6">
        <v>45586.351387059571</v>
      </c>
      <c r="P4064" t="s">
        <v>247</v>
      </c>
    </row>
    <row r="4065" spans="1:16" ht="18" customHeight="1" x14ac:dyDescent="0.35">
      <c r="A4065" s="6">
        <v>45582</v>
      </c>
      <c r="B4065" t="s">
        <v>295</v>
      </c>
      <c r="C4065" t="s">
        <v>296</v>
      </c>
      <c r="D4065" s="7">
        <v>8</v>
      </c>
      <c r="E4065" s="7">
        <v>368</v>
      </c>
      <c r="F4065" t="s">
        <v>45</v>
      </c>
      <c r="G4065" t="s">
        <v>48</v>
      </c>
      <c r="H4065" t="s">
        <v>110</v>
      </c>
      <c r="I4065" t="s">
        <v>111</v>
      </c>
      <c r="J4065" t="s">
        <v>72</v>
      </c>
      <c r="K4065" t="s">
        <v>263</v>
      </c>
      <c r="M4065" t="s">
        <v>310</v>
      </c>
      <c r="O4065" s="6">
        <v>45583.627263422393</v>
      </c>
      <c r="P4065" t="s">
        <v>247</v>
      </c>
    </row>
    <row r="4066" spans="1:16" ht="18" customHeight="1" x14ac:dyDescent="0.35">
      <c r="A4066" s="6">
        <v>45582</v>
      </c>
      <c r="B4066" t="s">
        <v>261</v>
      </c>
      <c r="C4066" t="s">
        <v>262</v>
      </c>
      <c r="D4066" s="7">
        <v>3</v>
      </c>
      <c r="E4066" s="7">
        <v>144</v>
      </c>
      <c r="F4066" t="s">
        <v>45</v>
      </c>
      <c r="G4066" t="s">
        <v>53</v>
      </c>
      <c r="H4066" t="s">
        <v>52</v>
      </c>
      <c r="I4066" t="s">
        <v>45</v>
      </c>
      <c r="K4066" t="s">
        <v>254</v>
      </c>
      <c r="M4066" t="s">
        <v>370</v>
      </c>
      <c r="O4066" s="6">
        <v>45583.316044591622</v>
      </c>
      <c r="P4066" t="s">
        <v>247</v>
      </c>
    </row>
    <row r="4067" spans="1:16" ht="18" customHeight="1" x14ac:dyDescent="0.35">
      <c r="A4067" s="6">
        <v>45582</v>
      </c>
      <c r="B4067" t="s">
        <v>261</v>
      </c>
      <c r="C4067" t="s">
        <v>262</v>
      </c>
      <c r="D4067" s="7">
        <v>5</v>
      </c>
      <c r="E4067" s="7">
        <v>240</v>
      </c>
      <c r="F4067" t="s">
        <v>45</v>
      </c>
      <c r="G4067" t="s">
        <v>53</v>
      </c>
      <c r="H4067" t="s">
        <v>219</v>
      </c>
      <c r="I4067" t="s">
        <v>45</v>
      </c>
      <c r="J4067" t="s">
        <v>72</v>
      </c>
      <c r="K4067" t="s">
        <v>863</v>
      </c>
      <c r="M4067" t="s">
        <v>45</v>
      </c>
      <c r="O4067" s="6">
        <v>45583.315789604028</v>
      </c>
      <c r="P4067" t="s">
        <v>247</v>
      </c>
    </row>
    <row r="4068" spans="1:16" ht="18" customHeight="1" x14ac:dyDescent="0.35">
      <c r="A4068" s="6">
        <v>45582</v>
      </c>
      <c r="B4068" t="s">
        <v>297</v>
      </c>
      <c r="C4068" t="s">
        <v>298</v>
      </c>
      <c r="D4068" s="7">
        <v>1</v>
      </c>
      <c r="E4068" s="7">
        <v>53</v>
      </c>
      <c r="F4068" t="s">
        <v>45</v>
      </c>
      <c r="G4068" t="s">
        <v>50</v>
      </c>
      <c r="H4068" t="s">
        <v>183</v>
      </c>
      <c r="I4068" t="s">
        <v>45</v>
      </c>
      <c r="K4068" t="s">
        <v>320</v>
      </c>
      <c r="M4068" t="s">
        <v>430</v>
      </c>
      <c r="O4068" s="6">
        <v>45582.6729154434</v>
      </c>
      <c r="P4068" t="s">
        <v>247</v>
      </c>
    </row>
    <row r="4069" spans="1:16" ht="18" customHeight="1" x14ac:dyDescent="0.35">
      <c r="A4069" s="6">
        <v>45582</v>
      </c>
      <c r="B4069" t="s">
        <v>297</v>
      </c>
      <c r="C4069" t="s">
        <v>298</v>
      </c>
      <c r="D4069" s="7">
        <v>3</v>
      </c>
      <c r="E4069" s="7">
        <v>159</v>
      </c>
      <c r="F4069" t="s">
        <v>45</v>
      </c>
      <c r="G4069" t="s">
        <v>50</v>
      </c>
      <c r="H4069" t="s">
        <v>183</v>
      </c>
      <c r="I4069" t="s">
        <v>45</v>
      </c>
      <c r="K4069" t="s">
        <v>320</v>
      </c>
      <c r="M4069" t="s">
        <v>670</v>
      </c>
      <c r="O4069" s="6">
        <v>45582.672710230116</v>
      </c>
      <c r="P4069" t="s">
        <v>247</v>
      </c>
    </row>
    <row r="4070" spans="1:16" ht="18" customHeight="1" x14ac:dyDescent="0.35">
      <c r="A4070" s="6">
        <v>45582</v>
      </c>
      <c r="B4070" t="s">
        <v>297</v>
      </c>
      <c r="C4070" t="s">
        <v>298</v>
      </c>
      <c r="D4070" s="7">
        <v>1</v>
      </c>
      <c r="E4070" s="7">
        <v>53</v>
      </c>
      <c r="F4070" t="s">
        <v>994</v>
      </c>
      <c r="G4070" t="s">
        <v>50</v>
      </c>
      <c r="H4070" t="s">
        <v>183</v>
      </c>
      <c r="I4070" t="s">
        <v>45</v>
      </c>
      <c r="K4070" t="s">
        <v>320</v>
      </c>
      <c r="M4070" t="s">
        <v>246</v>
      </c>
      <c r="O4070" s="6">
        <v>45582.672405078774</v>
      </c>
      <c r="P4070" t="s">
        <v>247</v>
      </c>
    </row>
    <row r="4071" spans="1:16" ht="18" customHeight="1" x14ac:dyDescent="0.35">
      <c r="A4071" s="6">
        <v>45582</v>
      </c>
      <c r="B4071" t="s">
        <v>297</v>
      </c>
      <c r="C4071" t="s">
        <v>298</v>
      </c>
      <c r="D4071" s="7">
        <v>3</v>
      </c>
      <c r="E4071" s="7">
        <v>159</v>
      </c>
      <c r="F4071" t="s">
        <v>45</v>
      </c>
      <c r="G4071" t="s">
        <v>50</v>
      </c>
      <c r="H4071" t="s">
        <v>183</v>
      </c>
      <c r="I4071" t="s">
        <v>45</v>
      </c>
      <c r="K4071" t="s">
        <v>299</v>
      </c>
      <c r="M4071" t="s">
        <v>336</v>
      </c>
      <c r="O4071" s="6">
        <v>45582.655414816647</v>
      </c>
      <c r="P4071" t="s">
        <v>247</v>
      </c>
    </row>
    <row r="4072" spans="1:16" ht="18" customHeight="1" x14ac:dyDescent="0.35">
      <c r="A4072" s="6">
        <v>45582</v>
      </c>
      <c r="B4072" t="s">
        <v>245</v>
      </c>
      <c r="C4072" t="s">
        <v>44</v>
      </c>
      <c r="D4072" s="7">
        <v>8</v>
      </c>
      <c r="E4072" s="7">
        <v>592</v>
      </c>
      <c r="F4072" t="s">
        <v>45</v>
      </c>
      <c r="G4072" t="s">
        <v>175</v>
      </c>
      <c r="H4072" t="s">
        <v>173</v>
      </c>
      <c r="I4072" t="s">
        <v>174</v>
      </c>
      <c r="J4072" t="s">
        <v>72</v>
      </c>
      <c r="K4072" t="s">
        <v>263</v>
      </c>
      <c r="M4072" t="s">
        <v>287</v>
      </c>
      <c r="O4072" s="6">
        <v>45582.643664361225</v>
      </c>
      <c r="P4072" t="s">
        <v>247</v>
      </c>
    </row>
    <row r="4073" spans="1:16" ht="18" customHeight="1" x14ac:dyDescent="0.35">
      <c r="A4073" s="6">
        <v>45583</v>
      </c>
      <c r="B4073" t="s">
        <v>261</v>
      </c>
      <c r="C4073" t="s">
        <v>262</v>
      </c>
      <c r="D4073" s="7">
        <v>3</v>
      </c>
      <c r="E4073" s="7">
        <v>144</v>
      </c>
      <c r="F4073" t="s">
        <v>995</v>
      </c>
      <c r="G4073" t="s">
        <v>58</v>
      </c>
      <c r="H4073" t="s">
        <v>66</v>
      </c>
      <c r="I4073" t="s">
        <v>45</v>
      </c>
      <c r="K4073" t="s">
        <v>255</v>
      </c>
      <c r="M4073" t="s">
        <v>45</v>
      </c>
      <c r="O4073" s="6">
        <v>45649.691981733973</v>
      </c>
      <c r="P4073" t="s">
        <v>247</v>
      </c>
    </row>
    <row r="4074" spans="1:16" ht="18" customHeight="1" x14ac:dyDescent="0.35">
      <c r="A4074" s="6">
        <v>45583</v>
      </c>
      <c r="B4074" t="s">
        <v>261</v>
      </c>
      <c r="C4074" t="s">
        <v>262</v>
      </c>
      <c r="D4074" s="7">
        <v>2</v>
      </c>
      <c r="E4074" s="7">
        <v>96</v>
      </c>
      <c r="F4074" t="s">
        <v>45</v>
      </c>
      <c r="G4074" t="s">
        <v>50</v>
      </c>
      <c r="H4074" t="s">
        <v>183</v>
      </c>
      <c r="I4074" t="s">
        <v>45</v>
      </c>
      <c r="K4074" t="s">
        <v>299</v>
      </c>
      <c r="M4074" t="s">
        <v>336</v>
      </c>
      <c r="O4074" s="6">
        <v>45649.691394311412</v>
      </c>
      <c r="P4074" t="s">
        <v>247</v>
      </c>
    </row>
    <row r="4075" spans="1:16" ht="18" customHeight="1" x14ac:dyDescent="0.35">
      <c r="A4075" s="6">
        <v>45583</v>
      </c>
      <c r="B4075" t="s">
        <v>261</v>
      </c>
      <c r="C4075" t="s">
        <v>262</v>
      </c>
      <c r="D4075" s="7">
        <v>3</v>
      </c>
      <c r="E4075" s="7">
        <v>144</v>
      </c>
      <c r="F4075" t="s">
        <v>45</v>
      </c>
      <c r="G4075" t="s">
        <v>50</v>
      </c>
      <c r="H4075" t="s">
        <v>183</v>
      </c>
      <c r="I4075" t="s">
        <v>45</v>
      </c>
      <c r="K4075" t="s">
        <v>628</v>
      </c>
      <c r="M4075" t="s">
        <v>413</v>
      </c>
      <c r="O4075" s="6">
        <v>45649.691230998484</v>
      </c>
      <c r="P4075" t="s">
        <v>247</v>
      </c>
    </row>
    <row r="4076" spans="1:16" ht="18" customHeight="1" x14ac:dyDescent="0.35">
      <c r="A4076" s="6">
        <v>45583</v>
      </c>
      <c r="B4076" t="s">
        <v>291</v>
      </c>
      <c r="C4076" t="s">
        <v>49</v>
      </c>
      <c r="D4076" s="7">
        <v>8</v>
      </c>
      <c r="E4076" s="7">
        <v>648</v>
      </c>
      <c r="F4076" t="s">
        <v>45</v>
      </c>
      <c r="G4076" t="s">
        <v>50</v>
      </c>
      <c r="H4076" t="s">
        <v>230</v>
      </c>
      <c r="I4076" t="s">
        <v>45</v>
      </c>
      <c r="K4076" t="s">
        <v>327</v>
      </c>
      <c r="M4076" t="s">
        <v>45</v>
      </c>
      <c r="O4076" s="6">
        <v>45631.501425478345</v>
      </c>
      <c r="P4076" t="s">
        <v>247</v>
      </c>
    </row>
    <row r="4077" spans="1:16" ht="18" customHeight="1" x14ac:dyDescent="0.35">
      <c r="A4077" s="6">
        <v>45583</v>
      </c>
      <c r="B4077" t="s">
        <v>266</v>
      </c>
      <c r="C4077" t="s">
        <v>267</v>
      </c>
      <c r="D4077" s="7">
        <v>8</v>
      </c>
      <c r="E4077" s="7">
        <v>368</v>
      </c>
      <c r="F4077" t="s">
        <v>45</v>
      </c>
      <c r="G4077" t="s">
        <v>53</v>
      </c>
      <c r="H4077" t="s">
        <v>216</v>
      </c>
      <c r="I4077" t="s">
        <v>45</v>
      </c>
      <c r="K4077" t="s">
        <v>255</v>
      </c>
      <c r="M4077" t="s">
        <v>45</v>
      </c>
      <c r="O4077" s="6">
        <v>45596.698506907742</v>
      </c>
      <c r="P4077" t="s">
        <v>247</v>
      </c>
    </row>
    <row r="4078" spans="1:16" ht="18" customHeight="1" x14ac:dyDescent="0.35">
      <c r="A4078" s="6">
        <v>45583</v>
      </c>
      <c r="B4078" t="s">
        <v>251</v>
      </c>
      <c r="C4078" t="s">
        <v>54</v>
      </c>
      <c r="D4078" s="7">
        <v>1</v>
      </c>
      <c r="E4078" s="7">
        <v>73</v>
      </c>
      <c r="F4078" t="s">
        <v>45</v>
      </c>
      <c r="G4078" t="s">
        <v>53</v>
      </c>
      <c r="H4078" t="s">
        <v>219</v>
      </c>
      <c r="I4078" t="s">
        <v>45</v>
      </c>
      <c r="J4078" t="s">
        <v>72</v>
      </c>
      <c r="K4078" t="s">
        <v>863</v>
      </c>
      <c r="M4078" t="s">
        <v>45</v>
      </c>
      <c r="O4078" s="6">
        <v>45595.545997687106</v>
      </c>
      <c r="P4078" t="s">
        <v>247</v>
      </c>
    </row>
    <row r="4079" spans="1:16" ht="18" customHeight="1" x14ac:dyDescent="0.35">
      <c r="A4079" s="6">
        <v>45583</v>
      </c>
      <c r="B4079" t="s">
        <v>251</v>
      </c>
      <c r="C4079" t="s">
        <v>54</v>
      </c>
      <c r="D4079" s="7">
        <v>1</v>
      </c>
      <c r="E4079" s="7">
        <v>73</v>
      </c>
      <c r="F4079" t="s">
        <v>45</v>
      </c>
      <c r="G4079" t="s">
        <v>53</v>
      </c>
      <c r="H4079" t="s">
        <v>52</v>
      </c>
      <c r="I4079" t="s">
        <v>45</v>
      </c>
      <c r="K4079" t="s">
        <v>254</v>
      </c>
      <c r="M4079" t="s">
        <v>370</v>
      </c>
      <c r="O4079" s="6">
        <v>45595.545868816531</v>
      </c>
      <c r="P4079" t="s">
        <v>247</v>
      </c>
    </row>
    <row r="4080" spans="1:16" ht="18" customHeight="1" x14ac:dyDescent="0.35">
      <c r="A4080" s="6">
        <v>45583</v>
      </c>
      <c r="B4080" t="s">
        <v>251</v>
      </c>
      <c r="C4080" t="s">
        <v>54</v>
      </c>
      <c r="D4080" s="7">
        <v>6</v>
      </c>
      <c r="E4080" s="7">
        <v>438</v>
      </c>
      <c r="F4080" t="s">
        <v>45</v>
      </c>
      <c r="G4080" t="s">
        <v>53</v>
      </c>
      <c r="H4080" t="s">
        <v>216</v>
      </c>
      <c r="I4080" t="s">
        <v>45</v>
      </c>
      <c r="K4080" t="s">
        <v>255</v>
      </c>
      <c r="M4080" t="s">
        <v>45</v>
      </c>
      <c r="O4080" s="6">
        <v>45595.545651577231</v>
      </c>
      <c r="P4080" t="s">
        <v>247</v>
      </c>
    </row>
    <row r="4081" spans="1:16" ht="18" customHeight="1" x14ac:dyDescent="0.35">
      <c r="A4081" s="6">
        <v>45583</v>
      </c>
      <c r="B4081" t="s">
        <v>272</v>
      </c>
      <c r="C4081" t="s">
        <v>273</v>
      </c>
      <c r="D4081" s="7">
        <v>4</v>
      </c>
      <c r="E4081" s="7">
        <v>184</v>
      </c>
      <c r="F4081" t="s">
        <v>45</v>
      </c>
      <c r="G4081" t="s">
        <v>42</v>
      </c>
      <c r="H4081" t="s">
        <v>105</v>
      </c>
      <c r="I4081" t="s">
        <v>106</v>
      </c>
      <c r="K4081" t="s">
        <v>310</v>
      </c>
      <c r="M4081" t="s">
        <v>45</v>
      </c>
      <c r="O4081" s="6">
        <v>45589.320502935669</v>
      </c>
      <c r="P4081" t="s">
        <v>247</v>
      </c>
    </row>
    <row r="4082" spans="1:16" ht="18" customHeight="1" x14ac:dyDescent="0.35">
      <c r="A4082" s="6">
        <v>45583</v>
      </c>
      <c r="B4082" t="s">
        <v>272</v>
      </c>
      <c r="C4082" t="s">
        <v>273</v>
      </c>
      <c r="D4082" s="7">
        <v>4</v>
      </c>
      <c r="E4082" s="7">
        <v>184</v>
      </c>
      <c r="F4082" t="s">
        <v>45</v>
      </c>
      <c r="G4082" t="s">
        <v>53</v>
      </c>
      <c r="H4082" t="s">
        <v>219</v>
      </c>
      <c r="I4082" t="s">
        <v>45</v>
      </c>
      <c r="J4082" t="s">
        <v>72</v>
      </c>
      <c r="K4082" t="s">
        <v>863</v>
      </c>
      <c r="M4082" t="s">
        <v>45</v>
      </c>
      <c r="O4082" s="6">
        <v>45589.320302600987</v>
      </c>
      <c r="P4082" t="s">
        <v>247</v>
      </c>
    </row>
    <row r="4083" spans="1:16" ht="18" customHeight="1" x14ac:dyDescent="0.35">
      <c r="A4083" s="6">
        <v>45583</v>
      </c>
      <c r="B4083" t="s">
        <v>277</v>
      </c>
      <c r="C4083" t="s">
        <v>278</v>
      </c>
      <c r="D4083" s="7">
        <v>8</v>
      </c>
      <c r="E4083" s="7">
        <v>384</v>
      </c>
      <c r="F4083" t="s">
        <v>45</v>
      </c>
      <c r="G4083" t="s">
        <v>42</v>
      </c>
      <c r="H4083" t="s">
        <v>135</v>
      </c>
      <c r="I4083" t="s">
        <v>136</v>
      </c>
      <c r="K4083" t="s">
        <v>274</v>
      </c>
      <c r="M4083" t="s">
        <v>45</v>
      </c>
      <c r="O4083" s="6">
        <v>45588.534483919379</v>
      </c>
      <c r="P4083" t="s">
        <v>247</v>
      </c>
    </row>
    <row r="4084" spans="1:16" ht="18" customHeight="1" x14ac:dyDescent="0.35">
      <c r="A4084" s="6">
        <v>45583</v>
      </c>
      <c r="B4084" t="s">
        <v>280</v>
      </c>
      <c r="C4084" t="s">
        <v>281</v>
      </c>
      <c r="D4084" s="7">
        <v>6</v>
      </c>
      <c r="E4084" s="7">
        <v>468</v>
      </c>
      <c r="F4084" t="s">
        <v>45</v>
      </c>
      <c r="G4084" t="s">
        <v>42</v>
      </c>
      <c r="H4084" t="s">
        <v>210</v>
      </c>
      <c r="I4084" t="s">
        <v>211</v>
      </c>
      <c r="K4084" t="s">
        <v>310</v>
      </c>
      <c r="M4084" t="s">
        <v>45</v>
      </c>
      <c r="O4084" s="6">
        <v>45588.311218795927</v>
      </c>
      <c r="P4084" t="s">
        <v>247</v>
      </c>
    </row>
    <row r="4085" spans="1:16" ht="18" customHeight="1" x14ac:dyDescent="0.35">
      <c r="A4085" s="6">
        <v>45583</v>
      </c>
      <c r="B4085" t="s">
        <v>280</v>
      </c>
      <c r="C4085" t="s">
        <v>281</v>
      </c>
      <c r="D4085" s="7">
        <v>2</v>
      </c>
      <c r="E4085" s="7">
        <v>156</v>
      </c>
      <c r="F4085" t="s">
        <v>45</v>
      </c>
      <c r="G4085" t="s">
        <v>48</v>
      </c>
      <c r="H4085" t="s">
        <v>126</v>
      </c>
      <c r="I4085" t="s">
        <v>127</v>
      </c>
      <c r="K4085" t="s">
        <v>279</v>
      </c>
      <c r="M4085" t="s">
        <v>45</v>
      </c>
      <c r="O4085" s="6">
        <v>45588.310946436461</v>
      </c>
      <c r="P4085" t="s">
        <v>247</v>
      </c>
    </row>
    <row r="4086" spans="1:16" ht="18" customHeight="1" x14ac:dyDescent="0.35">
      <c r="A4086" s="6">
        <v>45583</v>
      </c>
      <c r="B4086" t="s">
        <v>248</v>
      </c>
      <c r="C4086" t="s">
        <v>249</v>
      </c>
      <c r="D4086" s="7">
        <v>0.5</v>
      </c>
      <c r="E4086" s="7">
        <v>20.5</v>
      </c>
      <c r="F4086" t="s">
        <v>996</v>
      </c>
      <c r="G4086" t="s">
        <v>50</v>
      </c>
      <c r="H4086" t="s">
        <v>50</v>
      </c>
      <c r="I4086" t="s">
        <v>45</v>
      </c>
      <c r="K4086" t="s">
        <v>246</v>
      </c>
      <c r="M4086" t="s">
        <v>45</v>
      </c>
      <c r="O4086" s="6">
        <v>45588.309568675766</v>
      </c>
      <c r="P4086" t="s">
        <v>247</v>
      </c>
    </row>
    <row r="4087" spans="1:16" ht="18" customHeight="1" x14ac:dyDescent="0.35">
      <c r="A4087" s="6">
        <v>45583</v>
      </c>
      <c r="B4087" t="s">
        <v>248</v>
      </c>
      <c r="C4087" t="s">
        <v>249</v>
      </c>
      <c r="D4087" s="7">
        <v>6.5</v>
      </c>
      <c r="E4087" s="7">
        <v>266.5</v>
      </c>
      <c r="F4087" t="s">
        <v>45</v>
      </c>
      <c r="G4087" t="s">
        <v>42</v>
      </c>
      <c r="H4087" t="s">
        <v>210</v>
      </c>
      <c r="I4087" t="s">
        <v>211</v>
      </c>
      <c r="K4087" t="s">
        <v>264</v>
      </c>
      <c r="M4087" t="s">
        <v>45</v>
      </c>
      <c r="O4087" s="6">
        <v>45588.309410712514</v>
      </c>
      <c r="P4087" t="s">
        <v>247</v>
      </c>
    </row>
    <row r="4088" spans="1:16" ht="18" customHeight="1" x14ac:dyDescent="0.35">
      <c r="A4088" s="6">
        <v>45583</v>
      </c>
      <c r="B4088" t="s">
        <v>248</v>
      </c>
      <c r="C4088" t="s">
        <v>249</v>
      </c>
      <c r="D4088" s="7">
        <v>1</v>
      </c>
      <c r="E4088" s="7">
        <v>41</v>
      </c>
      <c r="F4088" t="s">
        <v>997</v>
      </c>
      <c r="G4088" t="s">
        <v>50</v>
      </c>
      <c r="H4088" t="s">
        <v>50</v>
      </c>
      <c r="I4088" t="s">
        <v>45</v>
      </c>
      <c r="K4088" t="s">
        <v>246</v>
      </c>
      <c r="M4088" t="s">
        <v>45</v>
      </c>
      <c r="O4088" s="6">
        <v>45588.308857298216</v>
      </c>
      <c r="P4088" t="s">
        <v>247</v>
      </c>
    </row>
    <row r="4089" spans="1:16" ht="18" customHeight="1" x14ac:dyDescent="0.35">
      <c r="A4089" s="6">
        <v>45583</v>
      </c>
      <c r="B4089" t="s">
        <v>271</v>
      </c>
      <c r="C4089" t="s">
        <v>59</v>
      </c>
      <c r="D4089" s="7">
        <v>8</v>
      </c>
      <c r="E4089" s="7">
        <v>568</v>
      </c>
      <c r="F4089" t="s">
        <v>45</v>
      </c>
      <c r="G4089" t="s">
        <v>48</v>
      </c>
      <c r="H4089" t="s">
        <v>177</v>
      </c>
      <c r="I4089" t="s">
        <v>178</v>
      </c>
      <c r="K4089" t="s">
        <v>264</v>
      </c>
      <c r="M4089" t="s">
        <v>45</v>
      </c>
      <c r="O4089" s="6">
        <v>45586.536434096852</v>
      </c>
      <c r="P4089" t="s">
        <v>247</v>
      </c>
    </row>
    <row r="4090" spans="1:16" ht="18" customHeight="1" x14ac:dyDescent="0.35">
      <c r="A4090" s="6">
        <v>45583</v>
      </c>
      <c r="B4090" t="s">
        <v>297</v>
      </c>
      <c r="C4090" t="s">
        <v>298</v>
      </c>
      <c r="D4090" s="7">
        <v>3.5</v>
      </c>
      <c r="E4090" s="7">
        <v>185.5</v>
      </c>
      <c r="F4090" t="s">
        <v>45</v>
      </c>
      <c r="G4090" t="s">
        <v>50</v>
      </c>
      <c r="H4090" t="s">
        <v>183</v>
      </c>
      <c r="I4090" t="s">
        <v>45</v>
      </c>
      <c r="K4090" t="s">
        <v>320</v>
      </c>
      <c r="M4090" t="s">
        <v>670</v>
      </c>
      <c r="O4090" s="6">
        <v>45586.308815282151</v>
      </c>
      <c r="P4090" t="s">
        <v>247</v>
      </c>
    </row>
    <row r="4091" spans="1:16" ht="18" customHeight="1" x14ac:dyDescent="0.35">
      <c r="A4091" s="6">
        <v>45583</v>
      </c>
      <c r="B4091" t="s">
        <v>295</v>
      </c>
      <c r="C4091" t="s">
        <v>296</v>
      </c>
      <c r="D4091" s="7">
        <v>3</v>
      </c>
      <c r="E4091" s="7">
        <v>138</v>
      </c>
      <c r="F4091" t="s">
        <v>45</v>
      </c>
      <c r="G4091" t="s">
        <v>50</v>
      </c>
      <c r="H4091" t="s">
        <v>50</v>
      </c>
      <c r="I4091" t="s">
        <v>45</v>
      </c>
      <c r="K4091" t="s">
        <v>301</v>
      </c>
      <c r="M4091" t="s">
        <v>45</v>
      </c>
      <c r="O4091" s="6">
        <v>45583.628072282016</v>
      </c>
      <c r="P4091" t="s">
        <v>247</v>
      </c>
    </row>
    <row r="4092" spans="1:16" ht="18" customHeight="1" x14ac:dyDescent="0.35">
      <c r="A4092" s="6">
        <v>45583</v>
      </c>
      <c r="B4092" t="s">
        <v>295</v>
      </c>
      <c r="C4092" t="s">
        <v>296</v>
      </c>
      <c r="D4092" s="7">
        <v>5</v>
      </c>
      <c r="E4092" s="7">
        <v>230</v>
      </c>
      <c r="F4092" t="s">
        <v>45</v>
      </c>
      <c r="G4092" t="s">
        <v>48</v>
      </c>
      <c r="H4092" t="s">
        <v>110</v>
      </c>
      <c r="I4092" t="s">
        <v>111</v>
      </c>
      <c r="J4092" t="s">
        <v>72</v>
      </c>
      <c r="K4092" t="s">
        <v>263</v>
      </c>
      <c r="M4092" t="s">
        <v>310</v>
      </c>
      <c r="O4092" s="6">
        <v>45583.627633498749</v>
      </c>
      <c r="P4092" t="s">
        <v>247</v>
      </c>
    </row>
    <row r="4093" spans="1:16" ht="18" customHeight="1" x14ac:dyDescent="0.35">
      <c r="A4093" s="6">
        <v>45586</v>
      </c>
      <c r="B4093" t="s">
        <v>291</v>
      </c>
      <c r="C4093" t="s">
        <v>49</v>
      </c>
      <c r="D4093" s="7">
        <v>8</v>
      </c>
      <c r="E4093" s="7">
        <v>648</v>
      </c>
      <c r="F4093" t="s">
        <v>45</v>
      </c>
      <c r="G4093" t="s">
        <v>50</v>
      </c>
      <c r="H4093" t="s">
        <v>230</v>
      </c>
      <c r="I4093" t="s">
        <v>45</v>
      </c>
      <c r="K4093" t="s">
        <v>327</v>
      </c>
      <c r="M4093" t="s">
        <v>45</v>
      </c>
      <c r="O4093" s="6">
        <v>45631.501425478345</v>
      </c>
      <c r="P4093" t="s">
        <v>247</v>
      </c>
    </row>
    <row r="4094" spans="1:16" ht="18" customHeight="1" x14ac:dyDescent="0.35">
      <c r="A4094" s="6">
        <v>45586</v>
      </c>
      <c r="B4094" t="s">
        <v>245</v>
      </c>
      <c r="C4094" t="s">
        <v>44</v>
      </c>
      <c r="D4094" s="7">
        <v>8</v>
      </c>
      <c r="E4094" s="7">
        <v>592</v>
      </c>
      <c r="F4094" t="s">
        <v>45</v>
      </c>
      <c r="G4094" t="s">
        <v>175</v>
      </c>
      <c r="H4094" t="s">
        <v>173</v>
      </c>
      <c r="I4094" t="s">
        <v>174</v>
      </c>
      <c r="J4094" t="s">
        <v>72</v>
      </c>
      <c r="K4094" t="s">
        <v>263</v>
      </c>
      <c r="M4094" t="s">
        <v>287</v>
      </c>
      <c r="O4094" s="6">
        <v>45615.406532908666</v>
      </c>
      <c r="P4094" t="s">
        <v>247</v>
      </c>
    </row>
    <row r="4095" spans="1:16" ht="18" customHeight="1" x14ac:dyDescent="0.35">
      <c r="A4095" s="6">
        <v>45586</v>
      </c>
      <c r="B4095" t="s">
        <v>295</v>
      </c>
      <c r="C4095" t="s">
        <v>296</v>
      </c>
      <c r="D4095" s="7">
        <v>8</v>
      </c>
      <c r="E4095" s="7">
        <v>368</v>
      </c>
      <c r="F4095" t="s">
        <v>45</v>
      </c>
      <c r="G4095" t="s">
        <v>48</v>
      </c>
      <c r="H4095" t="s">
        <v>110</v>
      </c>
      <c r="I4095" t="s">
        <v>111</v>
      </c>
      <c r="J4095" t="s">
        <v>72</v>
      </c>
      <c r="K4095" t="s">
        <v>263</v>
      </c>
      <c r="M4095" t="s">
        <v>310</v>
      </c>
      <c r="O4095" s="6">
        <v>45600.46816528104</v>
      </c>
      <c r="P4095" t="s">
        <v>247</v>
      </c>
    </row>
    <row r="4096" spans="1:16" ht="18" customHeight="1" x14ac:dyDescent="0.35">
      <c r="A4096" s="6">
        <v>45586</v>
      </c>
      <c r="B4096" t="s">
        <v>266</v>
      </c>
      <c r="C4096" t="s">
        <v>267</v>
      </c>
      <c r="D4096" s="7">
        <v>8</v>
      </c>
      <c r="E4096" s="7">
        <v>368</v>
      </c>
      <c r="F4096" t="s">
        <v>45</v>
      </c>
      <c r="G4096" t="s">
        <v>53</v>
      </c>
      <c r="H4096" t="s">
        <v>216</v>
      </c>
      <c r="I4096" t="s">
        <v>45</v>
      </c>
      <c r="K4096" t="s">
        <v>255</v>
      </c>
      <c r="M4096" t="s">
        <v>45</v>
      </c>
      <c r="O4096" s="6">
        <v>45596.700320533542</v>
      </c>
      <c r="P4096" t="s">
        <v>247</v>
      </c>
    </row>
    <row r="4097" spans="1:16" ht="18" customHeight="1" x14ac:dyDescent="0.35">
      <c r="A4097" s="6">
        <v>45586</v>
      </c>
      <c r="B4097" t="s">
        <v>251</v>
      </c>
      <c r="C4097" t="s">
        <v>54</v>
      </c>
      <c r="D4097" s="7">
        <v>1</v>
      </c>
      <c r="E4097" s="7">
        <v>73</v>
      </c>
      <c r="F4097" t="s">
        <v>45</v>
      </c>
      <c r="G4097" t="s">
        <v>53</v>
      </c>
      <c r="H4097" t="s">
        <v>73</v>
      </c>
      <c r="I4097" t="s">
        <v>45</v>
      </c>
      <c r="K4097" t="s">
        <v>252</v>
      </c>
      <c r="M4097" t="s">
        <v>45</v>
      </c>
      <c r="O4097" s="6">
        <v>45595.545298277873</v>
      </c>
      <c r="P4097" t="s">
        <v>247</v>
      </c>
    </row>
    <row r="4098" spans="1:16" ht="18" customHeight="1" x14ac:dyDescent="0.35">
      <c r="A4098" s="6">
        <v>45586</v>
      </c>
      <c r="B4098" t="s">
        <v>251</v>
      </c>
      <c r="C4098" t="s">
        <v>54</v>
      </c>
      <c r="D4098" s="7">
        <v>2</v>
      </c>
      <c r="E4098" s="7">
        <v>146</v>
      </c>
      <c r="F4098" t="s">
        <v>45</v>
      </c>
      <c r="G4098" t="s">
        <v>53</v>
      </c>
      <c r="H4098" t="s">
        <v>52</v>
      </c>
      <c r="I4098" t="s">
        <v>45</v>
      </c>
      <c r="K4098" t="s">
        <v>254</v>
      </c>
      <c r="M4098" t="s">
        <v>370</v>
      </c>
      <c r="O4098" s="6">
        <v>45595.545154444306</v>
      </c>
      <c r="P4098" t="s">
        <v>247</v>
      </c>
    </row>
    <row r="4099" spans="1:16" ht="18" customHeight="1" x14ac:dyDescent="0.35">
      <c r="A4099" s="6">
        <v>45586</v>
      </c>
      <c r="B4099" t="s">
        <v>251</v>
      </c>
      <c r="C4099" t="s">
        <v>54</v>
      </c>
      <c r="D4099" s="7">
        <v>5</v>
      </c>
      <c r="E4099" s="7">
        <v>365</v>
      </c>
      <c r="F4099" t="s">
        <v>45</v>
      </c>
      <c r="G4099" t="s">
        <v>53</v>
      </c>
      <c r="H4099" t="s">
        <v>216</v>
      </c>
      <c r="I4099" t="s">
        <v>45</v>
      </c>
      <c r="K4099" t="s">
        <v>255</v>
      </c>
      <c r="M4099" t="s">
        <v>45</v>
      </c>
      <c r="O4099" s="6">
        <v>45595.545008786699</v>
      </c>
      <c r="P4099" t="s">
        <v>247</v>
      </c>
    </row>
    <row r="4100" spans="1:16" ht="18" customHeight="1" x14ac:dyDescent="0.35">
      <c r="A4100" s="6">
        <v>45586</v>
      </c>
      <c r="B4100" t="s">
        <v>271</v>
      </c>
      <c r="C4100" t="s">
        <v>59</v>
      </c>
      <c r="D4100" s="7">
        <v>8</v>
      </c>
      <c r="E4100" s="7">
        <v>568</v>
      </c>
      <c r="F4100" t="s">
        <v>45</v>
      </c>
      <c r="G4100" t="s">
        <v>48</v>
      </c>
      <c r="H4100" t="s">
        <v>151</v>
      </c>
      <c r="I4100" t="s">
        <v>152</v>
      </c>
      <c r="K4100" t="s">
        <v>263</v>
      </c>
      <c r="M4100" t="s">
        <v>310</v>
      </c>
      <c r="O4100" s="6">
        <v>45593.370895192798</v>
      </c>
      <c r="P4100" t="s">
        <v>247</v>
      </c>
    </row>
    <row r="4101" spans="1:16" ht="18" customHeight="1" x14ac:dyDescent="0.35">
      <c r="A4101" s="6">
        <v>45586</v>
      </c>
      <c r="B4101" t="s">
        <v>272</v>
      </c>
      <c r="C4101" t="s">
        <v>273</v>
      </c>
      <c r="D4101" s="7">
        <v>8</v>
      </c>
      <c r="E4101" s="7">
        <v>368</v>
      </c>
      <c r="F4101" t="s">
        <v>45</v>
      </c>
      <c r="G4101" t="s">
        <v>53</v>
      </c>
      <c r="H4101" t="s">
        <v>219</v>
      </c>
      <c r="I4101" t="s">
        <v>45</v>
      </c>
      <c r="J4101" t="s">
        <v>72</v>
      </c>
      <c r="K4101" t="s">
        <v>619</v>
      </c>
      <c r="M4101" t="s">
        <v>255</v>
      </c>
      <c r="O4101" s="6">
        <v>45589.318951532208</v>
      </c>
      <c r="P4101" t="s">
        <v>247</v>
      </c>
    </row>
    <row r="4102" spans="1:16" ht="18" customHeight="1" x14ac:dyDescent="0.35">
      <c r="A4102" s="6">
        <v>45586</v>
      </c>
      <c r="B4102" t="s">
        <v>277</v>
      </c>
      <c r="C4102" t="s">
        <v>278</v>
      </c>
      <c r="D4102" s="7">
        <v>8</v>
      </c>
      <c r="E4102" s="7">
        <v>384</v>
      </c>
      <c r="F4102" t="s">
        <v>45</v>
      </c>
      <c r="G4102" t="s">
        <v>48</v>
      </c>
      <c r="H4102" t="s">
        <v>126</v>
      </c>
      <c r="I4102" t="s">
        <v>127</v>
      </c>
      <c r="K4102" t="s">
        <v>279</v>
      </c>
      <c r="M4102" t="s">
        <v>45</v>
      </c>
      <c r="O4102" s="6">
        <v>45588.533755904929</v>
      </c>
      <c r="P4102" t="s">
        <v>247</v>
      </c>
    </row>
    <row r="4103" spans="1:16" ht="18" customHeight="1" x14ac:dyDescent="0.35">
      <c r="A4103" s="6">
        <v>45586</v>
      </c>
      <c r="B4103" t="s">
        <v>248</v>
      </c>
      <c r="C4103" t="s">
        <v>249</v>
      </c>
      <c r="D4103" s="7">
        <v>8</v>
      </c>
      <c r="E4103" s="7">
        <v>328</v>
      </c>
      <c r="F4103" t="s">
        <v>45</v>
      </c>
      <c r="G4103" t="s">
        <v>42</v>
      </c>
      <c r="H4103" t="s">
        <v>210</v>
      </c>
      <c r="I4103" t="s">
        <v>211</v>
      </c>
      <c r="K4103" t="s">
        <v>264</v>
      </c>
      <c r="M4103" t="s">
        <v>45</v>
      </c>
      <c r="O4103" s="6">
        <v>45588.310392483843</v>
      </c>
      <c r="P4103" t="s">
        <v>247</v>
      </c>
    </row>
    <row r="4104" spans="1:16" ht="18" customHeight="1" x14ac:dyDescent="0.35">
      <c r="A4104" s="6">
        <v>45586</v>
      </c>
      <c r="B4104" t="s">
        <v>280</v>
      </c>
      <c r="C4104" t="s">
        <v>281</v>
      </c>
      <c r="D4104" s="7">
        <v>8</v>
      </c>
      <c r="E4104" s="7">
        <v>624</v>
      </c>
      <c r="F4104" t="s">
        <v>45</v>
      </c>
      <c r="G4104" t="s">
        <v>48</v>
      </c>
      <c r="H4104" t="s">
        <v>126</v>
      </c>
      <c r="I4104" t="s">
        <v>127</v>
      </c>
      <c r="K4104" t="s">
        <v>279</v>
      </c>
      <c r="M4104" t="s">
        <v>45</v>
      </c>
      <c r="O4104" s="6">
        <v>45588.311443832012</v>
      </c>
      <c r="P4104" t="s">
        <v>247</v>
      </c>
    </row>
    <row r="4105" spans="1:16" ht="18" customHeight="1" x14ac:dyDescent="0.35">
      <c r="A4105" s="6">
        <v>45586</v>
      </c>
      <c r="B4105" t="s">
        <v>297</v>
      </c>
      <c r="C4105" t="s">
        <v>298</v>
      </c>
      <c r="D4105" s="7">
        <v>5.25</v>
      </c>
      <c r="E4105" s="7">
        <v>278.25</v>
      </c>
      <c r="F4105" t="s">
        <v>45</v>
      </c>
      <c r="G4105" t="s">
        <v>50</v>
      </c>
      <c r="H4105" t="s">
        <v>183</v>
      </c>
      <c r="I4105" t="s">
        <v>45</v>
      </c>
      <c r="K4105" t="s">
        <v>320</v>
      </c>
      <c r="M4105" t="s">
        <v>670</v>
      </c>
      <c r="O4105" s="6">
        <v>45587.34233135316</v>
      </c>
      <c r="P4105" t="s">
        <v>247</v>
      </c>
    </row>
    <row r="4106" spans="1:16" ht="18" customHeight="1" x14ac:dyDescent="0.35">
      <c r="A4106" s="6">
        <v>45586</v>
      </c>
      <c r="B4106" t="s">
        <v>297</v>
      </c>
      <c r="C4106" t="s">
        <v>298</v>
      </c>
      <c r="D4106" s="7">
        <v>1.25</v>
      </c>
      <c r="E4106" s="7">
        <v>66.25</v>
      </c>
      <c r="F4106" t="s">
        <v>998</v>
      </c>
      <c r="G4106" t="s">
        <v>50</v>
      </c>
      <c r="H4106" t="s">
        <v>183</v>
      </c>
      <c r="I4106" t="s">
        <v>45</v>
      </c>
      <c r="K4106" t="s">
        <v>299</v>
      </c>
      <c r="M4106" t="s">
        <v>300</v>
      </c>
      <c r="O4106" s="6">
        <v>45587.342005467777</v>
      </c>
      <c r="P4106" t="s">
        <v>247</v>
      </c>
    </row>
    <row r="4107" spans="1:16" ht="18" customHeight="1" x14ac:dyDescent="0.35">
      <c r="A4107" s="6">
        <v>45586</v>
      </c>
      <c r="B4107" t="s">
        <v>297</v>
      </c>
      <c r="C4107" t="s">
        <v>298</v>
      </c>
      <c r="D4107" s="7">
        <v>1.5</v>
      </c>
      <c r="E4107" s="7">
        <v>79.5</v>
      </c>
      <c r="F4107" t="s">
        <v>45</v>
      </c>
      <c r="G4107" t="s">
        <v>50</v>
      </c>
      <c r="H4107" t="s">
        <v>183</v>
      </c>
      <c r="I4107" t="s">
        <v>45</v>
      </c>
      <c r="K4107" t="s">
        <v>628</v>
      </c>
      <c r="M4107" t="s">
        <v>999</v>
      </c>
      <c r="O4107" s="6">
        <v>45587.341283183705</v>
      </c>
      <c r="P4107" t="s">
        <v>247</v>
      </c>
    </row>
    <row r="4108" spans="1:16" ht="18" customHeight="1" x14ac:dyDescent="0.35">
      <c r="A4108" s="6">
        <v>45587</v>
      </c>
      <c r="B4108" t="s">
        <v>291</v>
      </c>
      <c r="C4108" t="s">
        <v>49</v>
      </c>
      <c r="D4108" s="7">
        <v>8</v>
      </c>
      <c r="E4108" s="7">
        <v>648</v>
      </c>
      <c r="F4108" t="s">
        <v>45</v>
      </c>
      <c r="G4108" t="s">
        <v>50</v>
      </c>
      <c r="H4108" t="s">
        <v>230</v>
      </c>
      <c r="I4108" t="s">
        <v>45</v>
      </c>
      <c r="K4108" t="s">
        <v>327</v>
      </c>
      <c r="M4108" t="s">
        <v>45</v>
      </c>
      <c r="O4108" s="6">
        <v>45631.501425478345</v>
      </c>
      <c r="P4108" t="s">
        <v>247</v>
      </c>
    </row>
    <row r="4109" spans="1:16" ht="18" customHeight="1" x14ac:dyDescent="0.35">
      <c r="A4109" s="6">
        <v>45587</v>
      </c>
      <c r="B4109" t="s">
        <v>256</v>
      </c>
      <c r="C4109" t="s">
        <v>257</v>
      </c>
      <c r="D4109" s="7">
        <v>0.5</v>
      </c>
      <c r="E4109" s="7">
        <v>23</v>
      </c>
      <c r="F4109" t="s">
        <v>1000</v>
      </c>
      <c r="G4109" t="s">
        <v>53</v>
      </c>
      <c r="H4109" t="s">
        <v>100</v>
      </c>
      <c r="I4109" t="s">
        <v>45</v>
      </c>
      <c r="K4109" t="s">
        <v>1001</v>
      </c>
      <c r="M4109" t="s">
        <v>45</v>
      </c>
      <c r="O4109" s="6">
        <v>45588.291570602705</v>
      </c>
      <c r="P4109" t="s">
        <v>247</v>
      </c>
    </row>
    <row r="4110" spans="1:16" ht="18" customHeight="1" x14ac:dyDescent="0.35">
      <c r="A4110" s="6">
        <v>45587</v>
      </c>
      <c r="B4110" t="s">
        <v>245</v>
      </c>
      <c r="C4110" t="s">
        <v>44</v>
      </c>
      <c r="D4110" s="7">
        <v>8</v>
      </c>
      <c r="E4110" s="7">
        <v>592</v>
      </c>
      <c r="F4110" t="s">
        <v>45</v>
      </c>
      <c r="G4110" t="s">
        <v>175</v>
      </c>
      <c r="H4110" t="s">
        <v>173</v>
      </c>
      <c r="I4110" t="s">
        <v>174</v>
      </c>
      <c r="J4110" t="s">
        <v>72</v>
      </c>
      <c r="K4110" t="s">
        <v>263</v>
      </c>
      <c r="M4110" t="s">
        <v>287</v>
      </c>
      <c r="O4110" s="6">
        <v>45615.406811878158</v>
      </c>
      <c r="P4110" t="s">
        <v>247</v>
      </c>
    </row>
    <row r="4111" spans="1:16" ht="18" customHeight="1" x14ac:dyDescent="0.35">
      <c r="A4111" s="6">
        <v>45587</v>
      </c>
      <c r="B4111" t="s">
        <v>295</v>
      </c>
      <c r="C4111" t="s">
        <v>296</v>
      </c>
      <c r="D4111" s="7">
        <v>8</v>
      </c>
      <c r="E4111" s="7">
        <v>368</v>
      </c>
      <c r="F4111" t="s">
        <v>45</v>
      </c>
      <c r="G4111" t="s">
        <v>48</v>
      </c>
      <c r="H4111" t="s">
        <v>110</v>
      </c>
      <c r="I4111" t="s">
        <v>111</v>
      </c>
      <c r="J4111" t="s">
        <v>72</v>
      </c>
      <c r="K4111" t="s">
        <v>263</v>
      </c>
      <c r="M4111" t="s">
        <v>310</v>
      </c>
      <c r="O4111" s="6">
        <v>45600.468441398967</v>
      </c>
      <c r="P4111" t="s">
        <v>247</v>
      </c>
    </row>
    <row r="4112" spans="1:16" ht="18" customHeight="1" x14ac:dyDescent="0.35">
      <c r="A4112" s="6">
        <v>45587</v>
      </c>
      <c r="B4112" t="s">
        <v>266</v>
      </c>
      <c r="C4112" t="s">
        <v>267</v>
      </c>
      <c r="D4112" s="7">
        <v>4</v>
      </c>
      <c r="E4112" s="7">
        <v>184</v>
      </c>
      <c r="F4112" t="s">
        <v>45</v>
      </c>
      <c r="G4112" t="s">
        <v>53</v>
      </c>
      <c r="H4112" t="s">
        <v>216</v>
      </c>
      <c r="I4112" t="s">
        <v>45</v>
      </c>
      <c r="K4112" t="s">
        <v>255</v>
      </c>
      <c r="M4112" t="s">
        <v>45</v>
      </c>
      <c r="O4112" s="6">
        <v>45596.70021977619</v>
      </c>
      <c r="P4112" t="s">
        <v>247</v>
      </c>
    </row>
    <row r="4113" spans="1:16" ht="18" customHeight="1" x14ac:dyDescent="0.35">
      <c r="A4113" s="6">
        <v>45587</v>
      </c>
      <c r="B4113" t="s">
        <v>266</v>
      </c>
      <c r="C4113" t="s">
        <v>267</v>
      </c>
      <c r="D4113" s="7">
        <v>4</v>
      </c>
      <c r="E4113" s="7">
        <v>184</v>
      </c>
      <c r="F4113" t="s">
        <v>45</v>
      </c>
      <c r="G4113" t="s">
        <v>175</v>
      </c>
      <c r="H4113" t="s">
        <v>173</v>
      </c>
      <c r="I4113" t="s">
        <v>174</v>
      </c>
      <c r="J4113" t="s">
        <v>72</v>
      </c>
      <c r="K4113" t="s">
        <v>263</v>
      </c>
      <c r="M4113" t="s">
        <v>287</v>
      </c>
      <c r="O4113" s="6">
        <v>45596.700124992989</v>
      </c>
      <c r="P4113" t="s">
        <v>247</v>
      </c>
    </row>
    <row r="4114" spans="1:16" ht="18" customHeight="1" x14ac:dyDescent="0.35">
      <c r="A4114" s="6">
        <v>45587</v>
      </c>
      <c r="B4114" t="s">
        <v>251</v>
      </c>
      <c r="C4114" t="s">
        <v>54</v>
      </c>
      <c r="D4114" s="7">
        <v>2</v>
      </c>
      <c r="E4114" s="7">
        <v>146</v>
      </c>
      <c r="F4114" t="s">
        <v>45</v>
      </c>
      <c r="G4114" t="s">
        <v>53</v>
      </c>
      <c r="H4114" t="s">
        <v>219</v>
      </c>
      <c r="I4114" t="s">
        <v>45</v>
      </c>
      <c r="J4114" t="s">
        <v>72</v>
      </c>
      <c r="K4114" t="s">
        <v>863</v>
      </c>
      <c r="M4114" t="s">
        <v>45</v>
      </c>
      <c r="O4114" s="6">
        <v>45595.544763207225</v>
      </c>
      <c r="P4114" t="s">
        <v>247</v>
      </c>
    </row>
    <row r="4115" spans="1:16" ht="18" customHeight="1" x14ac:dyDescent="0.35">
      <c r="A4115" s="6">
        <v>45587</v>
      </c>
      <c r="B4115" t="s">
        <v>251</v>
      </c>
      <c r="C4115" t="s">
        <v>54</v>
      </c>
      <c r="D4115" s="7">
        <v>2</v>
      </c>
      <c r="E4115" s="7">
        <v>146</v>
      </c>
      <c r="F4115" t="s">
        <v>45</v>
      </c>
      <c r="G4115" t="s">
        <v>53</v>
      </c>
      <c r="H4115" t="s">
        <v>216</v>
      </c>
      <c r="I4115" t="s">
        <v>45</v>
      </c>
      <c r="K4115" t="s">
        <v>255</v>
      </c>
      <c r="M4115" t="s">
        <v>45</v>
      </c>
      <c r="O4115" s="6">
        <v>45595.544490629873</v>
      </c>
      <c r="P4115" t="s">
        <v>247</v>
      </c>
    </row>
    <row r="4116" spans="1:16" ht="18" customHeight="1" x14ac:dyDescent="0.35">
      <c r="A4116" s="6">
        <v>45587</v>
      </c>
      <c r="B4116" t="s">
        <v>251</v>
      </c>
      <c r="C4116" t="s">
        <v>54</v>
      </c>
      <c r="D4116" s="7">
        <v>4</v>
      </c>
      <c r="E4116" s="7">
        <v>292</v>
      </c>
      <c r="F4116" t="s">
        <v>45</v>
      </c>
      <c r="G4116" t="s">
        <v>53</v>
      </c>
      <c r="H4116" t="s">
        <v>52</v>
      </c>
      <c r="I4116" t="s">
        <v>45</v>
      </c>
      <c r="K4116" t="s">
        <v>254</v>
      </c>
      <c r="M4116" t="s">
        <v>370</v>
      </c>
      <c r="O4116" s="6">
        <v>45595.544161191043</v>
      </c>
      <c r="P4116" t="s">
        <v>247</v>
      </c>
    </row>
    <row r="4117" spans="1:16" ht="18" customHeight="1" x14ac:dyDescent="0.35">
      <c r="A4117" s="6">
        <v>45587</v>
      </c>
      <c r="B4117" t="s">
        <v>271</v>
      </c>
      <c r="C4117" t="s">
        <v>59</v>
      </c>
      <c r="D4117" s="7">
        <v>8</v>
      </c>
      <c r="E4117" s="7">
        <v>568</v>
      </c>
      <c r="F4117" t="s">
        <v>45</v>
      </c>
      <c r="G4117" t="s">
        <v>48</v>
      </c>
      <c r="H4117" t="s">
        <v>110</v>
      </c>
      <c r="I4117" t="s">
        <v>111</v>
      </c>
      <c r="J4117" t="s">
        <v>72</v>
      </c>
      <c r="K4117" t="s">
        <v>263</v>
      </c>
      <c r="M4117" t="s">
        <v>310</v>
      </c>
      <c r="O4117" s="6">
        <v>45593.36921729552</v>
      </c>
      <c r="P4117" t="s">
        <v>247</v>
      </c>
    </row>
    <row r="4118" spans="1:16" ht="18" customHeight="1" x14ac:dyDescent="0.35">
      <c r="A4118" s="6">
        <v>45587</v>
      </c>
      <c r="B4118" t="s">
        <v>261</v>
      </c>
      <c r="C4118" t="s">
        <v>262</v>
      </c>
      <c r="D4118" s="7">
        <v>2</v>
      </c>
      <c r="E4118" s="7">
        <v>96</v>
      </c>
      <c r="F4118" t="s">
        <v>45</v>
      </c>
      <c r="G4118" t="s">
        <v>53</v>
      </c>
      <c r="H4118" t="s">
        <v>219</v>
      </c>
      <c r="I4118" t="s">
        <v>45</v>
      </c>
      <c r="J4118" t="s">
        <v>72</v>
      </c>
      <c r="K4118" t="s">
        <v>863</v>
      </c>
      <c r="M4118" t="s">
        <v>45</v>
      </c>
      <c r="O4118" s="6">
        <v>45590.351194379517</v>
      </c>
      <c r="P4118" t="s">
        <v>247</v>
      </c>
    </row>
    <row r="4119" spans="1:16" ht="18" customHeight="1" x14ac:dyDescent="0.35">
      <c r="A4119" s="6">
        <v>45587</v>
      </c>
      <c r="B4119" t="s">
        <v>261</v>
      </c>
      <c r="C4119" t="s">
        <v>262</v>
      </c>
      <c r="D4119" s="7">
        <v>2</v>
      </c>
      <c r="E4119" s="7">
        <v>96</v>
      </c>
      <c r="F4119" t="s">
        <v>45</v>
      </c>
      <c r="G4119" t="s">
        <v>53</v>
      </c>
      <c r="H4119" t="s">
        <v>52</v>
      </c>
      <c r="I4119" t="s">
        <v>45</v>
      </c>
      <c r="K4119" t="s">
        <v>254</v>
      </c>
      <c r="M4119" t="s">
        <v>274</v>
      </c>
      <c r="O4119" s="6">
        <v>45590.350779292625</v>
      </c>
      <c r="P4119" t="s">
        <v>247</v>
      </c>
    </row>
    <row r="4120" spans="1:16" ht="18" customHeight="1" x14ac:dyDescent="0.35">
      <c r="A4120" s="6">
        <v>45587</v>
      </c>
      <c r="B4120" t="s">
        <v>272</v>
      </c>
      <c r="C4120" t="s">
        <v>273</v>
      </c>
      <c r="D4120" s="7">
        <v>8</v>
      </c>
      <c r="E4120" s="7">
        <v>368</v>
      </c>
      <c r="F4120" t="s">
        <v>45</v>
      </c>
      <c r="G4120" t="s">
        <v>42</v>
      </c>
      <c r="H4120" t="s">
        <v>105</v>
      </c>
      <c r="I4120" t="s">
        <v>106</v>
      </c>
      <c r="K4120" t="s">
        <v>310</v>
      </c>
      <c r="M4120" t="s">
        <v>45</v>
      </c>
      <c r="O4120" s="6">
        <v>45589.318809950681</v>
      </c>
      <c r="P4120" t="s">
        <v>247</v>
      </c>
    </row>
    <row r="4121" spans="1:16" ht="18" customHeight="1" x14ac:dyDescent="0.35">
      <c r="A4121" s="6">
        <v>45587</v>
      </c>
      <c r="B4121" t="s">
        <v>277</v>
      </c>
      <c r="C4121" t="s">
        <v>278</v>
      </c>
      <c r="D4121" s="7">
        <v>8</v>
      </c>
      <c r="E4121" s="7">
        <v>384</v>
      </c>
      <c r="F4121" t="s">
        <v>45</v>
      </c>
      <c r="G4121" t="s">
        <v>48</v>
      </c>
      <c r="H4121" t="s">
        <v>126</v>
      </c>
      <c r="I4121" t="s">
        <v>127</v>
      </c>
      <c r="K4121" t="s">
        <v>279</v>
      </c>
      <c r="M4121" t="s">
        <v>45</v>
      </c>
      <c r="O4121" s="6">
        <v>45588.533891025188</v>
      </c>
      <c r="P4121" t="s">
        <v>247</v>
      </c>
    </row>
    <row r="4122" spans="1:16" ht="18" customHeight="1" x14ac:dyDescent="0.35">
      <c r="A4122" s="6">
        <v>45587</v>
      </c>
      <c r="B4122" t="s">
        <v>248</v>
      </c>
      <c r="C4122" t="s">
        <v>249</v>
      </c>
      <c r="D4122" s="7">
        <v>0.75</v>
      </c>
      <c r="E4122" s="7">
        <v>30.75</v>
      </c>
      <c r="F4122" t="s">
        <v>1002</v>
      </c>
      <c r="G4122" t="s">
        <v>50</v>
      </c>
      <c r="H4122" t="s">
        <v>50</v>
      </c>
      <c r="I4122" t="s">
        <v>45</v>
      </c>
      <c r="K4122" t="s">
        <v>246</v>
      </c>
      <c r="M4122" t="s">
        <v>45</v>
      </c>
      <c r="O4122" s="6">
        <v>45588.311847965197</v>
      </c>
      <c r="P4122" t="s">
        <v>247</v>
      </c>
    </row>
    <row r="4123" spans="1:16" ht="18" customHeight="1" x14ac:dyDescent="0.35">
      <c r="A4123" s="6">
        <v>45587</v>
      </c>
      <c r="B4123" t="s">
        <v>280</v>
      </c>
      <c r="C4123" t="s">
        <v>281</v>
      </c>
      <c r="D4123" s="7">
        <v>8</v>
      </c>
      <c r="E4123" s="7">
        <v>624</v>
      </c>
      <c r="F4123" t="s">
        <v>45</v>
      </c>
      <c r="G4123" t="s">
        <v>48</v>
      </c>
      <c r="H4123" t="s">
        <v>126</v>
      </c>
      <c r="I4123" t="s">
        <v>127</v>
      </c>
      <c r="K4123" t="s">
        <v>279</v>
      </c>
      <c r="M4123" t="s">
        <v>45</v>
      </c>
      <c r="O4123" s="6">
        <v>45588.311656465696</v>
      </c>
      <c r="P4123" t="s">
        <v>247</v>
      </c>
    </row>
    <row r="4124" spans="1:16" ht="18" customHeight="1" x14ac:dyDescent="0.35">
      <c r="A4124" s="6">
        <v>45587</v>
      </c>
      <c r="B4124" t="s">
        <v>248</v>
      </c>
      <c r="C4124" t="s">
        <v>249</v>
      </c>
      <c r="D4124" s="7">
        <v>1</v>
      </c>
      <c r="E4124" s="7">
        <v>41</v>
      </c>
      <c r="F4124" t="s">
        <v>1003</v>
      </c>
      <c r="G4124" t="s">
        <v>50</v>
      </c>
      <c r="H4124" t="s">
        <v>50</v>
      </c>
      <c r="I4124" t="s">
        <v>45</v>
      </c>
      <c r="K4124" t="s">
        <v>246</v>
      </c>
      <c r="M4124" t="s">
        <v>45</v>
      </c>
      <c r="O4124" s="6">
        <v>45588.311622206376</v>
      </c>
      <c r="P4124" t="s">
        <v>247</v>
      </c>
    </row>
    <row r="4125" spans="1:16" ht="18" customHeight="1" x14ac:dyDescent="0.35">
      <c r="A4125" s="6">
        <v>45587</v>
      </c>
      <c r="B4125" t="s">
        <v>248</v>
      </c>
      <c r="C4125" t="s">
        <v>249</v>
      </c>
      <c r="D4125" s="7">
        <v>0.25</v>
      </c>
      <c r="E4125" s="7">
        <v>10.25</v>
      </c>
      <c r="F4125" t="s">
        <v>45</v>
      </c>
      <c r="G4125" t="s">
        <v>48</v>
      </c>
      <c r="H4125" t="s">
        <v>126</v>
      </c>
      <c r="I4125" t="s">
        <v>127</v>
      </c>
      <c r="K4125" t="s">
        <v>279</v>
      </c>
      <c r="M4125" t="s">
        <v>45</v>
      </c>
      <c r="O4125" s="6">
        <v>45588.311465723171</v>
      </c>
      <c r="P4125" t="s">
        <v>247</v>
      </c>
    </row>
    <row r="4126" spans="1:16" ht="18" customHeight="1" x14ac:dyDescent="0.35">
      <c r="A4126" s="6">
        <v>45587</v>
      </c>
      <c r="B4126" t="s">
        <v>248</v>
      </c>
      <c r="C4126" t="s">
        <v>249</v>
      </c>
      <c r="D4126" s="7">
        <v>6</v>
      </c>
      <c r="E4126" s="7">
        <v>246</v>
      </c>
      <c r="F4126" t="s">
        <v>45</v>
      </c>
      <c r="G4126" t="s">
        <v>42</v>
      </c>
      <c r="H4126" t="s">
        <v>210</v>
      </c>
      <c r="I4126" t="s">
        <v>211</v>
      </c>
      <c r="K4126" t="s">
        <v>264</v>
      </c>
      <c r="M4126" t="s">
        <v>45</v>
      </c>
      <c r="O4126" s="6">
        <v>45588.31134444075</v>
      </c>
      <c r="P4126" t="s">
        <v>247</v>
      </c>
    </row>
    <row r="4127" spans="1:16" ht="18" customHeight="1" x14ac:dyDescent="0.35">
      <c r="A4127" s="6">
        <v>45587</v>
      </c>
      <c r="B4127" t="s">
        <v>256</v>
      </c>
      <c r="C4127" t="s">
        <v>257</v>
      </c>
      <c r="D4127" s="7">
        <v>7.5</v>
      </c>
      <c r="E4127" s="7">
        <v>345</v>
      </c>
      <c r="F4127" t="s">
        <v>1004</v>
      </c>
      <c r="G4127" t="s">
        <v>53</v>
      </c>
      <c r="H4127" t="s">
        <v>52</v>
      </c>
      <c r="I4127" t="s">
        <v>45</v>
      </c>
      <c r="K4127" t="s">
        <v>254</v>
      </c>
      <c r="M4127" t="s">
        <v>370</v>
      </c>
      <c r="O4127" s="6">
        <v>45588.291235366814</v>
      </c>
      <c r="P4127" t="s">
        <v>247</v>
      </c>
    </row>
    <row r="4128" spans="1:16" ht="18" customHeight="1" x14ac:dyDescent="0.35">
      <c r="A4128" s="6">
        <v>45587</v>
      </c>
      <c r="B4128" t="s">
        <v>297</v>
      </c>
      <c r="C4128" t="s">
        <v>298</v>
      </c>
      <c r="D4128" s="7">
        <v>5</v>
      </c>
      <c r="E4128" s="7">
        <v>265</v>
      </c>
      <c r="F4128" t="s">
        <v>45</v>
      </c>
      <c r="G4128" t="s">
        <v>50</v>
      </c>
      <c r="H4128" t="s">
        <v>183</v>
      </c>
      <c r="I4128" t="s">
        <v>45</v>
      </c>
      <c r="K4128" t="s">
        <v>320</v>
      </c>
      <c r="M4128" t="s">
        <v>670</v>
      </c>
      <c r="O4128" s="6">
        <v>45587.693817079075</v>
      </c>
      <c r="P4128" t="s">
        <v>247</v>
      </c>
    </row>
    <row r="4129" spans="1:16" ht="18" customHeight="1" x14ac:dyDescent="0.35">
      <c r="A4129" s="6">
        <v>45587</v>
      </c>
      <c r="B4129" t="s">
        <v>297</v>
      </c>
      <c r="C4129" t="s">
        <v>298</v>
      </c>
      <c r="D4129" s="7">
        <v>1.5</v>
      </c>
      <c r="E4129" s="7">
        <v>79.5</v>
      </c>
      <c r="F4129" t="s">
        <v>889</v>
      </c>
      <c r="G4129" t="s">
        <v>50</v>
      </c>
      <c r="H4129" t="s">
        <v>183</v>
      </c>
      <c r="I4129" t="s">
        <v>45</v>
      </c>
      <c r="K4129" t="s">
        <v>320</v>
      </c>
      <c r="M4129" t="s">
        <v>430</v>
      </c>
      <c r="O4129" s="6">
        <v>45587.693623367421</v>
      </c>
      <c r="P4129" t="s">
        <v>247</v>
      </c>
    </row>
    <row r="4130" spans="1:16" ht="18" customHeight="1" x14ac:dyDescent="0.35">
      <c r="A4130" s="6">
        <v>45587</v>
      </c>
      <c r="B4130" t="s">
        <v>297</v>
      </c>
      <c r="C4130" t="s">
        <v>298</v>
      </c>
      <c r="D4130" s="7">
        <v>1.5</v>
      </c>
      <c r="E4130" s="7">
        <v>79.5</v>
      </c>
      <c r="F4130" t="s">
        <v>1005</v>
      </c>
      <c r="G4130" t="s">
        <v>50</v>
      </c>
      <c r="H4130" t="s">
        <v>183</v>
      </c>
      <c r="I4130" t="s">
        <v>45</v>
      </c>
      <c r="K4130" t="s">
        <v>299</v>
      </c>
      <c r="M4130" t="s">
        <v>336</v>
      </c>
      <c r="O4130" s="6">
        <v>45587.693372052454</v>
      </c>
      <c r="P4130" t="s">
        <v>247</v>
      </c>
    </row>
    <row r="4131" spans="1:16" ht="18" customHeight="1" x14ac:dyDescent="0.35">
      <c r="A4131" s="6">
        <v>45588</v>
      </c>
      <c r="B4131" t="s">
        <v>291</v>
      </c>
      <c r="C4131" t="s">
        <v>49</v>
      </c>
      <c r="D4131" s="7">
        <v>8</v>
      </c>
      <c r="E4131" s="7">
        <v>648</v>
      </c>
      <c r="F4131" t="s">
        <v>45</v>
      </c>
      <c r="G4131" t="s">
        <v>50</v>
      </c>
      <c r="H4131" t="s">
        <v>230</v>
      </c>
      <c r="I4131" t="s">
        <v>45</v>
      </c>
      <c r="K4131" t="s">
        <v>327</v>
      </c>
      <c r="M4131" t="s">
        <v>45</v>
      </c>
      <c r="O4131" s="6">
        <v>45631.501425478345</v>
      </c>
      <c r="P4131" t="s">
        <v>247</v>
      </c>
    </row>
    <row r="4132" spans="1:16" ht="18" customHeight="1" x14ac:dyDescent="0.35">
      <c r="A4132" s="6">
        <v>45588</v>
      </c>
      <c r="B4132" t="s">
        <v>245</v>
      </c>
      <c r="C4132" t="s">
        <v>44</v>
      </c>
      <c r="D4132" s="7">
        <v>8</v>
      </c>
      <c r="E4132" s="7">
        <v>592</v>
      </c>
      <c r="F4132" t="s">
        <v>45</v>
      </c>
      <c r="G4132" t="s">
        <v>48</v>
      </c>
      <c r="H4132" t="s">
        <v>114</v>
      </c>
      <c r="I4132" t="s">
        <v>115</v>
      </c>
      <c r="K4132" t="s">
        <v>287</v>
      </c>
      <c r="M4132" t="s">
        <v>45</v>
      </c>
      <c r="O4132" s="6">
        <v>45615.407187179015</v>
      </c>
      <c r="P4132" t="s">
        <v>247</v>
      </c>
    </row>
    <row r="4133" spans="1:16" ht="18" customHeight="1" x14ac:dyDescent="0.35">
      <c r="A4133" s="6">
        <v>45588</v>
      </c>
      <c r="B4133" t="s">
        <v>295</v>
      </c>
      <c r="C4133" t="s">
        <v>296</v>
      </c>
      <c r="D4133" s="7">
        <v>8</v>
      </c>
      <c r="E4133" s="7">
        <v>368</v>
      </c>
      <c r="F4133" t="s">
        <v>45</v>
      </c>
      <c r="G4133" t="s">
        <v>48</v>
      </c>
      <c r="H4133" t="s">
        <v>110</v>
      </c>
      <c r="I4133" t="s">
        <v>111</v>
      </c>
      <c r="J4133" t="s">
        <v>72</v>
      </c>
      <c r="K4133" t="s">
        <v>263</v>
      </c>
      <c r="M4133" t="s">
        <v>310</v>
      </c>
      <c r="O4133" s="6">
        <v>45600.468587173527</v>
      </c>
      <c r="P4133" t="s">
        <v>247</v>
      </c>
    </row>
    <row r="4134" spans="1:16" ht="18" customHeight="1" x14ac:dyDescent="0.35">
      <c r="A4134" s="6">
        <v>45588</v>
      </c>
      <c r="B4134" t="s">
        <v>266</v>
      </c>
      <c r="C4134" t="s">
        <v>267</v>
      </c>
      <c r="D4134" s="7">
        <v>8</v>
      </c>
      <c r="E4134" s="7">
        <v>368</v>
      </c>
      <c r="F4134" t="s">
        <v>45</v>
      </c>
      <c r="G4134" t="s">
        <v>53</v>
      </c>
      <c r="H4134" t="s">
        <v>216</v>
      </c>
      <c r="I4134" t="s">
        <v>45</v>
      </c>
      <c r="K4134" t="s">
        <v>255</v>
      </c>
      <c r="M4134" t="s">
        <v>45</v>
      </c>
      <c r="O4134" s="6">
        <v>45596.699945294655</v>
      </c>
      <c r="P4134" t="s">
        <v>247</v>
      </c>
    </row>
    <row r="4135" spans="1:16" ht="18" customHeight="1" x14ac:dyDescent="0.35">
      <c r="A4135" s="6">
        <v>45588</v>
      </c>
      <c r="B4135" t="s">
        <v>256</v>
      </c>
      <c r="C4135" t="s">
        <v>257</v>
      </c>
      <c r="D4135" s="7">
        <v>8</v>
      </c>
      <c r="E4135" s="7">
        <v>368</v>
      </c>
      <c r="F4135" t="s">
        <v>45</v>
      </c>
      <c r="G4135" t="s">
        <v>53</v>
      </c>
      <c r="H4135" t="s">
        <v>52</v>
      </c>
      <c r="I4135" t="s">
        <v>45</v>
      </c>
      <c r="K4135" t="s">
        <v>254</v>
      </c>
      <c r="M4135" t="s">
        <v>370</v>
      </c>
      <c r="O4135" s="6">
        <v>45596.67530552161</v>
      </c>
      <c r="P4135" t="s">
        <v>247</v>
      </c>
    </row>
    <row r="4136" spans="1:16" ht="18" customHeight="1" x14ac:dyDescent="0.35">
      <c r="A4136" s="6">
        <v>45588</v>
      </c>
      <c r="B4136" t="s">
        <v>251</v>
      </c>
      <c r="C4136" t="s">
        <v>54</v>
      </c>
      <c r="D4136" s="7">
        <v>3</v>
      </c>
      <c r="E4136" s="7">
        <v>219</v>
      </c>
      <c r="F4136" t="s">
        <v>45</v>
      </c>
      <c r="G4136" t="s">
        <v>53</v>
      </c>
      <c r="H4136" t="s">
        <v>52</v>
      </c>
      <c r="I4136" t="s">
        <v>45</v>
      </c>
      <c r="K4136" t="s">
        <v>254</v>
      </c>
      <c r="M4136" t="s">
        <v>370</v>
      </c>
      <c r="O4136" s="6">
        <v>45595.543889064887</v>
      </c>
      <c r="P4136" t="s">
        <v>247</v>
      </c>
    </row>
    <row r="4137" spans="1:16" ht="18" customHeight="1" x14ac:dyDescent="0.35">
      <c r="A4137" s="6">
        <v>45588</v>
      </c>
      <c r="B4137" t="s">
        <v>251</v>
      </c>
      <c r="C4137" t="s">
        <v>54</v>
      </c>
      <c r="D4137" s="7">
        <v>5</v>
      </c>
      <c r="E4137" s="7">
        <v>365</v>
      </c>
      <c r="F4137" t="s">
        <v>45</v>
      </c>
      <c r="G4137" t="s">
        <v>53</v>
      </c>
      <c r="H4137" t="s">
        <v>216</v>
      </c>
      <c r="I4137" t="s">
        <v>45</v>
      </c>
      <c r="K4137" t="s">
        <v>255</v>
      </c>
      <c r="M4137" t="s">
        <v>45</v>
      </c>
      <c r="O4137" s="6">
        <v>45595.543729499135</v>
      </c>
      <c r="P4137" t="s">
        <v>247</v>
      </c>
    </row>
    <row r="4138" spans="1:16" ht="18" customHeight="1" x14ac:dyDescent="0.35">
      <c r="A4138" s="6">
        <v>45588</v>
      </c>
      <c r="B4138" t="s">
        <v>248</v>
      </c>
      <c r="C4138" t="s">
        <v>249</v>
      </c>
      <c r="D4138" s="7">
        <v>8</v>
      </c>
      <c r="E4138" s="7">
        <v>328</v>
      </c>
      <c r="F4138" t="s">
        <v>45</v>
      </c>
      <c r="G4138" t="s">
        <v>42</v>
      </c>
      <c r="H4138" t="s">
        <v>210</v>
      </c>
      <c r="I4138" t="s">
        <v>211</v>
      </c>
      <c r="K4138" t="s">
        <v>264</v>
      </c>
      <c r="M4138" t="s">
        <v>45</v>
      </c>
      <c r="O4138" s="6">
        <v>45594.408660799389</v>
      </c>
      <c r="P4138" t="s">
        <v>247</v>
      </c>
    </row>
    <row r="4139" spans="1:16" ht="18" customHeight="1" x14ac:dyDescent="0.35">
      <c r="A4139" s="6">
        <v>45588</v>
      </c>
      <c r="B4139" t="s">
        <v>271</v>
      </c>
      <c r="C4139" t="s">
        <v>59</v>
      </c>
      <c r="D4139" s="7">
        <v>8</v>
      </c>
      <c r="E4139" s="7">
        <v>568</v>
      </c>
      <c r="F4139" t="s">
        <v>45</v>
      </c>
      <c r="G4139" t="s">
        <v>48</v>
      </c>
      <c r="H4139" t="s">
        <v>110</v>
      </c>
      <c r="I4139" t="s">
        <v>111</v>
      </c>
      <c r="J4139" t="s">
        <v>72</v>
      </c>
      <c r="K4139" t="s">
        <v>263</v>
      </c>
      <c r="M4139" t="s">
        <v>310</v>
      </c>
      <c r="O4139" s="6">
        <v>45593.369430256491</v>
      </c>
      <c r="P4139" t="s">
        <v>247</v>
      </c>
    </row>
    <row r="4140" spans="1:16" ht="18" customHeight="1" x14ac:dyDescent="0.35">
      <c r="A4140" s="6">
        <v>45588</v>
      </c>
      <c r="B4140" t="s">
        <v>261</v>
      </c>
      <c r="C4140" t="s">
        <v>262</v>
      </c>
      <c r="D4140" s="7">
        <v>8</v>
      </c>
      <c r="E4140" s="7">
        <v>384</v>
      </c>
      <c r="F4140" t="s">
        <v>45</v>
      </c>
      <c r="G4140" t="s">
        <v>53</v>
      </c>
      <c r="H4140" t="s">
        <v>216</v>
      </c>
      <c r="I4140" t="s">
        <v>45</v>
      </c>
      <c r="K4140" t="s">
        <v>255</v>
      </c>
      <c r="M4140" t="s">
        <v>45</v>
      </c>
      <c r="O4140" s="6">
        <v>45590.350109078914</v>
      </c>
      <c r="P4140" t="s">
        <v>247</v>
      </c>
    </row>
    <row r="4141" spans="1:16" ht="18" customHeight="1" x14ac:dyDescent="0.35">
      <c r="A4141" s="6">
        <v>45588</v>
      </c>
      <c r="B4141" t="s">
        <v>297</v>
      </c>
      <c r="C4141" t="s">
        <v>298</v>
      </c>
      <c r="D4141" s="7">
        <v>2</v>
      </c>
      <c r="E4141" s="7">
        <v>106</v>
      </c>
      <c r="F4141" t="s">
        <v>1006</v>
      </c>
      <c r="G4141" t="s">
        <v>50</v>
      </c>
      <c r="H4141" t="s">
        <v>183</v>
      </c>
      <c r="I4141" t="s">
        <v>45</v>
      </c>
      <c r="K4141" t="s">
        <v>320</v>
      </c>
      <c r="M4141" t="s">
        <v>246</v>
      </c>
      <c r="O4141" s="6">
        <v>45589.363571439135</v>
      </c>
      <c r="P4141" t="s">
        <v>247</v>
      </c>
    </row>
    <row r="4142" spans="1:16" ht="18" customHeight="1" x14ac:dyDescent="0.35">
      <c r="A4142" s="6">
        <v>45588</v>
      </c>
      <c r="B4142" t="s">
        <v>297</v>
      </c>
      <c r="C4142" t="s">
        <v>298</v>
      </c>
      <c r="D4142" s="7">
        <v>1.5</v>
      </c>
      <c r="E4142" s="7">
        <v>79.5</v>
      </c>
      <c r="F4142" t="s">
        <v>1007</v>
      </c>
      <c r="G4142" t="s">
        <v>50</v>
      </c>
      <c r="H4142" t="s">
        <v>183</v>
      </c>
      <c r="I4142" t="s">
        <v>45</v>
      </c>
      <c r="K4142" t="s">
        <v>299</v>
      </c>
      <c r="M4142" t="s">
        <v>413</v>
      </c>
      <c r="O4142" s="6">
        <v>45589.363328966559</v>
      </c>
      <c r="P4142" t="s">
        <v>247</v>
      </c>
    </row>
    <row r="4143" spans="1:16" ht="18" customHeight="1" x14ac:dyDescent="0.35">
      <c r="A4143" s="6">
        <v>45588</v>
      </c>
      <c r="B4143" t="s">
        <v>272</v>
      </c>
      <c r="C4143" t="s">
        <v>273</v>
      </c>
      <c r="D4143" s="7">
        <v>6</v>
      </c>
      <c r="E4143" s="7">
        <v>276</v>
      </c>
      <c r="F4143" t="s">
        <v>45</v>
      </c>
      <c r="G4143" t="s">
        <v>42</v>
      </c>
      <c r="H4143" t="s">
        <v>105</v>
      </c>
      <c r="I4143" t="s">
        <v>106</v>
      </c>
      <c r="K4143" t="s">
        <v>310</v>
      </c>
      <c r="M4143" t="s">
        <v>45</v>
      </c>
      <c r="O4143" s="6">
        <v>45589.318632455484</v>
      </c>
      <c r="P4143" t="s">
        <v>247</v>
      </c>
    </row>
    <row r="4144" spans="1:16" ht="18" customHeight="1" x14ac:dyDescent="0.35">
      <c r="A4144" s="6">
        <v>45588</v>
      </c>
      <c r="B4144" t="s">
        <v>272</v>
      </c>
      <c r="C4144" t="s">
        <v>273</v>
      </c>
      <c r="D4144" s="7">
        <v>2</v>
      </c>
      <c r="E4144" s="7">
        <v>92</v>
      </c>
      <c r="F4144" t="s">
        <v>45</v>
      </c>
      <c r="G4144" t="s">
        <v>48</v>
      </c>
      <c r="H4144" t="s">
        <v>226</v>
      </c>
      <c r="I4144" t="s">
        <v>227</v>
      </c>
      <c r="K4144" t="s">
        <v>687</v>
      </c>
      <c r="M4144" t="s">
        <v>45</v>
      </c>
      <c r="O4144" s="6">
        <v>45589.318425498059</v>
      </c>
      <c r="P4144" t="s">
        <v>247</v>
      </c>
    </row>
    <row r="4145" spans="1:16" ht="18" customHeight="1" x14ac:dyDescent="0.35">
      <c r="A4145" s="6">
        <v>45588</v>
      </c>
      <c r="B4145" t="s">
        <v>277</v>
      </c>
      <c r="C4145" t="s">
        <v>278</v>
      </c>
      <c r="D4145" s="7">
        <v>8</v>
      </c>
      <c r="E4145" s="7">
        <v>384</v>
      </c>
      <c r="F4145" t="s">
        <v>45</v>
      </c>
      <c r="G4145" t="s">
        <v>42</v>
      </c>
      <c r="H4145" t="s">
        <v>135</v>
      </c>
      <c r="I4145" t="s">
        <v>136</v>
      </c>
      <c r="K4145" t="s">
        <v>274</v>
      </c>
      <c r="M4145" t="s">
        <v>45</v>
      </c>
      <c r="O4145" s="6">
        <v>45588.534024289402</v>
      </c>
      <c r="P4145" t="s">
        <v>247</v>
      </c>
    </row>
    <row r="4146" spans="1:16" ht="18" customHeight="1" x14ac:dyDescent="0.35">
      <c r="A4146" s="6">
        <v>45588</v>
      </c>
      <c r="B4146" t="s">
        <v>280</v>
      </c>
      <c r="C4146" t="s">
        <v>281</v>
      </c>
      <c r="D4146" s="7">
        <v>2</v>
      </c>
      <c r="E4146" s="7">
        <v>156</v>
      </c>
      <c r="F4146" t="s">
        <v>45</v>
      </c>
      <c r="G4146" t="s">
        <v>42</v>
      </c>
      <c r="H4146" t="s">
        <v>140</v>
      </c>
      <c r="I4146" t="s">
        <v>45</v>
      </c>
      <c r="K4146" t="s">
        <v>264</v>
      </c>
      <c r="M4146" t="s">
        <v>45</v>
      </c>
      <c r="O4146" s="6">
        <v>45588.312214897014</v>
      </c>
      <c r="P4146" t="s">
        <v>247</v>
      </c>
    </row>
    <row r="4147" spans="1:16" ht="18" customHeight="1" x14ac:dyDescent="0.35">
      <c r="A4147" s="6">
        <v>45588</v>
      </c>
      <c r="B4147" t="s">
        <v>280</v>
      </c>
      <c r="C4147" t="s">
        <v>281</v>
      </c>
      <c r="D4147" s="7">
        <v>6</v>
      </c>
      <c r="E4147" s="7">
        <v>468</v>
      </c>
      <c r="F4147" t="s">
        <v>45</v>
      </c>
      <c r="G4147" t="s">
        <v>42</v>
      </c>
      <c r="H4147" t="s">
        <v>210</v>
      </c>
      <c r="I4147" t="s">
        <v>211</v>
      </c>
      <c r="K4147" t="s">
        <v>310</v>
      </c>
      <c r="M4147" t="s">
        <v>45</v>
      </c>
      <c r="O4147" s="6">
        <v>45588.311922217086</v>
      </c>
      <c r="P4147" t="s">
        <v>247</v>
      </c>
    </row>
    <row r="4148" spans="1:16" ht="18" customHeight="1" x14ac:dyDescent="0.35">
      <c r="A4148" s="6">
        <v>45589</v>
      </c>
      <c r="B4148" t="s">
        <v>291</v>
      </c>
      <c r="C4148" t="s">
        <v>49</v>
      </c>
      <c r="D4148" s="7">
        <v>8</v>
      </c>
      <c r="E4148" s="7">
        <v>648</v>
      </c>
      <c r="F4148" t="s">
        <v>45</v>
      </c>
      <c r="G4148" t="s">
        <v>50</v>
      </c>
      <c r="H4148" t="s">
        <v>230</v>
      </c>
      <c r="I4148" t="s">
        <v>45</v>
      </c>
      <c r="K4148" t="s">
        <v>327</v>
      </c>
      <c r="M4148" t="s">
        <v>45</v>
      </c>
      <c r="O4148" s="6">
        <v>45631.501425478345</v>
      </c>
      <c r="P4148" t="s">
        <v>247</v>
      </c>
    </row>
    <row r="4149" spans="1:16" ht="18" customHeight="1" x14ac:dyDescent="0.35">
      <c r="A4149" s="6">
        <v>45589</v>
      </c>
      <c r="B4149" t="s">
        <v>256</v>
      </c>
      <c r="C4149" t="s">
        <v>257</v>
      </c>
      <c r="D4149" s="7">
        <v>2</v>
      </c>
      <c r="E4149" s="7">
        <v>92</v>
      </c>
      <c r="F4149" t="s">
        <v>1008</v>
      </c>
      <c r="G4149" t="s">
        <v>53</v>
      </c>
      <c r="H4149" t="s">
        <v>100</v>
      </c>
      <c r="I4149" t="s">
        <v>45</v>
      </c>
      <c r="K4149" t="s">
        <v>1001</v>
      </c>
      <c r="M4149" t="s">
        <v>45</v>
      </c>
      <c r="O4149" s="6">
        <v>45596.676039320628</v>
      </c>
      <c r="P4149" t="s">
        <v>247</v>
      </c>
    </row>
    <row r="4150" spans="1:16" ht="18" customHeight="1" x14ac:dyDescent="0.35">
      <c r="A4150" s="6">
        <v>45589</v>
      </c>
      <c r="B4150" t="s">
        <v>245</v>
      </c>
      <c r="C4150" t="s">
        <v>44</v>
      </c>
      <c r="D4150" s="7">
        <v>8</v>
      </c>
      <c r="E4150" s="7">
        <v>592</v>
      </c>
      <c r="F4150" t="s">
        <v>45</v>
      </c>
      <c r="G4150" t="s">
        <v>175</v>
      </c>
      <c r="H4150" t="s">
        <v>173</v>
      </c>
      <c r="I4150" t="s">
        <v>174</v>
      </c>
      <c r="J4150" t="s">
        <v>72</v>
      </c>
      <c r="K4150" t="s">
        <v>263</v>
      </c>
      <c r="M4150" t="s">
        <v>287</v>
      </c>
      <c r="O4150" s="6">
        <v>45615.407722885182</v>
      </c>
      <c r="P4150" t="s">
        <v>247</v>
      </c>
    </row>
    <row r="4151" spans="1:16" ht="18" customHeight="1" x14ac:dyDescent="0.35">
      <c r="A4151" s="6">
        <v>45589</v>
      </c>
      <c r="B4151" t="s">
        <v>295</v>
      </c>
      <c r="C4151" t="s">
        <v>296</v>
      </c>
      <c r="D4151" s="7">
        <v>8</v>
      </c>
      <c r="E4151" s="7">
        <v>368</v>
      </c>
      <c r="F4151" t="s">
        <v>45</v>
      </c>
      <c r="G4151" t="s">
        <v>48</v>
      </c>
      <c r="H4151" t="s">
        <v>110</v>
      </c>
      <c r="I4151" t="s">
        <v>111</v>
      </c>
      <c r="J4151" t="s">
        <v>72</v>
      </c>
      <c r="K4151" t="s">
        <v>263</v>
      </c>
      <c r="M4151" t="s">
        <v>310</v>
      </c>
      <c r="O4151" s="6">
        <v>45600.468739684227</v>
      </c>
      <c r="P4151" t="s">
        <v>247</v>
      </c>
    </row>
    <row r="4152" spans="1:16" ht="18" customHeight="1" x14ac:dyDescent="0.35">
      <c r="A4152" s="6">
        <v>45589</v>
      </c>
      <c r="B4152" t="s">
        <v>277</v>
      </c>
      <c r="C4152" t="s">
        <v>278</v>
      </c>
      <c r="D4152" s="7">
        <v>6</v>
      </c>
      <c r="E4152" s="7">
        <v>288</v>
      </c>
      <c r="F4152" t="s">
        <v>45</v>
      </c>
      <c r="G4152" t="s">
        <v>42</v>
      </c>
      <c r="H4152" t="s">
        <v>135</v>
      </c>
      <c r="I4152" t="s">
        <v>136</v>
      </c>
      <c r="K4152" t="s">
        <v>274</v>
      </c>
      <c r="M4152" t="s">
        <v>45</v>
      </c>
      <c r="O4152" s="6">
        <v>45600.381905555936</v>
      </c>
      <c r="P4152" t="s">
        <v>247</v>
      </c>
    </row>
    <row r="4153" spans="1:16" ht="18" customHeight="1" x14ac:dyDescent="0.35">
      <c r="A4153" s="6">
        <v>45589</v>
      </c>
      <c r="B4153" t="s">
        <v>277</v>
      </c>
      <c r="C4153" t="s">
        <v>278</v>
      </c>
      <c r="D4153" s="7">
        <v>2</v>
      </c>
      <c r="E4153" s="7">
        <v>96</v>
      </c>
      <c r="F4153" t="s">
        <v>1009</v>
      </c>
      <c r="G4153" t="s">
        <v>50</v>
      </c>
      <c r="H4153" t="s">
        <v>50</v>
      </c>
      <c r="I4153" t="s">
        <v>45</v>
      </c>
      <c r="K4153" t="s">
        <v>246</v>
      </c>
      <c r="M4153" t="s">
        <v>45</v>
      </c>
      <c r="O4153" s="6">
        <v>45600.381808877879</v>
      </c>
      <c r="P4153" t="s">
        <v>247</v>
      </c>
    </row>
    <row r="4154" spans="1:16" ht="18" customHeight="1" x14ac:dyDescent="0.35">
      <c r="A4154" s="6">
        <v>45589</v>
      </c>
      <c r="B4154" t="s">
        <v>266</v>
      </c>
      <c r="C4154" t="s">
        <v>267</v>
      </c>
      <c r="D4154" s="7">
        <v>8</v>
      </c>
      <c r="E4154" s="7">
        <v>368</v>
      </c>
      <c r="F4154" t="s">
        <v>45</v>
      </c>
      <c r="G4154" t="s">
        <v>53</v>
      </c>
      <c r="H4154" t="s">
        <v>216</v>
      </c>
      <c r="I4154" t="s">
        <v>45</v>
      </c>
      <c r="K4154" t="s">
        <v>255</v>
      </c>
      <c r="M4154" t="s">
        <v>45</v>
      </c>
      <c r="O4154" s="6">
        <v>45596.699798702641</v>
      </c>
      <c r="P4154" t="s">
        <v>247</v>
      </c>
    </row>
    <row r="4155" spans="1:16" ht="18" customHeight="1" x14ac:dyDescent="0.35">
      <c r="A4155" s="6">
        <v>45589</v>
      </c>
      <c r="B4155" t="s">
        <v>256</v>
      </c>
      <c r="C4155" t="s">
        <v>257</v>
      </c>
      <c r="D4155" s="7">
        <v>6</v>
      </c>
      <c r="E4155" s="7">
        <v>276</v>
      </c>
      <c r="F4155" t="s">
        <v>45</v>
      </c>
      <c r="G4155" t="s">
        <v>53</v>
      </c>
      <c r="H4155" t="s">
        <v>52</v>
      </c>
      <c r="I4155" t="s">
        <v>45</v>
      </c>
      <c r="K4155" t="s">
        <v>254</v>
      </c>
      <c r="M4155" t="s">
        <v>370</v>
      </c>
      <c r="O4155" s="6">
        <v>45596.676199851434</v>
      </c>
      <c r="P4155" t="s">
        <v>247</v>
      </c>
    </row>
    <row r="4156" spans="1:16" ht="18" customHeight="1" x14ac:dyDescent="0.35">
      <c r="A4156" s="6">
        <v>45589</v>
      </c>
      <c r="B4156" t="s">
        <v>251</v>
      </c>
      <c r="C4156" t="s">
        <v>54</v>
      </c>
      <c r="D4156" s="7">
        <v>8</v>
      </c>
      <c r="E4156" s="7">
        <v>584</v>
      </c>
      <c r="F4156" t="s">
        <v>45</v>
      </c>
      <c r="G4156" t="s">
        <v>53</v>
      </c>
      <c r="H4156" t="s">
        <v>216</v>
      </c>
      <c r="I4156" t="s">
        <v>45</v>
      </c>
      <c r="K4156" t="s">
        <v>255</v>
      </c>
      <c r="M4156" t="s">
        <v>45</v>
      </c>
      <c r="O4156" s="6">
        <v>45595.543492765442</v>
      </c>
      <c r="P4156" t="s">
        <v>247</v>
      </c>
    </row>
    <row r="4157" spans="1:16" ht="18" customHeight="1" x14ac:dyDescent="0.35">
      <c r="A4157" s="6">
        <v>45589</v>
      </c>
      <c r="B4157" t="s">
        <v>248</v>
      </c>
      <c r="C4157" t="s">
        <v>249</v>
      </c>
      <c r="D4157" s="7">
        <v>8</v>
      </c>
      <c r="E4157" s="7">
        <v>328</v>
      </c>
      <c r="F4157" t="s">
        <v>45</v>
      </c>
      <c r="G4157" t="s">
        <v>42</v>
      </c>
      <c r="H4157" t="s">
        <v>210</v>
      </c>
      <c r="I4157" t="s">
        <v>211</v>
      </c>
      <c r="K4157" t="s">
        <v>264</v>
      </c>
      <c r="M4157" t="s">
        <v>45</v>
      </c>
      <c r="O4157" s="6">
        <v>45594.408805459199</v>
      </c>
      <c r="P4157" t="s">
        <v>247</v>
      </c>
    </row>
    <row r="4158" spans="1:16" ht="18" customHeight="1" x14ac:dyDescent="0.35">
      <c r="A4158" s="6">
        <v>45589</v>
      </c>
      <c r="B4158" t="s">
        <v>280</v>
      </c>
      <c r="C4158" t="s">
        <v>281</v>
      </c>
      <c r="D4158" s="7">
        <v>4</v>
      </c>
      <c r="E4158" s="7">
        <v>312</v>
      </c>
      <c r="F4158" t="s">
        <v>45</v>
      </c>
      <c r="G4158" t="s">
        <v>42</v>
      </c>
      <c r="H4158" t="s">
        <v>210</v>
      </c>
      <c r="I4158" t="s">
        <v>211</v>
      </c>
      <c r="K4158" t="s">
        <v>310</v>
      </c>
      <c r="M4158" t="s">
        <v>45</v>
      </c>
      <c r="O4158" s="6">
        <v>45593.475816852952</v>
      </c>
      <c r="P4158" t="s">
        <v>247</v>
      </c>
    </row>
    <row r="4159" spans="1:16" ht="18" customHeight="1" x14ac:dyDescent="0.35">
      <c r="A4159" s="6">
        <v>45589</v>
      </c>
      <c r="B4159" t="s">
        <v>280</v>
      </c>
      <c r="C4159" t="s">
        <v>281</v>
      </c>
      <c r="D4159" s="7">
        <v>4</v>
      </c>
      <c r="E4159" s="7">
        <v>312</v>
      </c>
      <c r="F4159" t="s">
        <v>45</v>
      </c>
      <c r="G4159" t="s">
        <v>50</v>
      </c>
      <c r="H4159" t="s">
        <v>50</v>
      </c>
      <c r="I4159" t="s">
        <v>45</v>
      </c>
      <c r="K4159" t="s">
        <v>301</v>
      </c>
      <c r="M4159" t="s">
        <v>45</v>
      </c>
      <c r="O4159" s="6">
        <v>45593.475270451687</v>
      </c>
      <c r="P4159" t="s">
        <v>247</v>
      </c>
    </row>
    <row r="4160" spans="1:16" ht="18" customHeight="1" x14ac:dyDescent="0.35">
      <c r="A4160" s="6">
        <v>45589</v>
      </c>
      <c r="B4160" t="s">
        <v>271</v>
      </c>
      <c r="C4160" t="s">
        <v>59</v>
      </c>
      <c r="D4160" s="7">
        <v>8</v>
      </c>
      <c r="E4160" s="7">
        <v>568</v>
      </c>
      <c r="F4160" t="s">
        <v>45</v>
      </c>
      <c r="G4160" t="s">
        <v>42</v>
      </c>
      <c r="H4160" t="s">
        <v>153</v>
      </c>
      <c r="I4160" t="s">
        <v>154</v>
      </c>
      <c r="K4160" t="s">
        <v>310</v>
      </c>
      <c r="M4160" t="s">
        <v>45</v>
      </c>
      <c r="O4160" s="6">
        <v>45593.370353266888</v>
      </c>
      <c r="P4160" t="s">
        <v>247</v>
      </c>
    </row>
    <row r="4161" spans="1:16" ht="18" customHeight="1" x14ac:dyDescent="0.35">
      <c r="A4161" s="6">
        <v>45589</v>
      </c>
      <c r="B4161" t="s">
        <v>261</v>
      </c>
      <c r="C4161" t="s">
        <v>262</v>
      </c>
      <c r="D4161" s="7">
        <v>1</v>
      </c>
      <c r="E4161" s="7">
        <v>48</v>
      </c>
      <c r="F4161" t="s">
        <v>45</v>
      </c>
      <c r="G4161" t="s">
        <v>53</v>
      </c>
      <c r="H4161" t="s">
        <v>52</v>
      </c>
      <c r="I4161" t="s">
        <v>45</v>
      </c>
      <c r="K4161" t="s">
        <v>254</v>
      </c>
      <c r="M4161" t="s">
        <v>370</v>
      </c>
      <c r="O4161" s="6">
        <v>45590.350418747745</v>
      </c>
      <c r="P4161" t="s">
        <v>247</v>
      </c>
    </row>
    <row r="4162" spans="1:16" ht="18" customHeight="1" x14ac:dyDescent="0.35">
      <c r="A4162" s="6">
        <v>45589</v>
      </c>
      <c r="B4162" t="s">
        <v>261</v>
      </c>
      <c r="C4162" t="s">
        <v>262</v>
      </c>
      <c r="D4162" s="7">
        <v>7</v>
      </c>
      <c r="E4162" s="7">
        <v>336</v>
      </c>
      <c r="F4162" t="s">
        <v>45</v>
      </c>
      <c r="G4162" t="s">
        <v>53</v>
      </c>
      <c r="H4162" t="s">
        <v>216</v>
      </c>
      <c r="I4162" t="s">
        <v>45</v>
      </c>
      <c r="K4162" t="s">
        <v>255</v>
      </c>
      <c r="M4162" t="s">
        <v>45</v>
      </c>
      <c r="O4162" s="6">
        <v>45590.350277174744</v>
      </c>
      <c r="P4162" t="s">
        <v>247</v>
      </c>
    </row>
    <row r="4163" spans="1:16" ht="18" customHeight="1" x14ac:dyDescent="0.35">
      <c r="A4163" s="6">
        <v>45589</v>
      </c>
      <c r="B4163" t="s">
        <v>297</v>
      </c>
      <c r="C4163" t="s">
        <v>298</v>
      </c>
      <c r="D4163" s="7">
        <v>2</v>
      </c>
      <c r="E4163" s="7">
        <v>106</v>
      </c>
      <c r="F4163" t="s">
        <v>1010</v>
      </c>
      <c r="G4163" t="s">
        <v>50</v>
      </c>
      <c r="H4163" t="s">
        <v>183</v>
      </c>
      <c r="I4163" t="s">
        <v>45</v>
      </c>
      <c r="K4163" t="s">
        <v>320</v>
      </c>
      <c r="M4163" t="s">
        <v>246</v>
      </c>
      <c r="O4163" s="6">
        <v>45589.634481279827</v>
      </c>
      <c r="P4163" t="s">
        <v>247</v>
      </c>
    </row>
    <row r="4164" spans="1:16" ht="18" customHeight="1" x14ac:dyDescent="0.35">
      <c r="A4164" s="6">
        <v>45589</v>
      </c>
      <c r="B4164" t="s">
        <v>297</v>
      </c>
      <c r="C4164" t="s">
        <v>298</v>
      </c>
      <c r="D4164" s="7">
        <v>6</v>
      </c>
      <c r="E4164" s="7">
        <v>318</v>
      </c>
      <c r="F4164" t="s">
        <v>45</v>
      </c>
      <c r="G4164" t="s">
        <v>50</v>
      </c>
      <c r="H4164" t="s">
        <v>183</v>
      </c>
      <c r="I4164" t="s">
        <v>45</v>
      </c>
      <c r="K4164" t="s">
        <v>320</v>
      </c>
      <c r="M4164" t="s">
        <v>670</v>
      </c>
      <c r="O4164" s="6">
        <v>45589.634093005159</v>
      </c>
      <c r="P4164" t="s">
        <v>247</v>
      </c>
    </row>
    <row r="4165" spans="1:16" ht="18" customHeight="1" x14ac:dyDescent="0.35">
      <c r="A4165" s="6">
        <v>45589</v>
      </c>
      <c r="B4165" t="s">
        <v>272</v>
      </c>
      <c r="C4165" t="s">
        <v>273</v>
      </c>
      <c r="D4165" s="7">
        <v>4</v>
      </c>
      <c r="E4165" s="7">
        <v>184</v>
      </c>
      <c r="F4165" t="s">
        <v>45</v>
      </c>
      <c r="G4165" t="s">
        <v>42</v>
      </c>
      <c r="H4165" t="s">
        <v>105</v>
      </c>
      <c r="I4165" t="s">
        <v>106</v>
      </c>
      <c r="K4165" t="s">
        <v>310</v>
      </c>
      <c r="M4165" t="s">
        <v>45</v>
      </c>
      <c r="O4165" s="6">
        <v>45589.322336684076</v>
      </c>
      <c r="P4165" t="s">
        <v>247</v>
      </c>
    </row>
    <row r="4166" spans="1:16" ht="18" customHeight="1" x14ac:dyDescent="0.35">
      <c r="A4166" s="6">
        <v>45589</v>
      </c>
      <c r="B4166" t="s">
        <v>272</v>
      </c>
      <c r="C4166" t="s">
        <v>273</v>
      </c>
      <c r="D4166" s="7">
        <v>4</v>
      </c>
      <c r="E4166" s="7">
        <v>184</v>
      </c>
      <c r="F4166" t="s">
        <v>45</v>
      </c>
      <c r="G4166" t="s">
        <v>53</v>
      </c>
      <c r="H4166" t="s">
        <v>219</v>
      </c>
      <c r="I4166" t="s">
        <v>45</v>
      </c>
      <c r="J4166" t="s">
        <v>72</v>
      </c>
      <c r="K4166" t="s">
        <v>863</v>
      </c>
      <c r="M4166" t="s">
        <v>45</v>
      </c>
      <c r="O4166" s="6">
        <v>45589.322227208249</v>
      </c>
      <c r="P4166" t="s">
        <v>247</v>
      </c>
    </row>
    <row r="4167" spans="1:16" ht="18" customHeight="1" x14ac:dyDescent="0.35">
      <c r="A4167" s="6">
        <v>45590</v>
      </c>
      <c r="B4167" t="s">
        <v>291</v>
      </c>
      <c r="C4167" t="s">
        <v>49</v>
      </c>
      <c r="D4167" s="7">
        <v>8</v>
      </c>
      <c r="E4167" s="7">
        <v>648</v>
      </c>
      <c r="F4167" t="s">
        <v>45</v>
      </c>
      <c r="G4167" t="s">
        <v>50</v>
      </c>
      <c r="H4167" t="s">
        <v>230</v>
      </c>
      <c r="I4167" t="s">
        <v>45</v>
      </c>
      <c r="K4167" t="s">
        <v>327</v>
      </c>
      <c r="M4167" t="s">
        <v>45</v>
      </c>
      <c r="O4167" s="6">
        <v>45631.501425478345</v>
      </c>
      <c r="P4167" t="s">
        <v>247</v>
      </c>
    </row>
    <row r="4168" spans="1:16" ht="18" customHeight="1" x14ac:dyDescent="0.35">
      <c r="A4168" s="6">
        <v>45590</v>
      </c>
      <c r="B4168" t="s">
        <v>256</v>
      </c>
      <c r="C4168" t="s">
        <v>257</v>
      </c>
      <c r="D4168" s="7">
        <v>4</v>
      </c>
      <c r="E4168" s="7">
        <v>184</v>
      </c>
      <c r="F4168" t="s">
        <v>1008</v>
      </c>
      <c r="G4168" t="s">
        <v>53</v>
      </c>
      <c r="H4168" t="s">
        <v>100</v>
      </c>
      <c r="I4168" t="s">
        <v>45</v>
      </c>
      <c r="K4168" t="s">
        <v>1001</v>
      </c>
      <c r="M4168" t="s">
        <v>45</v>
      </c>
      <c r="O4168" s="6">
        <v>45596.675591063948</v>
      </c>
      <c r="P4168" t="s">
        <v>247</v>
      </c>
    </row>
    <row r="4169" spans="1:16" ht="18" customHeight="1" x14ac:dyDescent="0.35">
      <c r="A4169" s="6">
        <v>45590</v>
      </c>
      <c r="B4169" t="s">
        <v>245</v>
      </c>
      <c r="C4169" t="s">
        <v>44</v>
      </c>
      <c r="D4169" s="7">
        <v>2</v>
      </c>
      <c r="E4169" s="7">
        <v>148</v>
      </c>
      <c r="F4169" t="s">
        <v>45</v>
      </c>
      <c r="G4169" t="s">
        <v>42</v>
      </c>
      <c r="H4169" t="s">
        <v>135</v>
      </c>
      <c r="I4169" t="s">
        <v>136</v>
      </c>
      <c r="K4169" t="s">
        <v>274</v>
      </c>
      <c r="M4169" t="s">
        <v>45</v>
      </c>
      <c r="O4169" s="6">
        <v>45615.408507260836</v>
      </c>
      <c r="P4169" t="s">
        <v>247</v>
      </c>
    </row>
    <row r="4170" spans="1:16" ht="18" customHeight="1" x14ac:dyDescent="0.35">
      <c r="A4170" s="6">
        <v>45590</v>
      </c>
      <c r="B4170" t="s">
        <v>245</v>
      </c>
      <c r="C4170" t="s">
        <v>44</v>
      </c>
      <c r="D4170" s="7">
        <v>2</v>
      </c>
      <c r="E4170" s="7">
        <v>148</v>
      </c>
      <c r="F4170" t="s">
        <v>45</v>
      </c>
      <c r="G4170" t="s">
        <v>42</v>
      </c>
      <c r="H4170" t="s">
        <v>105</v>
      </c>
      <c r="I4170" t="s">
        <v>106</v>
      </c>
      <c r="K4170" t="s">
        <v>264</v>
      </c>
      <c r="M4170" t="s">
        <v>45</v>
      </c>
      <c r="O4170" s="6">
        <v>45615.408301928808</v>
      </c>
      <c r="P4170" t="s">
        <v>247</v>
      </c>
    </row>
    <row r="4171" spans="1:16" ht="18" customHeight="1" x14ac:dyDescent="0.35">
      <c r="A4171" s="6">
        <v>45590</v>
      </c>
      <c r="B4171" t="s">
        <v>245</v>
      </c>
      <c r="C4171" t="s">
        <v>44</v>
      </c>
      <c r="D4171" s="7">
        <v>4</v>
      </c>
      <c r="E4171" s="7">
        <v>296</v>
      </c>
      <c r="F4171" t="s">
        <v>45</v>
      </c>
      <c r="G4171" t="s">
        <v>175</v>
      </c>
      <c r="H4171" t="s">
        <v>173</v>
      </c>
      <c r="I4171" t="s">
        <v>174</v>
      </c>
      <c r="J4171" t="s">
        <v>72</v>
      </c>
      <c r="K4171" t="s">
        <v>263</v>
      </c>
      <c r="M4171" t="s">
        <v>287</v>
      </c>
      <c r="O4171" s="6">
        <v>45615.407900477323</v>
      </c>
      <c r="P4171" t="s">
        <v>247</v>
      </c>
    </row>
    <row r="4172" spans="1:16" ht="18" customHeight="1" x14ac:dyDescent="0.35">
      <c r="A4172" s="6">
        <v>45590</v>
      </c>
      <c r="B4172" t="s">
        <v>295</v>
      </c>
      <c r="C4172" t="s">
        <v>296</v>
      </c>
      <c r="D4172" s="7">
        <v>8</v>
      </c>
      <c r="E4172" s="7">
        <v>368</v>
      </c>
      <c r="F4172" t="s">
        <v>45</v>
      </c>
      <c r="G4172" t="s">
        <v>48</v>
      </c>
      <c r="H4172" t="s">
        <v>110</v>
      </c>
      <c r="I4172" t="s">
        <v>111</v>
      </c>
      <c r="J4172" t="s">
        <v>72</v>
      </c>
      <c r="K4172" t="s">
        <v>263</v>
      </c>
      <c r="M4172" t="s">
        <v>310</v>
      </c>
      <c r="O4172" s="6">
        <v>45600.46896589471</v>
      </c>
      <c r="P4172" t="s">
        <v>247</v>
      </c>
    </row>
    <row r="4173" spans="1:16" ht="18" customHeight="1" x14ac:dyDescent="0.35">
      <c r="A4173" s="6">
        <v>45590</v>
      </c>
      <c r="B4173" t="s">
        <v>266</v>
      </c>
      <c r="C4173" t="s">
        <v>267</v>
      </c>
      <c r="D4173" s="7">
        <v>4</v>
      </c>
      <c r="E4173" s="7">
        <v>184</v>
      </c>
      <c r="F4173" t="s">
        <v>1011</v>
      </c>
      <c r="G4173" t="s">
        <v>50</v>
      </c>
      <c r="H4173" t="s">
        <v>50</v>
      </c>
      <c r="I4173" t="s">
        <v>45</v>
      </c>
      <c r="K4173" t="s">
        <v>345</v>
      </c>
      <c r="M4173" t="s">
        <v>45</v>
      </c>
      <c r="O4173" s="6">
        <v>45596.699671194401</v>
      </c>
      <c r="P4173" t="s">
        <v>247</v>
      </c>
    </row>
    <row r="4174" spans="1:16" ht="18" customHeight="1" x14ac:dyDescent="0.35">
      <c r="A4174" s="6">
        <v>45590</v>
      </c>
      <c r="B4174" t="s">
        <v>266</v>
      </c>
      <c r="C4174" t="s">
        <v>267</v>
      </c>
      <c r="D4174" s="7">
        <v>4</v>
      </c>
      <c r="E4174" s="7">
        <v>184</v>
      </c>
      <c r="F4174" t="s">
        <v>45</v>
      </c>
      <c r="G4174" t="s">
        <v>53</v>
      </c>
      <c r="H4174" t="s">
        <v>216</v>
      </c>
      <c r="I4174" t="s">
        <v>45</v>
      </c>
      <c r="K4174" t="s">
        <v>255</v>
      </c>
      <c r="M4174" t="s">
        <v>45</v>
      </c>
      <c r="O4174" s="6">
        <v>45596.699349931994</v>
      </c>
      <c r="P4174" t="s">
        <v>247</v>
      </c>
    </row>
    <row r="4175" spans="1:16" ht="18" customHeight="1" x14ac:dyDescent="0.35">
      <c r="A4175" s="6">
        <v>45590</v>
      </c>
      <c r="B4175" t="s">
        <v>256</v>
      </c>
      <c r="C4175" t="s">
        <v>257</v>
      </c>
      <c r="D4175" s="7">
        <v>4</v>
      </c>
      <c r="E4175" s="7">
        <v>184</v>
      </c>
      <c r="F4175" t="s">
        <v>45</v>
      </c>
      <c r="G4175" t="s">
        <v>53</v>
      </c>
      <c r="H4175" t="s">
        <v>52</v>
      </c>
      <c r="I4175" t="s">
        <v>45</v>
      </c>
      <c r="K4175" t="s">
        <v>254</v>
      </c>
      <c r="M4175" t="s">
        <v>370</v>
      </c>
      <c r="O4175" s="6">
        <v>45596.675764091182</v>
      </c>
      <c r="P4175" t="s">
        <v>247</v>
      </c>
    </row>
    <row r="4176" spans="1:16" ht="18" customHeight="1" x14ac:dyDescent="0.35">
      <c r="A4176" s="6">
        <v>45590</v>
      </c>
      <c r="B4176" t="s">
        <v>251</v>
      </c>
      <c r="C4176" t="s">
        <v>54</v>
      </c>
      <c r="D4176" s="7">
        <v>2</v>
      </c>
      <c r="E4176" s="7">
        <v>146</v>
      </c>
      <c r="F4176" t="s">
        <v>45</v>
      </c>
      <c r="G4176" t="s">
        <v>53</v>
      </c>
      <c r="H4176" t="s">
        <v>52</v>
      </c>
      <c r="I4176" t="s">
        <v>45</v>
      </c>
      <c r="K4176" t="s">
        <v>254</v>
      </c>
      <c r="M4176" t="s">
        <v>370</v>
      </c>
      <c r="O4176" s="6">
        <v>45595.543109536935</v>
      </c>
      <c r="P4176" t="s">
        <v>247</v>
      </c>
    </row>
    <row r="4177" spans="1:16" ht="18" customHeight="1" x14ac:dyDescent="0.35">
      <c r="A4177" s="6">
        <v>45590</v>
      </c>
      <c r="B4177" t="s">
        <v>251</v>
      </c>
      <c r="C4177" t="s">
        <v>54</v>
      </c>
      <c r="D4177" s="7">
        <v>6</v>
      </c>
      <c r="E4177" s="7">
        <v>438</v>
      </c>
      <c r="F4177" t="s">
        <v>45</v>
      </c>
      <c r="G4177" t="s">
        <v>53</v>
      </c>
      <c r="H4177" t="s">
        <v>216</v>
      </c>
      <c r="I4177" t="s">
        <v>45</v>
      </c>
      <c r="K4177" t="s">
        <v>255</v>
      </c>
      <c r="M4177" t="s">
        <v>45</v>
      </c>
      <c r="O4177" s="6">
        <v>45595.542991398012</v>
      </c>
      <c r="P4177" t="s">
        <v>247</v>
      </c>
    </row>
    <row r="4178" spans="1:16" ht="18" customHeight="1" x14ac:dyDescent="0.35">
      <c r="A4178" s="6">
        <v>45590</v>
      </c>
      <c r="B4178" t="s">
        <v>248</v>
      </c>
      <c r="C4178" t="s">
        <v>249</v>
      </c>
      <c r="D4178" s="7">
        <v>8</v>
      </c>
      <c r="E4178" s="7">
        <v>328</v>
      </c>
      <c r="F4178" t="s">
        <v>45</v>
      </c>
      <c r="G4178" t="s">
        <v>42</v>
      </c>
      <c r="H4178" t="s">
        <v>210</v>
      </c>
      <c r="I4178" t="s">
        <v>211</v>
      </c>
      <c r="K4178" t="s">
        <v>264</v>
      </c>
      <c r="M4178" t="s">
        <v>45</v>
      </c>
      <c r="O4178" s="6">
        <v>45594.40895596546</v>
      </c>
      <c r="P4178" t="s">
        <v>247</v>
      </c>
    </row>
    <row r="4179" spans="1:16" ht="18" customHeight="1" x14ac:dyDescent="0.35">
      <c r="A4179" s="6">
        <v>45590</v>
      </c>
      <c r="B4179" t="s">
        <v>261</v>
      </c>
      <c r="C4179" t="s">
        <v>262</v>
      </c>
      <c r="D4179" s="7">
        <v>1</v>
      </c>
      <c r="E4179" s="7">
        <v>48</v>
      </c>
      <c r="F4179" t="s">
        <v>45</v>
      </c>
      <c r="G4179" t="s">
        <v>48</v>
      </c>
      <c r="H4179" t="s">
        <v>202</v>
      </c>
      <c r="I4179" t="s">
        <v>203</v>
      </c>
      <c r="J4179" t="s">
        <v>72</v>
      </c>
      <c r="K4179" t="s">
        <v>254</v>
      </c>
      <c r="M4179" t="s">
        <v>255</v>
      </c>
      <c r="O4179" s="6">
        <v>45594.377833891005</v>
      </c>
      <c r="P4179" t="s">
        <v>247</v>
      </c>
    </row>
    <row r="4180" spans="1:16" ht="18" customHeight="1" x14ac:dyDescent="0.35">
      <c r="A4180" s="6">
        <v>45590</v>
      </c>
      <c r="B4180" t="s">
        <v>261</v>
      </c>
      <c r="C4180" t="s">
        <v>262</v>
      </c>
      <c r="D4180" s="7">
        <v>3</v>
      </c>
      <c r="E4180" s="7">
        <v>144</v>
      </c>
      <c r="F4180" t="s">
        <v>45</v>
      </c>
      <c r="G4180" t="s">
        <v>53</v>
      </c>
      <c r="H4180" t="s">
        <v>52</v>
      </c>
      <c r="I4180" t="s">
        <v>45</v>
      </c>
      <c r="K4180" t="s">
        <v>254</v>
      </c>
      <c r="M4180" t="s">
        <v>370</v>
      </c>
      <c r="O4180" s="6">
        <v>45594.377507933103</v>
      </c>
      <c r="P4180" t="s">
        <v>247</v>
      </c>
    </row>
    <row r="4181" spans="1:16" ht="18" customHeight="1" x14ac:dyDescent="0.35">
      <c r="A4181" s="6">
        <v>45590</v>
      </c>
      <c r="B4181" t="s">
        <v>261</v>
      </c>
      <c r="C4181" t="s">
        <v>262</v>
      </c>
      <c r="D4181" s="7">
        <v>3</v>
      </c>
      <c r="E4181" s="7">
        <v>144</v>
      </c>
      <c r="F4181" t="s">
        <v>45</v>
      </c>
      <c r="G4181" t="s">
        <v>53</v>
      </c>
      <c r="H4181" t="s">
        <v>219</v>
      </c>
      <c r="I4181" t="s">
        <v>45</v>
      </c>
      <c r="J4181" t="s">
        <v>72</v>
      </c>
      <c r="K4181" t="s">
        <v>863</v>
      </c>
      <c r="M4181" t="s">
        <v>45</v>
      </c>
      <c r="O4181" s="6">
        <v>45594.377389833069</v>
      </c>
      <c r="P4181" t="s">
        <v>247</v>
      </c>
    </row>
    <row r="4182" spans="1:16" ht="18" customHeight="1" x14ac:dyDescent="0.35">
      <c r="A4182" s="6">
        <v>45590</v>
      </c>
      <c r="B4182" t="s">
        <v>261</v>
      </c>
      <c r="C4182" t="s">
        <v>262</v>
      </c>
      <c r="D4182" s="7">
        <v>1</v>
      </c>
      <c r="E4182" s="7">
        <v>48</v>
      </c>
      <c r="F4182" t="s">
        <v>45</v>
      </c>
      <c r="G4182" t="s">
        <v>53</v>
      </c>
      <c r="H4182" t="s">
        <v>73</v>
      </c>
      <c r="I4182" t="s">
        <v>45</v>
      </c>
      <c r="K4182" t="s">
        <v>270</v>
      </c>
      <c r="M4182" t="s">
        <v>45</v>
      </c>
      <c r="O4182" s="6">
        <v>45594.377247165037</v>
      </c>
      <c r="P4182" t="s">
        <v>247</v>
      </c>
    </row>
    <row r="4183" spans="1:16" ht="18" customHeight="1" x14ac:dyDescent="0.35">
      <c r="A4183" s="6">
        <v>45590</v>
      </c>
      <c r="B4183" t="s">
        <v>297</v>
      </c>
      <c r="C4183" t="s">
        <v>298</v>
      </c>
      <c r="D4183" s="7">
        <v>1</v>
      </c>
      <c r="E4183" s="7">
        <v>53</v>
      </c>
      <c r="F4183" t="s">
        <v>45</v>
      </c>
      <c r="G4183" t="s">
        <v>50</v>
      </c>
      <c r="H4183" t="s">
        <v>183</v>
      </c>
      <c r="I4183" t="s">
        <v>45</v>
      </c>
      <c r="K4183" t="s">
        <v>320</v>
      </c>
      <c r="M4183" t="s">
        <v>430</v>
      </c>
      <c r="O4183" s="6">
        <v>45594.373848086769</v>
      </c>
      <c r="P4183" t="s">
        <v>247</v>
      </c>
    </row>
    <row r="4184" spans="1:16" ht="18" customHeight="1" x14ac:dyDescent="0.35">
      <c r="A4184" s="6">
        <v>45590</v>
      </c>
      <c r="B4184" t="s">
        <v>297</v>
      </c>
      <c r="C4184" t="s">
        <v>298</v>
      </c>
      <c r="D4184" s="7">
        <v>0.5</v>
      </c>
      <c r="E4184" s="7">
        <v>26.5</v>
      </c>
      <c r="F4184" t="s">
        <v>1012</v>
      </c>
      <c r="G4184" t="s">
        <v>50</v>
      </c>
      <c r="H4184" t="s">
        <v>183</v>
      </c>
      <c r="I4184" t="s">
        <v>45</v>
      </c>
      <c r="K4184" t="s">
        <v>320</v>
      </c>
      <c r="M4184" t="s">
        <v>670</v>
      </c>
      <c r="O4184" s="6">
        <v>45594.373618174337</v>
      </c>
      <c r="P4184" t="s">
        <v>247</v>
      </c>
    </row>
    <row r="4185" spans="1:16" ht="18" customHeight="1" x14ac:dyDescent="0.35">
      <c r="A4185" s="6">
        <v>45590</v>
      </c>
      <c r="B4185" t="s">
        <v>297</v>
      </c>
      <c r="C4185" t="s">
        <v>298</v>
      </c>
      <c r="D4185" s="7">
        <v>2</v>
      </c>
      <c r="E4185" s="7">
        <v>106</v>
      </c>
      <c r="F4185" t="s">
        <v>1013</v>
      </c>
      <c r="G4185" t="s">
        <v>50</v>
      </c>
      <c r="H4185" t="s">
        <v>183</v>
      </c>
      <c r="I4185" t="s">
        <v>45</v>
      </c>
      <c r="K4185" t="s">
        <v>320</v>
      </c>
      <c r="M4185" t="s">
        <v>246</v>
      </c>
      <c r="O4185" s="6">
        <v>45594.373390484849</v>
      </c>
      <c r="P4185" t="s">
        <v>247</v>
      </c>
    </row>
    <row r="4186" spans="1:16" ht="18" customHeight="1" x14ac:dyDescent="0.35">
      <c r="A4186" s="6">
        <v>45590</v>
      </c>
      <c r="B4186" t="s">
        <v>280</v>
      </c>
      <c r="C4186" t="s">
        <v>281</v>
      </c>
      <c r="D4186" s="7">
        <v>1</v>
      </c>
      <c r="E4186" s="7">
        <v>78</v>
      </c>
      <c r="F4186" t="s">
        <v>45</v>
      </c>
      <c r="G4186" t="s">
        <v>50</v>
      </c>
      <c r="H4186" t="s">
        <v>50</v>
      </c>
      <c r="I4186" t="s">
        <v>45</v>
      </c>
      <c r="K4186" t="s">
        <v>246</v>
      </c>
      <c r="M4186" t="s">
        <v>45</v>
      </c>
      <c r="O4186" s="6">
        <v>45593.480814808529</v>
      </c>
      <c r="P4186" t="s">
        <v>247</v>
      </c>
    </row>
    <row r="4187" spans="1:16" ht="18" customHeight="1" x14ac:dyDescent="0.35">
      <c r="A4187" s="6">
        <v>45590</v>
      </c>
      <c r="B4187" t="s">
        <v>280</v>
      </c>
      <c r="C4187" t="s">
        <v>281</v>
      </c>
      <c r="D4187" s="7">
        <v>3</v>
      </c>
      <c r="E4187" s="7">
        <v>234</v>
      </c>
      <c r="F4187" t="s">
        <v>45</v>
      </c>
      <c r="G4187" t="s">
        <v>42</v>
      </c>
      <c r="H4187" t="s">
        <v>210</v>
      </c>
      <c r="I4187" t="s">
        <v>211</v>
      </c>
      <c r="K4187" t="s">
        <v>310</v>
      </c>
      <c r="M4187" t="s">
        <v>45</v>
      </c>
      <c r="O4187" s="6">
        <v>45593.48064497234</v>
      </c>
      <c r="P4187" t="s">
        <v>247</v>
      </c>
    </row>
    <row r="4188" spans="1:16" ht="18" customHeight="1" x14ac:dyDescent="0.35">
      <c r="A4188" s="6">
        <v>45590</v>
      </c>
      <c r="B4188" t="s">
        <v>280</v>
      </c>
      <c r="C4188" t="s">
        <v>281</v>
      </c>
      <c r="D4188" s="7">
        <v>3</v>
      </c>
      <c r="E4188" s="7">
        <v>234</v>
      </c>
      <c r="F4188" t="s">
        <v>45</v>
      </c>
      <c r="G4188" t="s">
        <v>42</v>
      </c>
      <c r="H4188" t="s">
        <v>140</v>
      </c>
      <c r="I4188" t="s">
        <v>45</v>
      </c>
      <c r="K4188" t="s">
        <v>264</v>
      </c>
      <c r="M4188" t="s">
        <v>45</v>
      </c>
      <c r="O4188" s="6">
        <v>45593.480408251504</v>
      </c>
      <c r="P4188" t="s">
        <v>247</v>
      </c>
    </row>
    <row r="4189" spans="1:16" ht="18" customHeight="1" x14ac:dyDescent="0.35">
      <c r="A4189" s="6">
        <v>45590</v>
      </c>
      <c r="B4189" t="s">
        <v>280</v>
      </c>
      <c r="C4189" t="s">
        <v>281</v>
      </c>
      <c r="D4189" s="7">
        <v>1</v>
      </c>
      <c r="E4189" s="7">
        <v>78</v>
      </c>
      <c r="F4189" t="s">
        <v>45</v>
      </c>
      <c r="G4189" t="s">
        <v>42</v>
      </c>
      <c r="H4189" t="s">
        <v>135</v>
      </c>
      <c r="I4189" t="s">
        <v>136</v>
      </c>
      <c r="K4189" t="s">
        <v>274</v>
      </c>
      <c r="M4189" t="s">
        <v>45</v>
      </c>
      <c r="O4189" s="6">
        <v>45593.479820923298</v>
      </c>
      <c r="P4189" t="s">
        <v>247</v>
      </c>
    </row>
    <row r="4190" spans="1:16" ht="18" customHeight="1" x14ac:dyDescent="0.35">
      <c r="A4190" s="6">
        <v>45590</v>
      </c>
      <c r="B4190" t="s">
        <v>271</v>
      </c>
      <c r="C4190" t="s">
        <v>59</v>
      </c>
      <c r="D4190" s="7">
        <v>8</v>
      </c>
      <c r="E4190" s="7">
        <v>568</v>
      </c>
      <c r="F4190" t="s">
        <v>45</v>
      </c>
      <c r="G4190" t="s">
        <v>48</v>
      </c>
      <c r="H4190" t="s">
        <v>177</v>
      </c>
      <c r="I4190" t="s">
        <v>178</v>
      </c>
      <c r="K4190" t="s">
        <v>264</v>
      </c>
      <c r="M4190" t="s">
        <v>45</v>
      </c>
      <c r="O4190" s="6">
        <v>45593.370714279838</v>
      </c>
      <c r="P4190" t="s">
        <v>247</v>
      </c>
    </row>
    <row r="4191" spans="1:16" ht="18" customHeight="1" x14ac:dyDescent="0.35">
      <c r="A4191" s="6">
        <v>45590</v>
      </c>
      <c r="B4191" t="s">
        <v>272</v>
      </c>
      <c r="C4191" t="s">
        <v>273</v>
      </c>
      <c r="D4191" s="7">
        <v>5</v>
      </c>
      <c r="E4191" s="7">
        <v>230</v>
      </c>
      <c r="F4191" t="s">
        <v>45</v>
      </c>
      <c r="G4191" t="s">
        <v>53</v>
      </c>
      <c r="H4191" t="s">
        <v>219</v>
      </c>
      <c r="I4191" t="s">
        <v>45</v>
      </c>
      <c r="J4191" t="s">
        <v>72</v>
      </c>
      <c r="K4191" t="s">
        <v>863</v>
      </c>
      <c r="M4191" t="s">
        <v>45</v>
      </c>
      <c r="O4191" s="6">
        <v>45590.783632264291</v>
      </c>
      <c r="P4191" t="s">
        <v>247</v>
      </c>
    </row>
    <row r="4192" spans="1:16" ht="18" customHeight="1" x14ac:dyDescent="0.35">
      <c r="A4192" s="6">
        <v>45590</v>
      </c>
      <c r="B4192" t="s">
        <v>272</v>
      </c>
      <c r="C4192" t="s">
        <v>273</v>
      </c>
      <c r="D4192" s="7">
        <v>3</v>
      </c>
      <c r="E4192" s="7">
        <v>138</v>
      </c>
      <c r="F4192" t="s">
        <v>45</v>
      </c>
      <c r="G4192" t="s">
        <v>42</v>
      </c>
      <c r="H4192" t="s">
        <v>105</v>
      </c>
      <c r="I4192" t="s">
        <v>106</v>
      </c>
      <c r="K4192" t="s">
        <v>310</v>
      </c>
      <c r="M4192" t="s">
        <v>45</v>
      </c>
      <c r="O4192" s="6">
        <v>45590.783464149135</v>
      </c>
      <c r="P4192" t="s">
        <v>247</v>
      </c>
    </row>
    <row r="4193" spans="1:16" ht="18" customHeight="1" x14ac:dyDescent="0.35">
      <c r="A4193" s="6">
        <v>45590</v>
      </c>
      <c r="B4193" t="s">
        <v>277</v>
      </c>
      <c r="C4193" t="s">
        <v>278</v>
      </c>
      <c r="D4193" s="7">
        <v>2.5</v>
      </c>
      <c r="E4193" s="7">
        <v>120</v>
      </c>
      <c r="G4193" t="s">
        <v>42</v>
      </c>
      <c r="H4193" t="s">
        <v>140</v>
      </c>
      <c r="I4193" t="s">
        <v>45</v>
      </c>
      <c r="K4193" t="s">
        <v>274</v>
      </c>
      <c r="M4193" t="s">
        <v>45</v>
      </c>
      <c r="O4193" s="6">
        <v>45590.612672725241</v>
      </c>
      <c r="P4193" t="s">
        <v>253</v>
      </c>
    </row>
    <row r="4194" spans="1:16" ht="18" customHeight="1" x14ac:dyDescent="0.35">
      <c r="A4194" s="6">
        <v>45590</v>
      </c>
      <c r="B4194" t="s">
        <v>277</v>
      </c>
      <c r="C4194" t="s">
        <v>278</v>
      </c>
      <c r="D4194" s="7">
        <v>5.5</v>
      </c>
      <c r="E4194" s="7">
        <v>264</v>
      </c>
      <c r="G4194" t="s">
        <v>42</v>
      </c>
      <c r="H4194" t="s">
        <v>135</v>
      </c>
      <c r="I4194" t="s">
        <v>136</v>
      </c>
      <c r="K4194" t="s">
        <v>274</v>
      </c>
      <c r="M4194" t="s">
        <v>45</v>
      </c>
      <c r="O4194" s="6">
        <v>45590.612389339629</v>
      </c>
      <c r="P4194" t="s">
        <v>253</v>
      </c>
    </row>
    <row r="4195" spans="1:16" ht="18" customHeight="1" x14ac:dyDescent="0.35">
      <c r="A4195" s="6">
        <v>45593</v>
      </c>
      <c r="B4195" t="s">
        <v>245</v>
      </c>
      <c r="C4195" t="s">
        <v>44</v>
      </c>
      <c r="D4195" s="7">
        <v>4</v>
      </c>
      <c r="E4195" s="7">
        <v>296</v>
      </c>
      <c r="F4195" t="s">
        <v>45</v>
      </c>
      <c r="G4195" t="s">
        <v>175</v>
      </c>
      <c r="H4195" t="s">
        <v>173</v>
      </c>
      <c r="I4195" t="s">
        <v>174</v>
      </c>
      <c r="J4195" t="s">
        <v>72</v>
      </c>
      <c r="K4195" t="s">
        <v>263</v>
      </c>
      <c r="M4195" t="s">
        <v>287</v>
      </c>
      <c r="O4195" s="6">
        <v>45615.409246206356</v>
      </c>
      <c r="P4195" t="s">
        <v>247</v>
      </c>
    </row>
    <row r="4196" spans="1:16" ht="18" customHeight="1" x14ac:dyDescent="0.35">
      <c r="A4196" s="6">
        <v>45593</v>
      </c>
      <c r="B4196" t="s">
        <v>245</v>
      </c>
      <c r="C4196" t="s">
        <v>44</v>
      </c>
      <c r="D4196" s="7">
        <v>4</v>
      </c>
      <c r="E4196" s="7">
        <v>296</v>
      </c>
      <c r="F4196" t="s">
        <v>45</v>
      </c>
      <c r="G4196" t="s">
        <v>42</v>
      </c>
      <c r="H4196" t="s">
        <v>135</v>
      </c>
      <c r="I4196" t="s">
        <v>136</v>
      </c>
      <c r="K4196" t="s">
        <v>274</v>
      </c>
      <c r="M4196" t="s">
        <v>45</v>
      </c>
      <c r="O4196" s="6">
        <v>45615.409080188241</v>
      </c>
      <c r="P4196" t="s">
        <v>247</v>
      </c>
    </row>
    <row r="4197" spans="1:16" ht="18" customHeight="1" x14ac:dyDescent="0.35">
      <c r="A4197" s="6">
        <v>45593</v>
      </c>
      <c r="B4197" t="s">
        <v>272</v>
      </c>
      <c r="C4197" t="s">
        <v>273</v>
      </c>
      <c r="D4197" s="7">
        <v>8</v>
      </c>
      <c r="E4197" s="7">
        <v>368</v>
      </c>
      <c r="F4197" t="s">
        <v>45</v>
      </c>
      <c r="G4197" t="s">
        <v>53</v>
      </c>
      <c r="H4197" t="s">
        <v>219</v>
      </c>
      <c r="I4197" t="s">
        <v>45</v>
      </c>
      <c r="J4197" t="s">
        <v>72</v>
      </c>
      <c r="K4197" t="s">
        <v>863</v>
      </c>
      <c r="M4197" t="s">
        <v>45</v>
      </c>
      <c r="O4197" s="6">
        <v>45608.60990781412</v>
      </c>
      <c r="P4197" t="s">
        <v>247</v>
      </c>
    </row>
    <row r="4198" spans="1:16" ht="18" customHeight="1" x14ac:dyDescent="0.35">
      <c r="A4198" s="6">
        <v>45593</v>
      </c>
      <c r="B4198" t="s">
        <v>297</v>
      </c>
      <c r="C4198" t="s">
        <v>298</v>
      </c>
      <c r="D4198" s="7">
        <v>2</v>
      </c>
      <c r="E4198" s="7">
        <v>106</v>
      </c>
      <c r="F4198" t="s">
        <v>45</v>
      </c>
      <c r="G4198" t="s">
        <v>50</v>
      </c>
      <c r="H4198" t="s">
        <v>183</v>
      </c>
      <c r="I4198" t="s">
        <v>45</v>
      </c>
      <c r="K4198" t="s">
        <v>320</v>
      </c>
      <c r="M4198" t="s">
        <v>246</v>
      </c>
      <c r="O4198" s="6">
        <v>45600.6838180255</v>
      </c>
      <c r="P4198" t="s">
        <v>247</v>
      </c>
    </row>
    <row r="4199" spans="1:16" ht="18" customHeight="1" x14ac:dyDescent="0.35">
      <c r="A4199" s="6">
        <v>45593</v>
      </c>
      <c r="B4199" t="s">
        <v>295</v>
      </c>
      <c r="C4199" t="s">
        <v>296</v>
      </c>
      <c r="D4199" s="7">
        <v>8</v>
      </c>
      <c r="E4199" s="7">
        <v>368</v>
      </c>
      <c r="F4199" t="s">
        <v>45</v>
      </c>
      <c r="G4199" t="s">
        <v>48</v>
      </c>
      <c r="H4199" t="s">
        <v>110</v>
      </c>
      <c r="I4199" t="s">
        <v>111</v>
      </c>
      <c r="J4199" t="s">
        <v>72</v>
      </c>
      <c r="K4199" t="s">
        <v>263</v>
      </c>
      <c r="M4199" t="s">
        <v>310</v>
      </c>
      <c r="O4199" s="6">
        <v>45600.469197484308</v>
      </c>
      <c r="P4199" t="s">
        <v>247</v>
      </c>
    </row>
    <row r="4200" spans="1:16" ht="18" customHeight="1" x14ac:dyDescent="0.35">
      <c r="A4200" s="6">
        <v>45593</v>
      </c>
      <c r="B4200" t="s">
        <v>271</v>
      </c>
      <c r="C4200" t="s">
        <v>59</v>
      </c>
      <c r="D4200" s="7">
        <v>8</v>
      </c>
      <c r="E4200" s="7">
        <v>568</v>
      </c>
      <c r="F4200" t="s">
        <v>45</v>
      </c>
      <c r="G4200" t="s">
        <v>48</v>
      </c>
      <c r="H4200" t="s">
        <v>177</v>
      </c>
      <c r="I4200" t="s">
        <v>178</v>
      </c>
      <c r="K4200" t="s">
        <v>274</v>
      </c>
      <c r="M4200" t="s">
        <v>45</v>
      </c>
      <c r="O4200" s="6">
        <v>45600.405468895151</v>
      </c>
      <c r="P4200" t="s">
        <v>247</v>
      </c>
    </row>
    <row r="4201" spans="1:16" ht="18" customHeight="1" x14ac:dyDescent="0.35">
      <c r="A4201" s="6">
        <v>45593</v>
      </c>
      <c r="B4201" t="s">
        <v>277</v>
      </c>
      <c r="C4201" t="s">
        <v>278</v>
      </c>
      <c r="D4201" s="7">
        <v>8</v>
      </c>
      <c r="E4201" s="7">
        <v>384</v>
      </c>
      <c r="F4201" t="s">
        <v>45</v>
      </c>
      <c r="G4201" t="s">
        <v>42</v>
      </c>
      <c r="H4201" t="s">
        <v>135</v>
      </c>
      <c r="I4201" t="s">
        <v>136</v>
      </c>
      <c r="K4201" t="s">
        <v>274</v>
      </c>
      <c r="M4201" t="s">
        <v>45</v>
      </c>
      <c r="O4201" s="6">
        <v>45600.380758574247</v>
      </c>
      <c r="P4201" t="s">
        <v>247</v>
      </c>
    </row>
    <row r="4202" spans="1:16" ht="18" customHeight="1" x14ac:dyDescent="0.35">
      <c r="A4202" s="6">
        <v>45593</v>
      </c>
      <c r="B4202" t="s">
        <v>266</v>
      </c>
      <c r="C4202" t="s">
        <v>267</v>
      </c>
      <c r="D4202" s="7">
        <v>4</v>
      </c>
      <c r="E4202" s="7">
        <v>184</v>
      </c>
      <c r="F4202" t="s">
        <v>45</v>
      </c>
      <c r="G4202" t="s">
        <v>53</v>
      </c>
      <c r="H4202" t="s">
        <v>216</v>
      </c>
      <c r="I4202" t="s">
        <v>45</v>
      </c>
      <c r="K4202" t="s">
        <v>259</v>
      </c>
      <c r="M4202" t="s">
        <v>45</v>
      </c>
      <c r="O4202" s="6">
        <v>45596.700678405163</v>
      </c>
      <c r="P4202" t="s">
        <v>247</v>
      </c>
    </row>
    <row r="4203" spans="1:16" ht="18" customHeight="1" x14ac:dyDescent="0.35">
      <c r="A4203" s="6">
        <v>45593</v>
      </c>
      <c r="B4203" t="s">
        <v>266</v>
      </c>
      <c r="C4203" t="s">
        <v>267</v>
      </c>
      <c r="D4203" s="7">
        <v>4</v>
      </c>
      <c r="E4203" s="7">
        <v>184</v>
      </c>
      <c r="F4203" t="s">
        <v>45</v>
      </c>
      <c r="G4203" t="s">
        <v>175</v>
      </c>
      <c r="H4203" t="s">
        <v>173</v>
      </c>
      <c r="I4203" t="s">
        <v>174</v>
      </c>
      <c r="J4203" t="s">
        <v>72</v>
      </c>
      <c r="K4203" t="s">
        <v>263</v>
      </c>
      <c r="M4203" t="s">
        <v>287</v>
      </c>
      <c r="O4203" s="6">
        <v>45596.700585487568</v>
      </c>
      <c r="P4203" t="s">
        <v>247</v>
      </c>
    </row>
    <row r="4204" spans="1:16" ht="18" customHeight="1" x14ac:dyDescent="0.35">
      <c r="A4204" s="6">
        <v>45593</v>
      </c>
      <c r="B4204" t="s">
        <v>256</v>
      </c>
      <c r="C4204" t="s">
        <v>257</v>
      </c>
      <c r="D4204" s="7">
        <v>8</v>
      </c>
      <c r="E4204" s="7">
        <v>368</v>
      </c>
      <c r="F4204" t="s">
        <v>45</v>
      </c>
      <c r="G4204" t="s">
        <v>53</v>
      </c>
      <c r="H4204" t="s">
        <v>52</v>
      </c>
      <c r="I4204" t="s">
        <v>45</v>
      </c>
      <c r="K4204" t="s">
        <v>254</v>
      </c>
      <c r="M4204" t="s">
        <v>370</v>
      </c>
      <c r="O4204" s="6">
        <v>45596.67403714337</v>
      </c>
      <c r="P4204" t="s">
        <v>247</v>
      </c>
    </row>
    <row r="4205" spans="1:16" ht="18" customHeight="1" x14ac:dyDescent="0.35">
      <c r="A4205" s="6">
        <v>45593</v>
      </c>
      <c r="B4205" t="s">
        <v>248</v>
      </c>
      <c r="C4205" t="s">
        <v>249</v>
      </c>
      <c r="D4205" s="7">
        <v>8</v>
      </c>
      <c r="E4205" s="7">
        <v>328</v>
      </c>
      <c r="F4205" t="s">
        <v>45</v>
      </c>
      <c r="G4205" t="s">
        <v>42</v>
      </c>
      <c r="H4205" t="s">
        <v>210</v>
      </c>
      <c r="I4205" t="s">
        <v>211</v>
      </c>
      <c r="K4205" t="s">
        <v>264</v>
      </c>
      <c r="M4205" t="s">
        <v>45</v>
      </c>
      <c r="O4205" s="6">
        <v>45594.409277002444</v>
      </c>
      <c r="P4205" t="s">
        <v>247</v>
      </c>
    </row>
    <row r="4206" spans="1:16" ht="18" customHeight="1" x14ac:dyDescent="0.35">
      <c r="A4206" s="6">
        <v>45593</v>
      </c>
      <c r="B4206" t="s">
        <v>261</v>
      </c>
      <c r="C4206" t="s">
        <v>262</v>
      </c>
      <c r="D4206" s="7">
        <v>2</v>
      </c>
      <c r="E4206" s="7">
        <v>96</v>
      </c>
      <c r="F4206" t="s">
        <v>45</v>
      </c>
      <c r="G4206" t="s">
        <v>53</v>
      </c>
      <c r="H4206" t="s">
        <v>52</v>
      </c>
      <c r="I4206" t="s">
        <v>45</v>
      </c>
      <c r="K4206" t="s">
        <v>254</v>
      </c>
      <c r="M4206" t="s">
        <v>255</v>
      </c>
      <c r="O4206" s="6">
        <v>45594.378331664106</v>
      </c>
      <c r="P4206" t="s">
        <v>247</v>
      </c>
    </row>
    <row r="4207" spans="1:16" ht="18" customHeight="1" x14ac:dyDescent="0.35">
      <c r="A4207" s="6">
        <v>45593</v>
      </c>
      <c r="B4207" t="s">
        <v>261</v>
      </c>
      <c r="C4207" t="s">
        <v>262</v>
      </c>
      <c r="D4207" s="7">
        <v>2</v>
      </c>
      <c r="E4207" s="7">
        <v>96</v>
      </c>
      <c r="F4207" t="s">
        <v>45</v>
      </c>
      <c r="G4207" t="s">
        <v>53</v>
      </c>
      <c r="H4207" t="s">
        <v>73</v>
      </c>
      <c r="I4207" t="s">
        <v>45</v>
      </c>
      <c r="K4207" t="s">
        <v>270</v>
      </c>
      <c r="M4207" t="s">
        <v>45</v>
      </c>
      <c r="O4207" s="6">
        <v>45594.378133117199</v>
      </c>
      <c r="P4207" t="s">
        <v>247</v>
      </c>
    </row>
    <row r="4208" spans="1:16" ht="18" customHeight="1" x14ac:dyDescent="0.35">
      <c r="A4208" s="6">
        <v>45593</v>
      </c>
      <c r="B4208" t="s">
        <v>261</v>
      </c>
      <c r="C4208" t="s">
        <v>262</v>
      </c>
      <c r="D4208" s="7">
        <v>4</v>
      </c>
      <c r="E4208" s="7">
        <v>192</v>
      </c>
      <c r="F4208" t="s">
        <v>45</v>
      </c>
      <c r="G4208" t="s">
        <v>53</v>
      </c>
      <c r="H4208" t="s">
        <v>216</v>
      </c>
      <c r="I4208" t="s">
        <v>45</v>
      </c>
      <c r="K4208" t="s">
        <v>255</v>
      </c>
      <c r="M4208" t="s">
        <v>45</v>
      </c>
      <c r="O4208" s="6">
        <v>45594.378025266087</v>
      </c>
      <c r="P4208" t="s">
        <v>247</v>
      </c>
    </row>
    <row r="4209" spans="1:16" ht="18" customHeight="1" x14ac:dyDescent="0.35">
      <c r="A4209" s="6">
        <v>45593</v>
      </c>
      <c r="B4209" t="s">
        <v>297</v>
      </c>
      <c r="C4209" t="s">
        <v>298</v>
      </c>
      <c r="D4209" s="7">
        <v>2</v>
      </c>
      <c r="E4209" s="7">
        <v>106</v>
      </c>
      <c r="F4209" t="s">
        <v>45</v>
      </c>
      <c r="G4209" t="s">
        <v>50</v>
      </c>
      <c r="H4209" t="s">
        <v>183</v>
      </c>
      <c r="I4209" t="s">
        <v>45</v>
      </c>
      <c r="K4209" t="s">
        <v>628</v>
      </c>
      <c r="M4209" t="s">
        <v>999</v>
      </c>
      <c r="O4209" s="6">
        <v>45594.376402154216</v>
      </c>
      <c r="P4209" t="s">
        <v>247</v>
      </c>
    </row>
    <row r="4210" spans="1:16" ht="18" customHeight="1" x14ac:dyDescent="0.35">
      <c r="A4210" s="6">
        <v>45593</v>
      </c>
      <c r="B4210" t="s">
        <v>297</v>
      </c>
      <c r="C4210" t="s">
        <v>298</v>
      </c>
      <c r="D4210" s="7">
        <v>2</v>
      </c>
      <c r="E4210" s="7">
        <v>106</v>
      </c>
      <c r="F4210" t="s">
        <v>1014</v>
      </c>
      <c r="G4210" t="s">
        <v>50</v>
      </c>
      <c r="H4210" t="s">
        <v>183</v>
      </c>
      <c r="I4210" t="s">
        <v>45</v>
      </c>
      <c r="K4210" t="s">
        <v>299</v>
      </c>
      <c r="M4210" t="s">
        <v>336</v>
      </c>
      <c r="O4210" s="6">
        <v>45594.376086765304</v>
      </c>
      <c r="P4210" t="s">
        <v>247</v>
      </c>
    </row>
    <row r="4211" spans="1:16" ht="18" customHeight="1" x14ac:dyDescent="0.35">
      <c r="A4211" s="6">
        <v>45593</v>
      </c>
      <c r="B4211" t="s">
        <v>297</v>
      </c>
      <c r="C4211" t="s">
        <v>298</v>
      </c>
      <c r="D4211" s="7">
        <v>2</v>
      </c>
      <c r="E4211" s="7">
        <v>106</v>
      </c>
      <c r="F4211" t="s">
        <v>1015</v>
      </c>
      <c r="G4211" t="s">
        <v>50</v>
      </c>
      <c r="H4211" t="s">
        <v>183</v>
      </c>
      <c r="I4211" t="s">
        <v>45</v>
      </c>
      <c r="K4211" t="s">
        <v>320</v>
      </c>
      <c r="M4211" t="s">
        <v>430</v>
      </c>
      <c r="O4211" s="6">
        <v>45594.375754824214</v>
      </c>
      <c r="P4211" t="s">
        <v>247</v>
      </c>
    </row>
    <row r="4212" spans="1:16" ht="18" customHeight="1" x14ac:dyDescent="0.35">
      <c r="A4212" s="6">
        <v>45593</v>
      </c>
      <c r="B4212" t="s">
        <v>280</v>
      </c>
      <c r="C4212" t="s">
        <v>281</v>
      </c>
      <c r="D4212" s="7">
        <v>2</v>
      </c>
      <c r="E4212" s="7">
        <v>156</v>
      </c>
      <c r="F4212" t="s">
        <v>45</v>
      </c>
      <c r="G4212" t="s">
        <v>42</v>
      </c>
      <c r="H4212" t="s">
        <v>70</v>
      </c>
      <c r="I4212" t="s">
        <v>71</v>
      </c>
      <c r="J4212" t="s">
        <v>72</v>
      </c>
      <c r="K4212" t="s">
        <v>263</v>
      </c>
      <c r="M4212" t="s">
        <v>287</v>
      </c>
      <c r="O4212" s="6">
        <v>45593.481957804106</v>
      </c>
      <c r="P4212" t="s">
        <v>247</v>
      </c>
    </row>
    <row r="4213" spans="1:16" ht="18" customHeight="1" x14ac:dyDescent="0.35">
      <c r="A4213" s="6">
        <v>45593</v>
      </c>
      <c r="B4213" t="s">
        <v>280</v>
      </c>
      <c r="C4213" t="s">
        <v>281</v>
      </c>
      <c r="D4213" s="7">
        <v>2</v>
      </c>
      <c r="E4213" s="7">
        <v>156</v>
      </c>
      <c r="F4213" t="s">
        <v>45</v>
      </c>
      <c r="G4213" t="s">
        <v>50</v>
      </c>
      <c r="H4213" t="s">
        <v>50</v>
      </c>
      <c r="I4213" t="s">
        <v>45</v>
      </c>
      <c r="K4213" t="s">
        <v>246</v>
      </c>
      <c r="M4213" t="s">
        <v>45</v>
      </c>
      <c r="O4213" s="6">
        <v>45593.481481911724</v>
      </c>
      <c r="P4213" t="s">
        <v>247</v>
      </c>
    </row>
    <row r="4214" spans="1:16" ht="18" customHeight="1" x14ac:dyDescent="0.35">
      <c r="A4214" s="6">
        <v>45593</v>
      </c>
      <c r="B4214" t="s">
        <v>280</v>
      </c>
      <c r="C4214" t="s">
        <v>281</v>
      </c>
      <c r="D4214" s="7">
        <v>4</v>
      </c>
      <c r="E4214" s="7">
        <v>312</v>
      </c>
      <c r="F4214" t="s">
        <v>45</v>
      </c>
      <c r="G4214" t="s">
        <v>42</v>
      </c>
      <c r="H4214" t="s">
        <v>210</v>
      </c>
      <c r="I4214" t="s">
        <v>211</v>
      </c>
      <c r="K4214" t="s">
        <v>310</v>
      </c>
      <c r="M4214" t="s">
        <v>45</v>
      </c>
      <c r="O4214" s="6">
        <v>45593.481119384269</v>
      </c>
      <c r="P4214" t="s">
        <v>247</v>
      </c>
    </row>
    <row r="4215" spans="1:16" ht="18" customHeight="1" x14ac:dyDescent="0.35">
      <c r="A4215" s="6">
        <v>45594</v>
      </c>
      <c r="B4215" t="s">
        <v>256</v>
      </c>
      <c r="C4215" t="s">
        <v>257</v>
      </c>
      <c r="D4215" s="7">
        <v>2.5</v>
      </c>
      <c r="E4215" s="7">
        <v>115</v>
      </c>
      <c r="F4215" t="s">
        <v>1008</v>
      </c>
      <c r="G4215" t="s">
        <v>53</v>
      </c>
      <c r="H4215" t="s">
        <v>100</v>
      </c>
      <c r="I4215" t="s">
        <v>45</v>
      </c>
      <c r="K4215" t="s">
        <v>1001</v>
      </c>
      <c r="M4215" t="s">
        <v>45</v>
      </c>
      <c r="O4215" s="6">
        <v>45596.674447189165</v>
      </c>
      <c r="P4215" t="s">
        <v>247</v>
      </c>
    </row>
    <row r="4216" spans="1:16" ht="18" customHeight="1" x14ac:dyDescent="0.35">
      <c r="A4216" s="6">
        <v>45594</v>
      </c>
      <c r="B4216" t="s">
        <v>245</v>
      </c>
      <c r="C4216" t="s">
        <v>44</v>
      </c>
      <c r="D4216" s="7">
        <v>8</v>
      </c>
      <c r="E4216" s="7">
        <v>592</v>
      </c>
      <c r="F4216" t="s">
        <v>45</v>
      </c>
      <c r="G4216" t="s">
        <v>42</v>
      </c>
      <c r="H4216" t="s">
        <v>135</v>
      </c>
      <c r="I4216" t="s">
        <v>136</v>
      </c>
      <c r="K4216" t="s">
        <v>274</v>
      </c>
      <c r="M4216" t="s">
        <v>45</v>
      </c>
      <c r="O4216" s="6">
        <v>45615.409683153797</v>
      </c>
      <c r="P4216" t="s">
        <v>247</v>
      </c>
    </row>
    <row r="4217" spans="1:16" ht="18" customHeight="1" x14ac:dyDescent="0.35">
      <c r="A4217" s="6">
        <v>45594</v>
      </c>
      <c r="B4217" t="s">
        <v>251</v>
      </c>
      <c r="C4217" t="s">
        <v>54</v>
      </c>
      <c r="D4217" s="7">
        <v>1</v>
      </c>
      <c r="E4217" s="7">
        <v>73</v>
      </c>
      <c r="F4217" t="s">
        <v>45</v>
      </c>
      <c r="G4217" t="s">
        <v>53</v>
      </c>
      <c r="H4217" t="s">
        <v>219</v>
      </c>
      <c r="I4217" t="s">
        <v>45</v>
      </c>
      <c r="J4217" t="s">
        <v>72</v>
      </c>
      <c r="K4217" t="s">
        <v>863</v>
      </c>
      <c r="M4217" t="s">
        <v>45</v>
      </c>
      <c r="O4217" s="6">
        <v>45595.542141207858</v>
      </c>
      <c r="P4217" t="s">
        <v>247</v>
      </c>
    </row>
    <row r="4218" spans="1:16" ht="18" customHeight="1" x14ac:dyDescent="0.35">
      <c r="A4218" s="6">
        <v>45594</v>
      </c>
      <c r="B4218" t="s">
        <v>272</v>
      </c>
      <c r="C4218" t="s">
        <v>273</v>
      </c>
      <c r="D4218" s="7">
        <v>5</v>
      </c>
      <c r="E4218" s="7">
        <v>230</v>
      </c>
      <c r="F4218" t="s">
        <v>45</v>
      </c>
      <c r="G4218" t="s">
        <v>42</v>
      </c>
      <c r="H4218" t="s">
        <v>105</v>
      </c>
      <c r="I4218" t="s">
        <v>106</v>
      </c>
      <c r="K4218" t="s">
        <v>310</v>
      </c>
      <c r="M4218" t="s">
        <v>45</v>
      </c>
      <c r="O4218" s="6">
        <v>45608.609496729223</v>
      </c>
      <c r="P4218" t="s">
        <v>247</v>
      </c>
    </row>
    <row r="4219" spans="1:16" ht="18" customHeight="1" x14ac:dyDescent="0.35">
      <c r="A4219" s="6">
        <v>45594</v>
      </c>
      <c r="B4219" t="s">
        <v>272</v>
      </c>
      <c r="C4219" t="s">
        <v>273</v>
      </c>
      <c r="D4219" s="7">
        <v>2</v>
      </c>
      <c r="E4219" s="7">
        <v>92</v>
      </c>
      <c r="F4219" t="s">
        <v>466</v>
      </c>
      <c r="G4219" t="s">
        <v>50</v>
      </c>
      <c r="H4219" t="s">
        <v>50</v>
      </c>
      <c r="I4219" t="s">
        <v>45</v>
      </c>
      <c r="K4219" t="s">
        <v>246</v>
      </c>
      <c r="M4219" t="s">
        <v>45</v>
      </c>
      <c r="O4219" s="6">
        <v>45608.609350946848</v>
      </c>
      <c r="P4219" t="s">
        <v>247</v>
      </c>
    </row>
    <row r="4220" spans="1:16" ht="18" customHeight="1" x14ac:dyDescent="0.35">
      <c r="A4220" s="6">
        <v>45594</v>
      </c>
      <c r="B4220" t="s">
        <v>272</v>
      </c>
      <c r="C4220" t="s">
        <v>273</v>
      </c>
      <c r="D4220" s="7">
        <v>1</v>
      </c>
      <c r="E4220" s="7">
        <v>46</v>
      </c>
      <c r="F4220" t="s">
        <v>1016</v>
      </c>
      <c r="G4220" t="s">
        <v>50</v>
      </c>
      <c r="H4220" t="s">
        <v>50</v>
      </c>
      <c r="I4220" t="s">
        <v>45</v>
      </c>
      <c r="K4220" t="s">
        <v>246</v>
      </c>
      <c r="M4220" t="s">
        <v>45</v>
      </c>
      <c r="O4220" s="6">
        <v>45608.608715644274</v>
      </c>
      <c r="P4220" t="s">
        <v>247</v>
      </c>
    </row>
    <row r="4221" spans="1:16" ht="18" customHeight="1" x14ac:dyDescent="0.35">
      <c r="A4221" s="6">
        <v>45594</v>
      </c>
      <c r="B4221" t="s">
        <v>295</v>
      </c>
      <c r="C4221" t="s">
        <v>296</v>
      </c>
      <c r="D4221" s="7">
        <v>8</v>
      </c>
      <c r="E4221" s="7">
        <v>368</v>
      </c>
      <c r="F4221" t="s">
        <v>45</v>
      </c>
      <c r="G4221" t="s">
        <v>48</v>
      </c>
      <c r="H4221" t="s">
        <v>110</v>
      </c>
      <c r="I4221" t="s">
        <v>111</v>
      </c>
      <c r="J4221" t="s">
        <v>72</v>
      </c>
      <c r="K4221" t="s">
        <v>263</v>
      </c>
      <c r="M4221" t="s">
        <v>310</v>
      </c>
      <c r="O4221" s="6">
        <v>45600.469352937442</v>
      </c>
      <c r="P4221" t="s">
        <v>247</v>
      </c>
    </row>
    <row r="4222" spans="1:16" ht="18" customHeight="1" x14ac:dyDescent="0.35">
      <c r="A4222" s="6">
        <v>45594</v>
      </c>
      <c r="B4222" t="s">
        <v>271</v>
      </c>
      <c r="C4222" t="s">
        <v>59</v>
      </c>
      <c r="D4222" s="7">
        <v>8</v>
      </c>
      <c r="E4222" s="7">
        <v>568</v>
      </c>
      <c r="F4222" t="s">
        <v>45</v>
      </c>
      <c r="G4222" t="s">
        <v>50</v>
      </c>
      <c r="H4222" t="s">
        <v>50</v>
      </c>
      <c r="I4222" t="s">
        <v>45</v>
      </c>
      <c r="K4222" t="s">
        <v>246</v>
      </c>
      <c r="M4222" t="s">
        <v>45</v>
      </c>
      <c r="O4222" s="6">
        <v>45600.405810084951</v>
      </c>
      <c r="P4222" t="s">
        <v>247</v>
      </c>
    </row>
    <row r="4223" spans="1:16" ht="18" customHeight="1" x14ac:dyDescent="0.35">
      <c r="A4223" s="6">
        <v>45594</v>
      </c>
      <c r="B4223" t="s">
        <v>277</v>
      </c>
      <c r="C4223" t="s">
        <v>278</v>
      </c>
      <c r="D4223" s="7">
        <v>8</v>
      </c>
      <c r="E4223" s="7">
        <v>384</v>
      </c>
      <c r="F4223" t="s">
        <v>45</v>
      </c>
      <c r="G4223" t="s">
        <v>42</v>
      </c>
      <c r="H4223" t="s">
        <v>135</v>
      </c>
      <c r="I4223" t="s">
        <v>136</v>
      </c>
      <c r="K4223" t="s">
        <v>274</v>
      </c>
      <c r="M4223" t="s">
        <v>45</v>
      </c>
      <c r="O4223" s="6">
        <v>45600.380632456305</v>
      </c>
      <c r="P4223" t="s">
        <v>247</v>
      </c>
    </row>
    <row r="4224" spans="1:16" ht="18" customHeight="1" x14ac:dyDescent="0.35">
      <c r="A4224" s="6">
        <v>45594</v>
      </c>
      <c r="B4224" t="s">
        <v>266</v>
      </c>
      <c r="C4224" t="s">
        <v>267</v>
      </c>
      <c r="D4224" s="7">
        <v>4</v>
      </c>
      <c r="E4224" s="7">
        <v>184</v>
      </c>
      <c r="F4224" t="s">
        <v>45</v>
      </c>
      <c r="G4224" t="s">
        <v>175</v>
      </c>
      <c r="H4224" t="s">
        <v>173</v>
      </c>
      <c r="I4224" t="s">
        <v>174</v>
      </c>
      <c r="J4224" t="s">
        <v>72</v>
      </c>
      <c r="K4224" t="s">
        <v>263</v>
      </c>
      <c r="M4224" t="s">
        <v>287</v>
      </c>
      <c r="O4224" s="6">
        <v>45596.700957317422</v>
      </c>
      <c r="P4224" t="s">
        <v>247</v>
      </c>
    </row>
    <row r="4225" spans="1:16" ht="18" customHeight="1" x14ac:dyDescent="0.35">
      <c r="A4225" s="6">
        <v>45594</v>
      </c>
      <c r="B4225" t="s">
        <v>266</v>
      </c>
      <c r="C4225" t="s">
        <v>267</v>
      </c>
      <c r="D4225" s="7">
        <v>4</v>
      </c>
      <c r="E4225" s="7">
        <v>184</v>
      </c>
      <c r="F4225" t="s">
        <v>45</v>
      </c>
      <c r="G4225" t="s">
        <v>53</v>
      </c>
      <c r="H4225" t="s">
        <v>216</v>
      </c>
      <c r="I4225" t="s">
        <v>45</v>
      </c>
      <c r="K4225" t="s">
        <v>259</v>
      </c>
      <c r="M4225" t="s">
        <v>45</v>
      </c>
      <c r="O4225" s="6">
        <v>45596.700857308322</v>
      </c>
      <c r="P4225" t="s">
        <v>247</v>
      </c>
    </row>
    <row r="4226" spans="1:16" ht="18" customHeight="1" x14ac:dyDescent="0.35">
      <c r="A4226" s="6">
        <v>45594</v>
      </c>
      <c r="B4226" t="s">
        <v>256</v>
      </c>
      <c r="C4226" t="s">
        <v>257</v>
      </c>
      <c r="D4226" s="7">
        <v>5.5</v>
      </c>
      <c r="E4226" s="7">
        <v>253</v>
      </c>
      <c r="F4226" t="s">
        <v>1017</v>
      </c>
      <c r="G4226" t="s">
        <v>53</v>
      </c>
      <c r="H4226" t="s">
        <v>52</v>
      </c>
      <c r="I4226" t="s">
        <v>45</v>
      </c>
      <c r="K4226" t="s">
        <v>254</v>
      </c>
      <c r="M4226" t="s">
        <v>370</v>
      </c>
      <c r="O4226" s="6">
        <v>45596.674607143505</v>
      </c>
      <c r="P4226" t="s">
        <v>247</v>
      </c>
    </row>
    <row r="4227" spans="1:16" ht="18" customHeight="1" x14ac:dyDescent="0.35">
      <c r="A4227" s="6">
        <v>45594</v>
      </c>
      <c r="B4227" t="s">
        <v>251</v>
      </c>
      <c r="C4227" t="s">
        <v>54</v>
      </c>
      <c r="D4227" s="7">
        <v>4</v>
      </c>
      <c r="E4227" s="7">
        <v>292</v>
      </c>
      <c r="F4227" t="s">
        <v>45</v>
      </c>
      <c r="G4227" t="s">
        <v>53</v>
      </c>
      <c r="H4227" t="s">
        <v>52</v>
      </c>
      <c r="I4227" t="s">
        <v>45</v>
      </c>
      <c r="K4227" t="s">
        <v>254</v>
      </c>
      <c r="M4227" t="s">
        <v>370</v>
      </c>
      <c r="O4227" s="6">
        <v>45595.541300485616</v>
      </c>
      <c r="P4227" t="s">
        <v>247</v>
      </c>
    </row>
    <row r="4228" spans="1:16" ht="18" customHeight="1" x14ac:dyDescent="0.35">
      <c r="A4228" s="6">
        <v>45594</v>
      </c>
      <c r="B4228" t="s">
        <v>251</v>
      </c>
      <c r="C4228" t="s">
        <v>54</v>
      </c>
      <c r="D4228" s="7">
        <v>3</v>
      </c>
      <c r="E4228" s="7">
        <v>219</v>
      </c>
      <c r="F4228" t="s">
        <v>45</v>
      </c>
      <c r="G4228" t="s">
        <v>53</v>
      </c>
      <c r="H4228" t="s">
        <v>216</v>
      </c>
      <c r="I4228" t="s">
        <v>45</v>
      </c>
      <c r="K4228" t="s">
        <v>255</v>
      </c>
      <c r="M4228" t="s">
        <v>45</v>
      </c>
      <c r="O4228" s="6">
        <v>45595.537162835957</v>
      </c>
      <c r="P4228" t="s">
        <v>247</v>
      </c>
    </row>
    <row r="4229" spans="1:16" ht="18" customHeight="1" x14ac:dyDescent="0.35">
      <c r="A4229" s="6">
        <v>45594</v>
      </c>
      <c r="B4229" t="s">
        <v>248</v>
      </c>
      <c r="C4229" t="s">
        <v>249</v>
      </c>
      <c r="D4229" s="7">
        <v>7</v>
      </c>
      <c r="E4229" s="7">
        <v>287</v>
      </c>
      <c r="F4229" t="s">
        <v>45</v>
      </c>
      <c r="G4229" t="s">
        <v>42</v>
      </c>
      <c r="H4229" t="s">
        <v>210</v>
      </c>
      <c r="I4229" t="s">
        <v>211</v>
      </c>
      <c r="K4229" t="s">
        <v>264</v>
      </c>
      <c r="M4229" t="s">
        <v>45</v>
      </c>
      <c r="O4229" s="6">
        <v>45595.33349701079</v>
      </c>
      <c r="P4229" t="s">
        <v>247</v>
      </c>
    </row>
    <row r="4230" spans="1:16" ht="18" customHeight="1" x14ac:dyDescent="0.35">
      <c r="A4230" s="6">
        <v>45594</v>
      </c>
      <c r="B4230" t="s">
        <v>248</v>
      </c>
      <c r="C4230" t="s">
        <v>249</v>
      </c>
      <c r="D4230" s="7">
        <v>1</v>
      </c>
      <c r="E4230" s="7">
        <v>41</v>
      </c>
      <c r="F4230" t="s">
        <v>1018</v>
      </c>
      <c r="G4230" t="s">
        <v>50</v>
      </c>
      <c r="H4230" t="s">
        <v>50</v>
      </c>
      <c r="I4230" t="s">
        <v>45</v>
      </c>
      <c r="K4230" t="s">
        <v>246</v>
      </c>
      <c r="M4230" t="s">
        <v>45</v>
      </c>
      <c r="O4230" s="6">
        <v>45595.33329941531</v>
      </c>
      <c r="P4230" t="s">
        <v>247</v>
      </c>
    </row>
    <row r="4231" spans="1:16" ht="18" customHeight="1" x14ac:dyDescent="0.35">
      <c r="A4231" s="6">
        <v>45594</v>
      </c>
      <c r="B4231" t="s">
        <v>261</v>
      </c>
      <c r="C4231" t="s">
        <v>262</v>
      </c>
      <c r="D4231" s="7">
        <v>1</v>
      </c>
      <c r="E4231" s="7">
        <v>48</v>
      </c>
      <c r="F4231" t="s">
        <v>45</v>
      </c>
      <c r="G4231" t="s">
        <v>50</v>
      </c>
      <c r="H4231" t="s">
        <v>50</v>
      </c>
      <c r="I4231" t="s">
        <v>45</v>
      </c>
      <c r="K4231" t="s">
        <v>246</v>
      </c>
      <c r="M4231" t="s">
        <v>45</v>
      </c>
      <c r="O4231" s="6">
        <v>45594.694711176773</v>
      </c>
      <c r="P4231" t="s">
        <v>247</v>
      </c>
    </row>
    <row r="4232" spans="1:16" ht="18" customHeight="1" x14ac:dyDescent="0.35">
      <c r="A4232" s="6">
        <v>45594</v>
      </c>
      <c r="B4232" t="s">
        <v>261</v>
      </c>
      <c r="C4232" t="s">
        <v>262</v>
      </c>
      <c r="D4232" s="7">
        <v>1</v>
      </c>
      <c r="E4232" s="7">
        <v>48</v>
      </c>
      <c r="F4232" t="s">
        <v>45</v>
      </c>
      <c r="G4232" t="s">
        <v>50</v>
      </c>
      <c r="H4232" t="s">
        <v>183</v>
      </c>
      <c r="I4232" t="s">
        <v>45</v>
      </c>
      <c r="K4232" t="s">
        <v>299</v>
      </c>
      <c r="M4232" t="s">
        <v>413</v>
      </c>
      <c r="O4232" s="6">
        <v>45594.694496593453</v>
      </c>
      <c r="P4232" t="s">
        <v>247</v>
      </c>
    </row>
    <row r="4233" spans="1:16" ht="18" customHeight="1" x14ac:dyDescent="0.35">
      <c r="A4233" s="6">
        <v>45594</v>
      </c>
      <c r="B4233" t="s">
        <v>261</v>
      </c>
      <c r="C4233" t="s">
        <v>262</v>
      </c>
      <c r="D4233" s="7">
        <v>6</v>
      </c>
      <c r="E4233" s="7">
        <v>288</v>
      </c>
      <c r="F4233" t="s">
        <v>45</v>
      </c>
      <c r="G4233" t="s">
        <v>53</v>
      </c>
      <c r="H4233" t="s">
        <v>216</v>
      </c>
      <c r="I4233" t="s">
        <v>45</v>
      </c>
      <c r="K4233" t="s">
        <v>259</v>
      </c>
      <c r="M4233" t="s">
        <v>45</v>
      </c>
      <c r="O4233" s="6">
        <v>45594.694283135068</v>
      </c>
      <c r="P4233" t="s">
        <v>247</v>
      </c>
    </row>
    <row r="4234" spans="1:16" ht="18" customHeight="1" x14ac:dyDescent="0.35">
      <c r="A4234" s="6">
        <v>45594</v>
      </c>
      <c r="B4234" t="s">
        <v>280</v>
      </c>
      <c r="C4234" t="s">
        <v>281</v>
      </c>
      <c r="D4234" s="7">
        <v>3</v>
      </c>
      <c r="E4234" s="7">
        <v>234</v>
      </c>
      <c r="F4234" t="s">
        <v>45</v>
      </c>
      <c r="G4234" t="s">
        <v>50</v>
      </c>
      <c r="H4234" t="s">
        <v>50</v>
      </c>
      <c r="I4234" t="s">
        <v>45</v>
      </c>
      <c r="K4234" t="s">
        <v>246</v>
      </c>
      <c r="M4234" t="s">
        <v>45</v>
      </c>
      <c r="O4234" s="6">
        <v>45594.641081139132</v>
      </c>
      <c r="P4234" t="s">
        <v>247</v>
      </c>
    </row>
    <row r="4235" spans="1:16" ht="18" customHeight="1" x14ac:dyDescent="0.35">
      <c r="A4235" s="6">
        <v>45594</v>
      </c>
      <c r="B4235" t="s">
        <v>280</v>
      </c>
      <c r="C4235" t="s">
        <v>281</v>
      </c>
      <c r="D4235" s="7">
        <v>1</v>
      </c>
      <c r="E4235" s="7">
        <v>78</v>
      </c>
      <c r="F4235" t="s">
        <v>45</v>
      </c>
      <c r="G4235" t="s">
        <v>50</v>
      </c>
      <c r="H4235" t="s">
        <v>50</v>
      </c>
      <c r="I4235" t="s">
        <v>45</v>
      </c>
      <c r="K4235" t="s">
        <v>301</v>
      </c>
      <c r="M4235" t="s">
        <v>45</v>
      </c>
      <c r="O4235" s="6">
        <v>45594.640772720559</v>
      </c>
      <c r="P4235" t="s">
        <v>247</v>
      </c>
    </row>
    <row r="4236" spans="1:16" ht="18" customHeight="1" x14ac:dyDescent="0.35">
      <c r="A4236" s="6">
        <v>45594</v>
      </c>
      <c r="B4236" t="s">
        <v>280</v>
      </c>
      <c r="C4236" t="s">
        <v>281</v>
      </c>
      <c r="D4236" s="7">
        <v>4</v>
      </c>
      <c r="E4236" s="7">
        <v>312</v>
      </c>
      <c r="F4236" t="s">
        <v>45</v>
      </c>
      <c r="G4236" t="s">
        <v>42</v>
      </c>
      <c r="H4236" t="s">
        <v>210</v>
      </c>
      <c r="I4236" t="s">
        <v>211</v>
      </c>
      <c r="K4236" t="s">
        <v>310</v>
      </c>
      <c r="M4236" t="s">
        <v>45</v>
      </c>
      <c r="O4236" s="6">
        <v>45594.640194858366</v>
      </c>
      <c r="P4236" t="s">
        <v>247</v>
      </c>
    </row>
    <row r="4237" spans="1:16" ht="18" customHeight="1" x14ac:dyDescent="0.35">
      <c r="A4237" s="6">
        <v>45594</v>
      </c>
      <c r="B4237" t="s">
        <v>297</v>
      </c>
      <c r="C4237" t="s">
        <v>298</v>
      </c>
      <c r="D4237" s="7">
        <v>2.5</v>
      </c>
      <c r="E4237" s="7">
        <v>132.5</v>
      </c>
      <c r="F4237" t="s">
        <v>45</v>
      </c>
      <c r="G4237" t="s">
        <v>50</v>
      </c>
      <c r="H4237" t="s">
        <v>183</v>
      </c>
      <c r="I4237" t="s">
        <v>45</v>
      </c>
      <c r="K4237" t="s">
        <v>628</v>
      </c>
      <c r="M4237" t="s">
        <v>999</v>
      </c>
      <c r="O4237" s="6">
        <v>45594.61635332046</v>
      </c>
      <c r="P4237" t="s">
        <v>247</v>
      </c>
    </row>
    <row r="4238" spans="1:16" ht="18" customHeight="1" x14ac:dyDescent="0.35">
      <c r="A4238" s="6">
        <v>45594</v>
      </c>
      <c r="B4238" t="s">
        <v>297</v>
      </c>
      <c r="C4238" t="s">
        <v>298</v>
      </c>
      <c r="D4238" s="7">
        <v>2</v>
      </c>
      <c r="E4238" s="7">
        <v>106</v>
      </c>
      <c r="F4238" t="s">
        <v>1019</v>
      </c>
      <c r="G4238" t="s">
        <v>50</v>
      </c>
      <c r="H4238" t="s">
        <v>183</v>
      </c>
      <c r="I4238" t="s">
        <v>45</v>
      </c>
      <c r="K4238" t="s">
        <v>299</v>
      </c>
      <c r="M4238" t="s">
        <v>413</v>
      </c>
      <c r="O4238" s="6">
        <v>45594.616022924318</v>
      </c>
      <c r="P4238" t="s">
        <v>247</v>
      </c>
    </row>
    <row r="4239" spans="1:16" ht="18" customHeight="1" x14ac:dyDescent="0.35">
      <c r="A4239" s="6">
        <v>45594</v>
      </c>
      <c r="B4239" t="s">
        <v>297</v>
      </c>
      <c r="C4239" t="s">
        <v>298</v>
      </c>
      <c r="D4239" s="7">
        <v>1</v>
      </c>
      <c r="E4239" s="7">
        <v>53</v>
      </c>
      <c r="F4239" t="s">
        <v>1020</v>
      </c>
      <c r="G4239" t="s">
        <v>50</v>
      </c>
      <c r="H4239" t="s">
        <v>183</v>
      </c>
      <c r="I4239" t="s">
        <v>45</v>
      </c>
      <c r="K4239" t="s">
        <v>320</v>
      </c>
      <c r="M4239" t="s">
        <v>246</v>
      </c>
      <c r="O4239" s="6">
        <v>45594.615600504549</v>
      </c>
      <c r="P4239" t="s">
        <v>247</v>
      </c>
    </row>
    <row r="4240" spans="1:16" ht="18" customHeight="1" x14ac:dyDescent="0.35">
      <c r="A4240" s="6">
        <v>45594</v>
      </c>
      <c r="B4240" t="s">
        <v>297</v>
      </c>
      <c r="C4240" t="s">
        <v>298</v>
      </c>
      <c r="D4240" s="7">
        <v>1.5</v>
      </c>
      <c r="E4240" s="7">
        <v>79.5</v>
      </c>
      <c r="F4240" t="s">
        <v>1021</v>
      </c>
      <c r="G4240" t="s">
        <v>50</v>
      </c>
      <c r="H4240" t="s">
        <v>183</v>
      </c>
      <c r="I4240" t="s">
        <v>45</v>
      </c>
      <c r="K4240" t="s">
        <v>299</v>
      </c>
      <c r="M4240" t="s">
        <v>336</v>
      </c>
      <c r="O4240" s="6">
        <v>45594.61541248639</v>
      </c>
      <c r="P4240" t="s">
        <v>247</v>
      </c>
    </row>
    <row r="4241" spans="1:16" ht="18" customHeight="1" x14ac:dyDescent="0.35">
      <c r="A4241" s="6">
        <v>45594</v>
      </c>
      <c r="B4241" t="s">
        <v>297</v>
      </c>
      <c r="C4241" t="s">
        <v>298</v>
      </c>
      <c r="D4241" s="7">
        <v>1</v>
      </c>
      <c r="E4241" s="7">
        <v>53</v>
      </c>
      <c r="F4241" t="s">
        <v>1022</v>
      </c>
      <c r="G4241" t="s">
        <v>58</v>
      </c>
      <c r="H4241" t="s">
        <v>121</v>
      </c>
      <c r="I4241" t="s">
        <v>45</v>
      </c>
      <c r="K4241" t="s">
        <v>318</v>
      </c>
      <c r="M4241" t="s">
        <v>45</v>
      </c>
      <c r="O4241" s="6">
        <v>45594.615043431346</v>
      </c>
      <c r="P4241" t="s">
        <v>247</v>
      </c>
    </row>
    <row r="4242" spans="1:16" ht="18" customHeight="1" x14ac:dyDescent="0.35">
      <c r="A4242" s="6">
        <v>45595</v>
      </c>
      <c r="B4242" t="s">
        <v>245</v>
      </c>
      <c r="C4242" t="s">
        <v>44</v>
      </c>
      <c r="D4242" s="7">
        <v>8</v>
      </c>
      <c r="E4242" s="7">
        <v>592</v>
      </c>
      <c r="F4242" t="s">
        <v>45</v>
      </c>
      <c r="G4242" t="s">
        <v>42</v>
      </c>
      <c r="H4242" t="s">
        <v>135</v>
      </c>
      <c r="I4242" t="s">
        <v>136</v>
      </c>
      <c r="K4242" t="s">
        <v>274</v>
      </c>
      <c r="M4242" t="s">
        <v>45</v>
      </c>
      <c r="O4242" s="6">
        <v>45615.410072656989</v>
      </c>
      <c r="P4242" t="s">
        <v>247</v>
      </c>
    </row>
    <row r="4243" spans="1:16" ht="18" customHeight="1" x14ac:dyDescent="0.35">
      <c r="A4243" s="6">
        <v>45595</v>
      </c>
      <c r="B4243" t="s">
        <v>248</v>
      </c>
      <c r="C4243" t="s">
        <v>249</v>
      </c>
      <c r="D4243" s="7">
        <v>8</v>
      </c>
      <c r="E4243" s="7">
        <v>328</v>
      </c>
      <c r="F4243" t="s">
        <v>45</v>
      </c>
      <c r="G4243" t="s">
        <v>42</v>
      </c>
      <c r="H4243" t="s">
        <v>210</v>
      </c>
      <c r="I4243" t="s">
        <v>211</v>
      </c>
      <c r="K4243" t="s">
        <v>264</v>
      </c>
      <c r="M4243" t="s">
        <v>45</v>
      </c>
      <c r="O4243" s="6">
        <v>45603.367817746956</v>
      </c>
      <c r="P4243" t="s">
        <v>247</v>
      </c>
    </row>
    <row r="4244" spans="1:16" ht="18" customHeight="1" x14ac:dyDescent="0.35">
      <c r="A4244" s="6">
        <v>45595</v>
      </c>
      <c r="B4244" t="s">
        <v>280</v>
      </c>
      <c r="C4244" t="s">
        <v>281</v>
      </c>
      <c r="D4244" s="7">
        <v>2</v>
      </c>
      <c r="E4244" s="7">
        <v>156</v>
      </c>
      <c r="F4244" t="s">
        <v>45</v>
      </c>
      <c r="G4244" t="s">
        <v>50</v>
      </c>
      <c r="H4244" t="s">
        <v>50</v>
      </c>
      <c r="I4244" t="s">
        <v>45</v>
      </c>
      <c r="K4244" t="s">
        <v>246</v>
      </c>
      <c r="M4244" t="s">
        <v>45</v>
      </c>
      <c r="O4244" s="6">
        <v>45602.343873745987</v>
      </c>
      <c r="P4244" t="s">
        <v>247</v>
      </c>
    </row>
    <row r="4245" spans="1:16" ht="18" customHeight="1" x14ac:dyDescent="0.35">
      <c r="A4245" s="6">
        <v>45595</v>
      </c>
      <c r="B4245" t="s">
        <v>280</v>
      </c>
      <c r="C4245" t="s">
        <v>281</v>
      </c>
      <c r="D4245" s="7">
        <v>2</v>
      </c>
      <c r="E4245" s="7">
        <v>156</v>
      </c>
      <c r="F4245" t="s">
        <v>45</v>
      </c>
      <c r="G4245" t="s">
        <v>42</v>
      </c>
      <c r="H4245" t="s">
        <v>70</v>
      </c>
      <c r="I4245" t="s">
        <v>71</v>
      </c>
      <c r="J4245" t="s">
        <v>72</v>
      </c>
      <c r="K4245" t="s">
        <v>263</v>
      </c>
      <c r="M4245" t="s">
        <v>287</v>
      </c>
      <c r="O4245" s="6">
        <v>45602.343592633879</v>
      </c>
      <c r="P4245" t="s">
        <v>247</v>
      </c>
    </row>
    <row r="4246" spans="1:16" ht="18" customHeight="1" x14ac:dyDescent="0.35">
      <c r="A4246" s="6">
        <v>45595</v>
      </c>
      <c r="B4246" t="s">
        <v>261</v>
      </c>
      <c r="C4246" t="s">
        <v>262</v>
      </c>
      <c r="D4246" s="7">
        <v>1</v>
      </c>
      <c r="E4246" s="7">
        <v>48</v>
      </c>
      <c r="F4246" t="s">
        <v>45</v>
      </c>
      <c r="G4246" t="s">
        <v>50</v>
      </c>
      <c r="H4246" t="s">
        <v>50</v>
      </c>
      <c r="I4246" t="s">
        <v>45</v>
      </c>
      <c r="K4246" t="s">
        <v>246</v>
      </c>
      <c r="M4246" t="s">
        <v>45</v>
      </c>
      <c r="O4246" s="6">
        <v>45600.553144493286</v>
      </c>
      <c r="P4246" t="s">
        <v>247</v>
      </c>
    </row>
    <row r="4247" spans="1:16" ht="18" customHeight="1" x14ac:dyDescent="0.35">
      <c r="A4247" s="6">
        <v>45595</v>
      </c>
      <c r="B4247" t="s">
        <v>261</v>
      </c>
      <c r="C4247" t="s">
        <v>262</v>
      </c>
      <c r="D4247" s="7">
        <v>3</v>
      </c>
      <c r="E4247" s="7">
        <v>144</v>
      </c>
      <c r="F4247" t="s">
        <v>1023</v>
      </c>
      <c r="G4247" t="s">
        <v>50</v>
      </c>
      <c r="H4247" t="s">
        <v>183</v>
      </c>
      <c r="I4247" t="s">
        <v>45</v>
      </c>
      <c r="K4247" t="s">
        <v>299</v>
      </c>
      <c r="M4247" t="s">
        <v>336</v>
      </c>
      <c r="O4247" s="6">
        <v>45600.552988089999</v>
      </c>
      <c r="P4247" t="s">
        <v>247</v>
      </c>
    </row>
    <row r="4248" spans="1:16" ht="18" customHeight="1" x14ac:dyDescent="0.35">
      <c r="A4248" s="6">
        <v>45595</v>
      </c>
      <c r="B4248" t="s">
        <v>261</v>
      </c>
      <c r="C4248" t="s">
        <v>262</v>
      </c>
      <c r="D4248" s="7">
        <v>4</v>
      </c>
      <c r="E4248" s="7">
        <v>192</v>
      </c>
      <c r="F4248" t="s">
        <v>45</v>
      </c>
      <c r="G4248" t="s">
        <v>53</v>
      </c>
      <c r="H4248" t="s">
        <v>216</v>
      </c>
      <c r="I4248" t="s">
        <v>45</v>
      </c>
      <c r="K4248" t="s">
        <v>259</v>
      </c>
      <c r="M4248" t="s">
        <v>45</v>
      </c>
      <c r="O4248" s="6">
        <v>45600.552612381667</v>
      </c>
      <c r="P4248" t="s">
        <v>247</v>
      </c>
    </row>
    <row r="4249" spans="1:16" ht="18" customHeight="1" x14ac:dyDescent="0.35">
      <c r="A4249" s="6">
        <v>45595</v>
      </c>
      <c r="B4249" t="s">
        <v>271</v>
      </c>
      <c r="C4249" t="s">
        <v>59</v>
      </c>
      <c r="D4249" s="7">
        <v>4</v>
      </c>
      <c r="E4249" s="7">
        <v>284</v>
      </c>
      <c r="F4249" t="s">
        <v>45</v>
      </c>
      <c r="G4249" t="s">
        <v>48</v>
      </c>
      <c r="H4249" t="s">
        <v>110</v>
      </c>
      <c r="I4249" t="s">
        <v>111</v>
      </c>
      <c r="J4249" t="s">
        <v>72</v>
      </c>
      <c r="K4249" t="s">
        <v>263</v>
      </c>
      <c r="M4249" t="s">
        <v>310</v>
      </c>
      <c r="O4249" s="6">
        <v>45600.406093856203</v>
      </c>
      <c r="P4249" t="s">
        <v>247</v>
      </c>
    </row>
    <row r="4250" spans="1:16" ht="18" customHeight="1" x14ac:dyDescent="0.35">
      <c r="A4250" s="6">
        <v>45595</v>
      </c>
      <c r="B4250" t="s">
        <v>271</v>
      </c>
      <c r="C4250" t="s">
        <v>59</v>
      </c>
      <c r="D4250" s="7">
        <v>4</v>
      </c>
      <c r="E4250" s="7">
        <v>284</v>
      </c>
      <c r="F4250" t="s">
        <v>45</v>
      </c>
      <c r="G4250" t="s">
        <v>48</v>
      </c>
      <c r="H4250" t="s">
        <v>151</v>
      </c>
      <c r="I4250" t="s">
        <v>152</v>
      </c>
      <c r="K4250" t="s">
        <v>263</v>
      </c>
      <c r="M4250" t="s">
        <v>310</v>
      </c>
      <c r="O4250" s="6">
        <v>45600.405958879295</v>
      </c>
      <c r="P4250" t="s">
        <v>247</v>
      </c>
    </row>
    <row r="4251" spans="1:16" ht="18" customHeight="1" x14ac:dyDescent="0.35">
      <c r="A4251" s="6">
        <v>45595</v>
      </c>
      <c r="B4251" t="s">
        <v>277</v>
      </c>
      <c r="C4251" t="s">
        <v>278</v>
      </c>
      <c r="D4251" s="7">
        <v>1</v>
      </c>
      <c r="E4251" s="7">
        <v>48</v>
      </c>
      <c r="F4251" t="s">
        <v>1024</v>
      </c>
      <c r="G4251" t="s">
        <v>50</v>
      </c>
      <c r="H4251" t="s">
        <v>50</v>
      </c>
      <c r="I4251" t="s">
        <v>45</v>
      </c>
      <c r="K4251" t="s">
        <v>314</v>
      </c>
      <c r="M4251" t="s">
        <v>45</v>
      </c>
      <c r="O4251" s="6">
        <v>45600.38050667155</v>
      </c>
      <c r="P4251" t="s">
        <v>247</v>
      </c>
    </row>
    <row r="4252" spans="1:16" ht="18" customHeight="1" x14ac:dyDescent="0.35">
      <c r="A4252" s="6">
        <v>45595</v>
      </c>
      <c r="B4252" t="s">
        <v>277</v>
      </c>
      <c r="C4252" t="s">
        <v>278</v>
      </c>
      <c r="D4252" s="7">
        <v>7</v>
      </c>
      <c r="E4252" s="7">
        <v>336</v>
      </c>
      <c r="F4252" t="s">
        <v>45</v>
      </c>
      <c r="G4252" t="s">
        <v>42</v>
      </c>
      <c r="H4252" t="s">
        <v>135</v>
      </c>
      <c r="I4252" t="s">
        <v>136</v>
      </c>
      <c r="K4252" t="s">
        <v>274</v>
      </c>
      <c r="M4252" t="s">
        <v>45</v>
      </c>
      <c r="O4252" s="6">
        <v>45600.380248292306</v>
      </c>
      <c r="P4252" t="s">
        <v>247</v>
      </c>
    </row>
    <row r="4253" spans="1:16" ht="18" customHeight="1" x14ac:dyDescent="0.35">
      <c r="A4253" s="6">
        <v>45595</v>
      </c>
      <c r="B4253" t="s">
        <v>266</v>
      </c>
      <c r="C4253" t="s">
        <v>267</v>
      </c>
      <c r="D4253" s="7">
        <v>4</v>
      </c>
      <c r="E4253" s="7">
        <v>184</v>
      </c>
      <c r="F4253" t="s">
        <v>45</v>
      </c>
      <c r="G4253" t="s">
        <v>175</v>
      </c>
      <c r="H4253" t="s">
        <v>173</v>
      </c>
      <c r="I4253" t="s">
        <v>174</v>
      </c>
      <c r="J4253" t="s">
        <v>72</v>
      </c>
      <c r="K4253" t="s">
        <v>263</v>
      </c>
      <c r="M4253" t="s">
        <v>287</v>
      </c>
      <c r="O4253" s="6">
        <v>45596.701220982359</v>
      </c>
      <c r="P4253" t="s">
        <v>247</v>
      </c>
    </row>
    <row r="4254" spans="1:16" ht="18" customHeight="1" x14ac:dyDescent="0.35">
      <c r="A4254" s="6">
        <v>45595</v>
      </c>
      <c r="B4254" t="s">
        <v>266</v>
      </c>
      <c r="C4254" t="s">
        <v>267</v>
      </c>
      <c r="D4254" s="7">
        <v>4</v>
      </c>
      <c r="E4254" s="7">
        <v>184</v>
      </c>
      <c r="F4254" t="s">
        <v>45</v>
      </c>
      <c r="G4254" t="s">
        <v>53</v>
      </c>
      <c r="H4254" t="s">
        <v>216</v>
      </c>
      <c r="I4254" t="s">
        <v>45</v>
      </c>
      <c r="K4254" t="s">
        <v>259</v>
      </c>
      <c r="M4254" t="s">
        <v>45</v>
      </c>
      <c r="O4254" s="6">
        <v>45596.701117038232</v>
      </c>
      <c r="P4254" t="s">
        <v>247</v>
      </c>
    </row>
    <row r="4255" spans="1:16" ht="18" customHeight="1" x14ac:dyDescent="0.35">
      <c r="A4255" s="6">
        <v>45595</v>
      </c>
      <c r="B4255" t="s">
        <v>256</v>
      </c>
      <c r="C4255" t="s">
        <v>257</v>
      </c>
      <c r="D4255" s="7">
        <v>8</v>
      </c>
      <c r="E4255" s="7">
        <v>368</v>
      </c>
      <c r="F4255" t="s">
        <v>1025</v>
      </c>
      <c r="G4255" t="s">
        <v>53</v>
      </c>
      <c r="H4255" t="s">
        <v>52</v>
      </c>
      <c r="I4255" t="s">
        <v>45</v>
      </c>
      <c r="K4255" t="s">
        <v>254</v>
      </c>
      <c r="M4255" t="s">
        <v>370</v>
      </c>
      <c r="O4255" s="6">
        <v>45596.674166986224</v>
      </c>
      <c r="P4255" t="s">
        <v>247</v>
      </c>
    </row>
    <row r="4256" spans="1:16" ht="18" customHeight="1" x14ac:dyDescent="0.35">
      <c r="A4256" s="6">
        <v>45595</v>
      </c>
      <c r="B4256" t="s">
        <v>280</v>
      </c>
      <c r="C4256" t="s">
        <v>281</v>
      </c>
      <c r="D4256" s="7">
        <v>4</v>
      </c>
      <c r="E4256" s="7">
        <v>312</v>
      </c>
      <c r="F4256" t="s">
        <v>45</v>
      </c>
      <c r="G4256" t="s">
        <v>42</v>
      </c>
      <c r="H4256" t="s">
        <v>210</v>
      </c>
      <c r="I4256" t="s">
        <v>211</v>
      </c>
      <c r="K4256" t="s">
        <v>310</v>
      </c>
      <c r="M4256" t="s">
        <v>45</v>
      </c>
      <c r="O4256" s="6">
        <v>45596.391393317375</v>
      </c>
      <c r="P4256" t="s">
        <v>247</v>
      </c>
    </row>
    <row r="4257" spans="1:16" ht="18" customHeight="1" x14ac:dyDescent="0.35">
      <c r="A4257" s="6">
        <v>45595</v>
      </c>
      <c r="B4257" t="s">
        <v>251</v>
      </c>
      <c r="C4257" t="s">
        <v>54</v>
      </c>
      <c r="D4257" s="7">
        <v>2</v>
      </c>
      <c r="E4257" s="7">
        <v>146</v>
      </c>
      <c r="F4257" t="s">
        <v>45</v>
      </c>
      <c r="G4257" t="s">
        <v>53</v>
      </c>
      <c r="H4257" t="s">
        <v>219</v>
      </c>
      <c r="I4257" t="s">
        <v>45</v>
      </c>
      <c r="J4257" t="s">
        <v>72</v>
      </c>
      <c r="K4257" t="s">
        <v>863</v>
      </c>
      <c r="M4257" t="s">
        <v>45</v>
      </c>
      <c r="O4257" s="6">
        <v>45595.604154538036</v>
      </c>
      <c r="P4257" t="s">
        <v>247</v>
      </c>
    </row>
    <row r="4258" spans="1:16" ht="18" customHeight="1" x14ac:dyDescent="0.35">
      <c r="A4258" s="6">
        <v>45595</v>
      </c>
      <c r="B4258" t="s">
        <v>251</v>
      </c>
      <c r="C4258" t="s">
        <v>54</v>
      </c>
      <c r="D4258" s="7">
        <v>6</v>
      </c>
      <c r="E4258" s="7">
        <v>438</v>
      </c>
      <c r="F4258" t="s">
        <v>45</v>
      </c>
      <c r="G4258" t="s">
        <v>53</v>
      </c>
      <c r="H4258" t="s">
        <v>52</v>
      </c>
      <c r="I4258" t="s">
        <v>45</v>
      </c>
      <c r="K4258" t="s">
        <v>254</v>
      </c>
      <c r="M4258" t="s">
        <v>370</v>
      </c>
      <c r="O4258" s="6">
        <v>45595.603989848438</v>
      </c>
      <c r="P4258" t="s">
        <v>247</v>
      </c>
    </row>
    <row r="4259" spans="1:16" ht="18" customHeight="1" x14ac:dyDescent="0.35">
      <c r="A4259" s="6">
        <v>45596</v>
      </c>
      <c r="B4259" t="s">
        <v>256</v>
      </c>
      <c r="C4259" t="s">
        <v>257</v>
      </c>
      <c r="D4259" s="7">
        <v>5</v>
      </c>
      <c r="E4259" s="7">
        <v>230</v>
      </c>
      <c r="F4259" t="s">
        <v>1008</v>
      </c>
      <c r="G4259" t="s">
        <v>53</v>
      </c>
      <c r="H4259" t="s">
        <v>100</v>
      </c>
      <c r="I4259" t="s">
        <v>45</v>
      </c>
      <c r="K4259" t="s">
        <v>1001</v>
      </c>
      <c r="M4259" t="s">
        <v>45</v>
      </c>
      <c r="O4259" s="6">
        <v>45596.674870111819</v>
      </c>
      <c r="P4259" t="s">
        <v>247</v>
      </c>
    </row>
    <row r="4260" spans="1:16" ht="18" customHeight="1" x14ac:dyDescent="0.35">
      <c r="A4260" s="6">
        <v>45596</v>
      </c>
      <c r="B4260" t="s">
        <v>245</v>
      </c>
      <c r="C4260" t="s">
        <v>44</v>
      </c>
      <c r="D4260" s="7">
        <v>8</v>
      </c>
      <c r="E4260" s="7">
        <v>592</v>
      </c>
      <c r="F4260" t="s">
        <v>45</v>
      </c>
      <c r="G4260" t="s">
        <v>42</v>
      </c>
      <c r="H4260" t="s">
        <v>135</v>
      </c>
      <c r="I4260" t="s">
        <v>136</v>
      </c>
      <c r="K4260" t="s">
        <v>274</v>
      </c>
      <c r="M4260" t="s">
        <v>45</v>
      </c>
      <c r="O4260" s="6">
        <v>45615.410313212386</v>
      </c>
      <c r="P4260" t="s">
        <v>247</v>
      </c>
    </row>
    <row r="4261" spans="1:16" ht="18" customHeight="1" x14ac:dyDescent="0.35">
      <c r="A4261" s="6">
        <v>45596</v>
      </c>
      <c r="B4261" t="s">
        <v>248</v>
      </c>
      <c r="C4261" t="s">
        <v>249</v>
      </c>
      <c r="D4261" s="7">
        <v>8</v>
      </c>
      <c r="E4261" s="7">
        <v>328</v>
      </c>
      <c r="F4261" t="s">
        <v>45</v>
      </c>
      <c r="G4261" t="s">
        <v>42</v>
      </c>
      <c r="H4261" t="s">
        <v>210</v>
      </c>
      <c r="I4261" t="s">
        <v>211</v>
      </c>
      <c r="K4261" t="s">
        <v>264</v>
      </c>
      <c r="M4261" t="s">
        <v>45</v>
      </c>
      <c r="O4261" s="6">
        <v>45603.368097128194</v>
      </c>
      <c r="P4261" t="s">
        <v>247</v>
      </c>
    </row>
    <row r="4262" spans="1:16" ht="18" customHeight="1" x14ac:dyDescent="0.35">
      <c r="A4262" s="6">
        <v>45596</v>
      </c>
      <c r="B4262" t="s">
        <v>261</v>
      </c>
      <c r="C4262" t="s">
        <v>262</v>
      </c>
      <c r="D4262" s="7">
        <v>1.5</v>
      </c>
      <c r="E4262" s="7">
        <v>72</v>
      </c>
      <c r="F4262" t="s">
        <v>45</v>
      </c>
      <c r="G4262" t="s">
        <v>50</v>
      </c>
      <c r="H4262" t="s">
        <v>50</v>
      </c>
      <c r="I4262" t="s">
        <v>45</v>
      </c>
      <c r="K4262" t="s">
        <v>246</v>
      </c>
      <c r="M4262" t="s">
        <v>45</v>
      </c>
      <c r="O4262" s="6">
        <v>45600.553883709654</v>
      </c>
      <c r="P4262" t="s">
        <v>247</v>
      </c>
    </row>
    <row r="4263" spans="1:16" ht="18" customHeight="1" x14ac:dyDescent="0.35">
      <c r="A4263" s="6">
        <v>45596</v>
      </c>
      <c r="B4263" t="s">
        <v>261</v>
      </c>
      <c r="C4263" t="s">
        <v>262</v>
      </c>
      <c r="D4263" s="7">
        <v>1.5</v>
      </c>
      <c r="E4263" s="7">
        <v>72</v>
      </c>
      <c r="F4263" t="s">
        <v>45</v>
      </c>
      <c r="G4263" t="s">
        <v>53</v>
      </c>
      <c r="H4263" t="s">
        <v>73</v>
      </c>
      <c r="I4263" t="s">
        <v>45</v>
      </c>
      <c r="K4263" t="s">
        <v>270</v>
      </c>
      <c r="M4263" t="s">
        <v>45</v>
      </c>
      <c r="O4263" s="6">
        <v>45600.553671135625</v>
      </c>
      <c r="P4263" t="s">
        <v>247</v>
      </c>
    </row>
    <row r="4264" spans="1:16" ht="18" customHeight="1" x14ac:dyDescent="0.35">
      <c r="A4264" s="6">
        <v>45596</v>
      </c>
      <c r="B4264" t="s">
        <v>261</v>
      </c>
      <c r="C4264" t="s">
        <v>262</v>
      </c>
      <c r="D4264" s="7">
        <v>2</v>
      </c>
      <c r="E4264" s="7">
        <v>96</v>
      </c>
      <c r="F4264" t="s">
        <v>45</v>
      </c>
      <c r="G4264" t="s">
        <v>48</v>
      </c>
      <c r="H4264" t="s">
        <v>202</v>
      </c>
      <c r="I4264" t="s">
        <v>203</v>
      </c>
      <c r="J4264" t="s">
        <v>72</v>
      </c>
      <c r="K4264" t="s">
        <v>254</v>
      </c>
      <c r="M4264" t="s">
        <v>255</v>
      </c>
      <c r="O4264" s="6">
        <v>45600.550897300003</v>
      </c>
      <c r="P4264" t="s">
        <v>247</v>
      </c>
    </row>
    <row r="4265" spans="1:16" ht="18" customHeight="1" x14ac:dyDescent="0.35">
      <c r="A4265" s="6">
        <v>45596</v>
      </c>
      <c r="B4265" t="s">
        <v>261</v>
      </c>
      <c r="C4265" t="s">
        <v>262</v>
      </c>
      <c r="D4265" s="7">
        <v>3</v>
      </c>
      <c r="E4265" s="7">
        <v>144</v>
      </c>
      <c r="F4265" t="s">
        <v>45</v>
      </c>
      <c r="G4265" t="s">
        <v>50</v>
      </c>
      <c r="H4265" t="s">
        <v>183</v>
      </c>
      <c r="I4265" t="s">
        <v>45</v>
      </c>
      <c r="K4265" t="s">
        <v>299</v>
      </c>
      <c r="M4265" t="s">
        <v>336</v>
      </c>
      <c r="O4265" s="6">
        <v>45600.550504662271</v>
      </c>
      <c r="P4265" t="s">
        <v>247</v>
      </c>
    </row>
    <row r="4266" spans="1:16" ht="18" customHeight="1" x14ac:dyDescent="0.35">
      <c r="A4266" s="6">
        <v>45596</v>
      </c>
      <c r="B4266" t="s">
        <v>271</v>
      </c>
      <c r="C4266" t="s">
        <v>59</v>
      </c>
      <c r="D4266" s="7">
        <v>8</v>
      </c>
      <c r="E4266" s="7">
        <v>568</v>
      </c>
      <c r="F4266" t="s">
        <v>45</v>
      </c>
      <c r="G4266" t="s">
        <v>48</v>
      </c>
      <c r="H4266" t="s">
        <v>110</v>
      </c>
      <c r="I4266" t="s">
        <v>111</v>
      </c>
      <c r="J4266" t="s">
        <v>72</v>
      </c>
      <c r="K4266" t="s">
        <v>263</v>
      </c>
      <c r="M4266" t="s">
        <v>310</v>
      </c>
      <c r="O4266" s="6">
        <v>45600.406273368077</v>
      </c>
      <c r="P4266" t="s">
        <v>247</v>
      </c>
    </row>
    <row r="4267" spans="1:16" ht="18" customHeight="1" x14ac:dyDescent="0.35">
      <c r="A4267" s="6">
        <v>45596</v>
      </c>
      <c r="B4267" t="s">
        <v>277</v>
      </c>
      <c r="C4267" t="s">
        <v>278</v>
      </c>
      <c r="D4267" s="7">
        <v>8</v>
      </c>
      <c r="E4267" s="7">
        <v>384</v>
      </c>
      <c r="F4267" t="s">
        <v>45</v>
      </c>
      <c r="G4267" t="s">
        <v>42</v>
      </c>
      <c r="H4267" t="s">
        <v>135</v>
      </c>
      <c r="I4267" t="s">
        <v>136</v>
      </c>
      <c r="K4267" t="s">
        <v>274</v>
      </c>
      <c r="M4267" t="s">
        <v>45</v>
      </c>
      <c r="O4267" s="6">
        <v>45600.380088110855</v>
      </c>
      <c r="P4267" t="s">
        <v>247</v>
      </c>
    </row>
    <row r="4268" spans="1:16" ht="18" customHeight="1" x14ac:dyDescent="0.35">
      <c r="A4268" s="6">
        <v>45596</v>
      </c>
      <c r="B4268" t="s">
        <v>266</v>
      </c>
      <c r="C4268" t="s">
        <v>267</v>
      </c>
      <c r="D4268" s="7">
        <v>4</v>
      </c>
      <c r="E4268" s="7">
        <v>184</v>
      </c>
      <c r="F4268" t="s">
        <v>45</v>
      </c>
      <c r="G4268" t="s">
        <v>175</v>
      </c>
      <c r="H4268" t="s">
        <v>173</v>
      </c>
      <c r="I4268" t="s">
        <v>174</v>
      </c>
      <c r="J4268" t="s">
        <v>72</v>
      </c>
      <c r="K4268" t="s">
        <v>263</v>
      </c>
      <c r="M4268" t="s">
        <v>287</v>
      </c>
      <c r="O4268" s="6">
        <v>45596.701448153312</v>
      </c>
      <c r="P4268" t="s">
        <v>247</v>
      </c>
    </row>
    <row r="4269" spans="1:16" ht="18" customHeight="1" x14ac:dyDescent="0.35">
      <c r="A4269" s="6">
        <v>45596</v>
      </c>
      <c r="B4269" t="s">
        <v>266</v>
      </c>
      <c r="C4269" t="s">
        <v>267</v>
      </c>
      <c r="D4269" s="7">
        <v>4</v>
      </c>
      <c r="E4269" s="7">
        <v>184</v>
      </c>
      <c r="F4269" t="s">
        <v>45</v>
      </c>
      <c r="G4269" t="s">
        <v>53</v>
      </c>
      <c r="H4269" t="s">
        <v>216</v>
      </c>
      <c r="I4269" t="s">
        <v>45</v>
      </c>
      <c r="K4269" t="s">
        <v>259</v>
      </c>
      <c r="M4269" t="s">
        <v>45</v>
      </c>
      <c r="O4269" s="6">
        <v>45596.701367999696</v>
      </c>
      <c r="P4269" t="s">
        <v>247</v>
      </c>
    </row>
    <row r="4270" spans="1:16" ht="18" customHeight="1" x14ac:dyDescent="0.35">
      <c r="A4270" s="6">
        <v>45596</v>
      </c>
      <c r="B4270" t="s">
        <v>256</v>
      </c>
      <c r="C4270" t="s">
        <v>257</v>
      </c>
      <c r="D4270" s="7">
        <v>3</v>
      </c>
      <c r="E4270" s="7">
        <v>138</v>
      </c>
      <c r="F4270" t="s">
        <v>45</v>
      </c>
      <c r="G4270" t="s">
        <v>53</v>
      </c>
      <c r="H4270" t="s">
        <v>52</v>
      </c>
      <c r="I4270" t="s">
        <v>45</v>
      </c>
      <c r="K4270" t="s">
        <v>254</v>
      </c>
      <c r="M4270" t="s">
        <v>370</v>
      </c>
      <c r="O4270" s="6">
        <v>45596.67499336831</v>
      </c>
      <c r="P4270" t="s">
        <v>247</v>
      </c>
    </row>
    <row r="4271" spans="1:16" ht="18" customHeight="1" x14ac:dyDescent="0.35">
      <c r="A4271" s="6">
        <v>45596</v>
      </c>
      <c r="B4271" t="s">
        <v>280</v>
      </c>
      <c r="C4271" t="s">
        <v>281</v>
      </c>
      <c r="D4271" s="7">
        <v>1</v>
      </c>
      <c r="E4271" s="7">
        <v>78</v>
      </c>
      <c r="F4271" t="s">
        <v>45</v>
      </c>
      <c r="G4271" t="s">
        <v>42</v>
      </c>
      <c r="H4271" t="s">
        <v>70</v>
      </c>
      <c r="I4271" t="s">
        <v>71</v>
      </c>
      <c r="J4271" t="s">
        <v>72</v>
      </c>
      <c r="K4271" t="s">
        <v>263</v>
      </c>
      <c r="M4271" t="s">
        <v>287</v>
      </c>
      <c r="O4271" s="6">
        <v>45596.392159530915</v>
      </c>
      <c r="P4271" t="s">
        <v>247</v>
      </c>
    </row>
    <row r="4272" spans="1:16" ht="18" customHeight="1" x14ac:dyDescent="0.35">
      <c r="A4272" s="6">
        <v>45596</v>
      </c>
      <c r="B4272" t="s">
        <v>280</v>
      </c>
      <c r="C4272" t="s">
        <v>281</v>
      </c>
      <c r="D4272" s="7">
        <v>7</v>
      </c>
      <c r="E4272" s="7">
        <v>546</v>
      </c>
      <c r="F4272" t="s">
        <v>45</v>
      </c>
      <c r="G4272" t="s">
        <v>42</v>
      </c>
      <c r="H4272" t="s">
        <v>210</v>
      </c>
      <c r="I4272" t="s">
        <v>211</v>
      </c>
      <c r="K4272" t="s">
        <v>310</v>
      </c>
      <c r="M4272" t="s">
        <v>45</v>
      </c>
      <c r="O4272" s="6">
        <v>45596.391968254633</v>
      </c>
      <c r="P4272" t="s">
        <v>247</v>
      </c>
    </row>
    <row r="4273" spans="1:16" ht="18" customHeight="1" x14ac:dyDescent="0.35">
      <c r="A4273" s="6">
        <v>45600</v>
      </c>
      <c r="B4273" t="s">
        <v>271</v>
      </c>
      <c r="C4273" t="s">
        <v>59</v>
      </c>
      <c r="D4273" s="7">
        <v>3</v>
      </c>
      <c r="E4273" s="7">
        <v>213</v>
      </c>
      <c r="F4273" t="s">
        <v>45</v>
      </c>
      <c r="G4273" t="s">
        <v>58</v>
      </c>
      <c r="H4273" t="s">
        <v>124</v>
      </c>
      <c r="I4273" t="s">
        <v>125</v>
      </c>
      <c r="K4273" t="s">
        <v>264</v>
      </c>
      <c r="M4273" t="s">
        <v>45</v>
      </c>
      <c r="O4273" s="6">
        <v>45695.656974470628</v>
      </c>
      <c r="P4273" t="s">
        <v>247</v>
      </c>
    </row>
    <row r="4274" spans="1:16" ht="18" customHeight="1" x14ac:dyDescent="0.35">
      <c r="A4274" s="6">
        <v>45600</v>
      </c>
      <c r="B4274" t="s">
        <v>251</v>
      </c>
      <c r="C4274" t="s">
        <v>54</v>
      </c>
      <c r="D4274" s="7">
        <v>1</v>
      </c>
      <c r="E4274" s="7">
        <v>73</v>
      </c>
      <c r="F4274" t="s">
        <v>45</v>
      </c>
      <c r="G4274" t="s">
        <v>50</v>
      </c>
      <c r="H4274" t="s">
        <v>145</v>
      </c>
      <c r="I4274" t="s">
        <v>45</v>
      </c>
      <c r="K4274" t="s">
        <v>309</v>
      </c>
      <c r="M4274" t="s">
        <v>45</v>
      </c>
      <c r="O4274" s="6">
        <v>45650.261719117545</v>
      </c>
      <c r="P4274" t="s">
        <v>247</v>
      </c>
    </row>
    <row r="4275" spans="1:16" ht="18" customHeight="1" x14ac:dyDescent="0.35">
      <c r="A4275" s="6">
        <v>45600</v>
      </c>
      <c r="B4275" t="s">
        <v>251</v>
      </c>
      <c r="C4275" t="s">
        <v>54</v>
      </c>
      <c r="D4275" s="7">
        <v>1</v>
      </c>
      <c r="E4275" s="7">
        <v>73</v>
      </c>
      <c r="F4275" t="s">
        <v>45</v>
      </c>
      <c r="G4275" t="s">
        <v>53</v>
      </c>
      <c r="H4275" t="s">
        <v>73</v>
      </c>
      <c r="I4275" t="s">
        <v>45</v>
      </c>
      <c r="K4275" t="s">
        <v>252</v>
      </c>
      <c r="M4275" t="s">
        <v>45</v>
      </c>
      <c r="O4275" s="6">
        <v>45650.261345827166</v>
      </c>
      <c r="P4275" t="s">
        <v>247</v>
      </c>
    </row>
    <row r="4276" spans="1:16" ht="18" customHeight="1" x14ac:dyDescent="0.35">
      <c r="A4276" s="6">
        <v>45600</v>
      </c>
      <c r="B4276" t="s">
        <v>251</v>
      </c>
      <c r="C4276" t="s">
        <v>54</v>
      </c>
      <c r="D4276" s="7">
        <v>1</v>
      </c>
      <c r="E4276" s="7">
        <v>73</v>
      </c>
      <c r="F4276" t="s">
        <v>45</v>
      </c>
      <c r="G4276" t="s">
        <v>50</v>
      </c>
      <c r="H4276" t="s">
        <v>145</v>
      </c>
      <c r="I4276" t="s">
        <v>45</v>
      </c>
      <c r="K4276" t="s">
        <v>1026</v>
      </c>
      <c r="M4276" t="s">
        <v>45</v>
      </c>
      <c r="O4276" s="6">
        <v>45650.261187842327</v>
      </c>
      <c r="P4276" t="s">
        <v>247</v>
      </c>
    </row>
    <row r="4277" spans="1:16" ht="18" customHeight="1" x14ac:dyDescent="0.35">
      <c r="A4277" s="6">
        <v>45600</v>
      </c>
      <c r="B4277" t="s">
        <v>251</v>
      </c>
      <c r="C4277" t="s">
        <v>54</v>
      </c>
      <c r="D4277" s="7">
        <v>1</v>
      </c>
      <c r="E4277" s="7">
        <v>73</v>
      </c>
      <c r="F4277" t="s">
        <v>45</v>
      </c>
      <c r="G4277" t="s">
        <v>53</v>
      </c>
      <c r="H4277" t="s">
        <v>216</v>
      </c>
      <c r="I4277" t="s">
        <v>45</v>
      </c>
      <c r="K4277" t="s">
        <v>252</v>
      </c>
      <c r="M4277" t="s">
        <v>45</v>
      </c>
      <c r="O4277" s="6">
        <v>45650.259934324095</v>
      </c>
      <c r="P4277" t="s">
        <v>247</v>
      </c>
    </row>
    <row r="4278" spans="1:16" ht="18" customHeight="1" x14ac:dyDescent="0.35">
      <c r="A4278" s="6">
        <v>45600</v>
      </c>
      <c r="B4278" t="s">
        <v>251</v>
      </c>
      <c r="C4278" t="s">
        <v>54</v>
      </c>
      <c r="D4278" s="7">
        <v>1</v>
      </c>
      <c r="E4278" s="7">
        <v>73</v>
      </c>
      <c r="F4278" t="s">
        <v>45</v>
      </c>
      <c r="G4278" t="s">
        <v>53</v>
      </c>
      <c r="H4278" t="s">
        <v>100</v>
      </c>
      <c r="I4278" t="s">
        <v>45</v>
      </c>
      <c r="K4278" t="s">
        <v>1001</v>
      </c>
      <c r="M4278" t="s">
        <v>45</v>
      </c>
      <c r="O4278" s="6">
        <v>45650.259637651528</v>
      </c>
      <c r="P4278" t="s">
        <v>247</v>
      </c>
    </row>
    <row r="4279" spans="1:16" ht="18" customHeight="1" x14ac:dyDescent="0.35">
      <c r="A4279" s="6">
        <v>45600</v>
      </c>
      <c r="B4279" t="s">
        <v>251</v>
      </c>
      <c r="C4279" t="s">
        <v>54</v>
      </c>
      <c r="D4279" s="7">
        <v>3</v>
      </c>
      <c r="E4279" s="7">
        <v>219</v>
      </c>
      <c r="F4279" t="s">
        <v>45</v>
      </c>
      <c r="G4279" t="s">
        <v>53</v>
      </c>
      <c r="H4279" t="s">
        <v>52</v>
      </c>
      <c r="I4279" t="s">
        <v>45</v>
      </c>
      <c r="K4279" t="s">
        <v>254</v>
      </c>
      <c r="M4279" t="s">
        <v>370</v>
      </c>
      <c r="O4279" s="6">
        <v>45650.259441724098</v>
      </c>
      <c r="P4279" t="s">
        <v>247</v>
      </c>
    </row>
    <row r="4280" spans="1:16" ht="18" customHeight="1" x14ac:dyDescent="0.35">
      <c r="A4280" s="6">
        <v>45600</v>
      </c>
      <c r="B4280" t="s">
        <v>291</v>
      </c>
      <c r="C4280" t="s">
        <v>49</v>
      </c>
      <c r="D4280" s="7">
        <v>8</v>
      </c>
      <c r="E4280" s="7">
        <v>648</v>
      </c>
      <c r="F4280" t="s">
        <v>45</v>
      </c>
      <c r="G4280" t="s">
        <v>50</v>
      </c>
      <c r="H4280" t="s">
        <v>230</v>
      </c>
      <c r="I4280" t="s">
        <v>45</v>
      </c>
      <c r="K4280" t="s">
        <v>327</v>
      </c>
      <c r="M4280" t="s">
        <v>45</v>
      </c>
      <c r="O4280" s="6">
        <v>45631.501425478345</v>
      </c>
      <c r="P4280" t="s">
        <v>247</v>
      </c>
    </row>
    <row r="4281" spans="1:16" ht="18" customHeight="1" x14ac:dyDescent="0.35">
      <c r="A4281" s="6">
        <v>45600</v>
      </c>
      <c r="B4281" t="s">
        <v>256</v>
      </c>
      <c r="C4281" t="s">
        <v>257</v>
      </c>
      <c r="D4281" s="7">
        <v>2</v>
      </c>
      <c r="E4281" s="7">
        <v>92</v>
      </c>
      <c r="F4281" t="s">
        <v>1008</v>
      </c>
      <c r="G4281" t="s">
        <v>53</v>
      </c>
      <c r="H4281" t="s">
        <v>100</v>
      </c>
      <c r="I4281" t="s">
        <v>45</v>
      </c>
      <c r="K4281" t="s">
        <v>1001</v>
      </c>
      <c r="M4281" t="s">
        <v>45</v>
      </c>
      <c r="O4281" s="6">
        <v>45601.315872773579</v>
      </c>
      <c r="P4281" t="s">
        <v>247</v>
      </c>
    </row>
    <row r="4282" spans="1:16" ht="18" customHeight="1" x14ac:dyDescent="0.35">
      <c r="A4282" s="6">
        <v>45600</v>
      </c>
      <c r="B4282" t="s">
        <v>245</v>
      </c>
      <c r="C4282" t="s">
        <v>44</v>
      </c>
      <c r="D4282" s="7">
        <v>6</v>
      </c>
      <c r="E4282" s="7">
        <v>444</v>
      </c>
      <c r="F4282" t="s">
        <v>45</v>
      </c>
      <c r="G4282" t="s">
        <v>42</v>
      </c>
      <c r="H4282" t="s">
        <v>135</v>
      </c>
      <c r="I4282" t="s">
        <v>136</v>
      </c>
      <c r="K4282" t="s">
        <v>274</v>
      </c>
      <c r="M4282" t="s">
        <v>45</v>
      </c>
      <c r="O4282" s="6">
        <v>45615.411957684373</v>
      </c>
      <c r="P4282" t="s">
        <v>247</v>
      </c>
    </row>
    <row r="4283" spans="1:16" ht="18" customHeight="1" x14ac:dyDescent="0.35">
      <c r="A4283" s="6">
        <v>45600</v>
      </c>
      <c r="B4283" t="s">
        <v>245</v>
      </c>
      <c r="C4283" t="s">
        <v>44</v>
      </c>
      <c r="D4283" s="7">
        <v>2</v>
      </c>
      <c r="E4283" s="7">
        <v>148</v>
      </c>
      <c r="F4283" t="s">
        <v>45</v>
      </c>
      <c r="G4283" t="s">
        <v>50</v>
      </c>
      <c r="H4283" t="s">
        <v>50</v>
      </c>
      <c r="I4283" t="s">
        <v>45</v>
      </c>
      <c r="K4283" t="s">
        <v>301</v>
      </c>
      <c r="M4283" t="s">
        <v>45</v>
      </c>
      <c r="O4283" s="6">
        <v>45615.41168924074</v>
      </c>
      <c r="P4283" t="s">
        <v>247</v>
      </c>
    </row>
    <row r="4284" spans="1:16" ht="18" customHeight="1" x14ac:dyDescent="0.35">
      <c r="A4284" s="6">
        <v>45600</v>
      </c>
      <c r="B4284" t="s">
        <v>277</v>
      </c>
      <c r="C4284" t="s">
        <v>278</v>
      </c>
      <c r="D4284" s="7">
        <v>8</v>
      </c>
      <c r="E4284" s="7">
        <v>384</v>
      </c>
      <c r="F4284" t="s">
        <v>45</v>
      </c>
      <c r="G4284" t="s">
        <v>42</v>
      </c>
      <c r="H4284" t="s">
        <v>135</v>
      </c>
      <c r="I4284" t="s">
        <v>136</v>
      </c>
      <c r="K4284" t="s">
        <v>274</v>
      </c>
      <c r="M4284" t="s">
        <v>45</v>
      </c>
      <c r="O4284" s="6">
        <v>45604.642301071457</v>
      </c>
      <c r="P4284" t="s">
        <v>247</v>
      </c>
    </row>
    <row r="4285" spans="1:16" ht="18" customHeight="1" x14ac:dyDescent="0.35">
      <c r="A4285" s="6">
        <v>45600</v>
      </c>
      <c r="B4285" t="s">
        <v>266</v>
      </c>
      <c r="C4285" t="s">
        <v>267</v>
      </c>
      <c r="D4285" s="7">
        <v>2</v>
      </c>
      <c r="E4285" s="7">
        <v>92</v>
      </c>
      <c r="F4285" t="s">
        <v>45</v>
      </c>
      <c r="G4285" t="s">
        <v>53</v>
      </c>
      <c r="H4285" t="s">
        <v>216</v>
      </c>
      <c r="I4285" t="s">
        <v>45</v>
      </c>
      <c r="K4285" t="s">
        <v>259</v>
      </c>
      <c r="M4285" t="s">
        <v>45</v>
      </c>
      <c r="O4285" s="6">
        <v>45603.453561475893</v>
      </c>
      <c r="P4285" t="s">
        <v>247</v>
      </c>
    </row>
    <row r="4286" spans="1:16" ht="18" customHeight="1" x14ac:dyDescent="0.35">
      <c r="A4286" s="6">
        <v>45600</v>
      </c>
      <c r="B4286" t="s">
        <v>266</v>
      </c>
      <c r="C4286" t="s">
        <v>267</v>
      </c>
      <c r="D4286" s="7">
        <v>6</v>
      </c>
      <c r="E4286" s="7">
        <v>276</v>
      </c>
      <c r="F4286" t="s">
        <v>45</v>
      </c>
      <c r="G4286" t="s">
        <v>42</v>
      </c>
      <c r="H4286" t="s">
        <v>217</v>
      </c>
      <c r="I4286" t="s">
        <v>218</v>
      </c>
      <c r="K4286" t="s">
        <v>264</v>
      </c>
      <c r="M4286" t="s">
        <v>45</v>
      </c>
      <c r="O4286" s="6">
        <v>45603.453363979082</v>
      </c>
      <c r="P4286" t="s">
        <v>247</v>
      </c>
    </row>
    <row r="4287" spans="1:16" ht="18" customHeight="1" x14ac:dyDescent="0.35">
      <c r="A4287" s="6">
        <v>45600</v>
      </c>
      <c r="B4287" t="s">
        <v>261</v>
      </c>
      <c r="C4287" t="s">
        <v>262</v>
      </c>
      <c r="D4287" s="7">
        <v>1</v>
      </c>
      <c r="E4287" s="7">
        <v>48</v>
      </c>
      <c r="F4287" t="s">
        <v>45</v>
      </c>
      <c r="G4287" t="s">
        <v>50</v>
      </c>
      <c r="H4287" t="s">
        <v>50</v>
      </c>
      <c r="I4287" t="s">
        <v>45</v>
      </c>
      <c r="K4287" t="s">
        <v>246</v>
      </c>
      <c r="M4287" t="s">
        <v>45</v>
      </c>
      <c r="O4287" s="6">
        <v>45603.446088956953</v>
      </c>
      <c r="P4287" t="s">
        <v>247</v>
      </c>
    </row>
    <row r="4288" spans="1:16" ht="18" customHeight="1" x14ac:dyDescent="0.35">
      <c r="A4288" s="6">
        <v>45600</v>
      </c>
      <c r="B4288" t="s">
        <v>261</v>
      </c>
      <c r="C4288" t="s">
        <v>262</v>
      </c>
      <c r="D4288" s="7">
        <v>1</v>
      </c>
      <c r="E4288" s="7">
        <v>48</v>
      </c>
      <c r="F4288" t="s">
        <v>45</v>
      </c>
      <c r="G4288" t="s">
        <v>53</v>
      </c>
      <c r="H4288" t="s">
        <v>219</v>
      </c>
      <c r="I4288" t="s">
        <v>45</v>
      </c>
      <c r="J4288" t="s">
        <v>72</v>
      </c>
      <c r="K4288" t="s">
        <v>863</v>
      </c>
      <c r="M4288" t="s">
        <v>45</v>
      </c>
      <c r="O4288" s="6">
        <v>45603.44597229654</v>
      </c>
      <c r="P4288" t="s">
        <v>247</v>
      </c>
    </row>
    <row r="4289" spans="1:16" ht="18" customHeight="1" x14ac:dyDescent="0.35">
      <c r="A4289" s="6">
        <v>45600</v>
      </c>
      <c r="B4289" t="s">
        <v>261</v>
      </c>
      <c r="C4289" t="s">
        <v>262</v>
      </c>
      <c r="D4289" s="7">
        <v>2</v>
      </c>
      <c r="E4289" s="7">
        <v>96</v>
      </c>
      <c r="F4289" t="s">
        <v>1027</v>
      </c>
      <c r="G4289" t="s">
        <v>50</v>
      </c>
      <c r="H4289" t="s">
        <v>50</v>
      </c>
      <c r="I4289" t="s">
        <v>45</v>
      </c>
      <c r="K4289" t="s">
        <v>301</v>
      </c>
      <c r="M4289" t="s">
        <v>45</v>
      </c>
      <c r="O4289" s="6">
        <v>45603.44518737663</v>
      </c>
      <c r="P4289" t="s">
        <v>247</v>
      </c>
    </row>
    <row r="4290" spans="1:16" ht="18" customHeight="1" x14ac:dyDescent="0.35">
      <c r="A4290" s="6">
        <v>45600</v>
      </c>
      <c r="B4290" t="s">
        <v>261</v>
      </c>
      <c r="C4290" t="s">
        <v>262</v>
      </c>
      <c r="D4290" s="7">
        <v>4</v>
      </c>
      <c r="E4290" s="7">
        <v>192</v>
      </c>
      <c r="F4290" t="s">
        <v>45</v>
      </c>
      <c r="G4290" t="s">
        <v>50</v>
      </c>
      <c r="H4290" t="s">
        <v>145</v>
      </c>
      <c r="I4290" t="s">
        <v>45</v>
      </c>
      <c r="K4290" t="s">
        <v>1026</v>
      </c>
      <c r="M4290" t="s">
        <v>45</v>
      </c>
      <c r="O4290" s="6">
        <v>45603.442649208402</v>
      </c>
      <c r="P4290" t="s">
        <v>247</v>
      </c>
    </row>
    <row r="4291" spans="1:16" ht="18" customHeight="1" x14ac:dyDescent="0.35">
      <c r="A4291" s="6">
        <v>45600</v>
      </c>
      <c r="B4291" t="s">
        <v>248</v>
      </c>
      <c r="C4291" t="s">
        <v>249</v>
      </c>
      <c r="D4291" s="7">
        <v>3.5</v>
      </c>
      <c r="E4291" s="7">
        <v>143.5</v>
      </c>
      <c r="F4291" t="s">
        <v>45</v>
      </c>
      <c r="G4291" t="s">
        <v>48</v>
      </c>
      <c r="H4291" t="s">
        <v>126</v>
      </c>
      <c r="I4291" t="s">
        <v>127</v>
      </c>
      <c r="K4291" t="s">
        <v>279</v>
      </c>
      <c r="M4291" t="s">
        <v>45</v>
      </c>
      <c r="O4291" s="6">
        <v>45603.368438055957</v>
      </c>
      <c r="P4291" t="s">
        <v>247</v>
      </c>
    </row>
    <row r="4292" spans="1:16" ht="18" customHeight="1" x14ac:dyDescent="0.35">
      <c r="A4292" s="6">
        <v>45600</v>
      </c>
      <c r="B4292" t="s">
        <v>248</v>
      </c>
      <c r="C4292" t="s">
        <v>249</v>
      </c>
      <c r="D4292" s="7">
        <v>1</v>
      </c>
      <c r="E4292" s="7">
        <v>41</v>
      </c>
      <c r="F4292" t="s">
        <v>45</v>
      </c>
      <c r="G4292" t="s">
        <v>42</v>
      </c>
      <c r="H4292" t="s">
        <v>210</v>
      </c>
      <c r="I4292" t="s">
        <v>211</v>
      </c>
      <c r="K4292" t="s">
        <v>264</v>
      </c>
      <c r="M4292" t="s">
        <v>45</v>
      </c>
      <c r="O4292" s="6">
        <v>45603.368298065841</v>
      </c>
      <c r="P4292" t="s">
        <v>247</v>
      </c>
    </row>
    <row r="4293" spans="1:16" ht="18" customHeight="1" x14ac:dyDescent="0.35">
      <c r="A4293" s="6">
        <v>45600</v>
      </c>
      <c r="B4293" t="s">
        <v>280</v>
      </c>
      <c r="C4293" t="s">
        <v>281</v>
      </c>
      <c r="D4293" s="7">
        <v>4</v>
      </c>
      <c r="E4293" s="7">
        <v>312</v>
      </c>
      <c r="F4293" t="s">
        <v>45</v>
      </c>
      <c r="G4293" t="s">
        <v>42</v>
      </c>
      <c r="H4293" t="s">
        <v>217</v>
      </c>
      <c r="I4293" t="s">
        <v>218</v>
      </c>
      <c r="K4293" t="s">
        <v>264</v>
      </c>
      <c r="M4293" t="s">
        <v>45</v>
      </c>
      <c r="O4293" s="6">
        <v>45603.354932895476</v>
      </c>
      <c r="P4293" t="s">
        <v>247</v>
      </c>
    </row>
    <row r="4294" spans="1:16" ht="18" customHeight="1" x14ac:dyDescent="0.35">
      <c r="A4294" s="6">
        <v>45600</v>
      </c>
      <c r="B4294" t="s">
        <v>256</v>
      </c>
      <c r="C4294" t="s">
        <v>257</v>
      </c>
      <c r="D4294" s="7">
        <v>6</v>
      </c>
      <c r="E4294" s="7">
        <v>276</v>
      </c>
      <c r="F4294" t="s">
        <v>45</v>
      </c>
      <c r="G4294" t="s">
        <v>53</v>
      </c>
      <c r="H4294" t="s">
        <v>52</v>
      </c>
      <c r="I4294" t="s">
        <v>45</v>
      </c>
      <c r="K4294" t="s">
        <v>254</v>
      </c>
      <c r="M4294" t="s">
        <v>370</v>
      </c>
      <c r="O4294" s="6">
        <v>45601.315700618659</v>
      </c>
      <c r="P4294" t="s">
        <v>247</v>
      </c>
    </row>
    <row r="4295" spans="1:16" ht="18" customHeight="1" x14ac:dyDescent="0.35">
      <c r="A4295" s="6">
        <v>45600</v>
      </c>
      <c r="B4295" t="s">
        <v>297</v>
      </c>
      <c r="C4295" t="s">
        <v>298</v>
      </c>
      <c r="D4295" s="7">
        <v>2.25</v>
      </c>
      <c r="E4295" s="7">
        <v>119.25</v>
      </c>
      <c r="F4295" t="s">
        <v>45</v>
      </c>
      <c r="G4295" t="s">
        <v>50</v>
      </c>
      <c r="H4295" t="s">
        <v>183</v>
      </c>
      <c r="I4295" t="s">
        <v>45</v>
      </c>
      <c r="K4295" t="s">
        <v>628</v>
      </c>
      <c r="M4295" t="s">
        <v>999</v>
      </c>
      <c r="O4295" s="6">
        <v>45600.686967070207</v>
      </c>
      <c r="P4295" t="s">
        <v>247</v>
      </c>
    </row>
    <row r="4296" spans="1:16" ht="18" customHeight="1" x14ac:dyDescent="0.35">
      <c r="A4296" s="6">
        <v>45600</v>
      </c>
      <c r="B4296" t="s">
        <v>297</v>
      </c>
      <c r="C4296" t="s">
        <v>298</v>
      </c>
      <c r="D4296" s="7">
        <v>2</v>
      </c>
      <c r="E4296" s="7">
        <v>106</v>
      </c>
      <c r="F4296" t="s">
        <v>1028</v>
      </c>
      <c r="G4296" t="s">
        <v>58</v>
      </c>
      <c r="H4296" t="s">
        <v>121</v>
      </c>
      <c r="I4296" t="s">
        <v>45</v>
      </c>
      <c r="K4296" t="s">
        <v>318</v>
      </c>
      <c r="M4296" t="s">
        <v>45</v>
      </c>
      <c r="O4296" s="6">
        <v>45600.686392625947</v>
      </c>
      <c r="P4296" t="s">
        <v>247</v>
      </c>
    </row>
    <row r="4297" spans="1:16" ht="18" customHeight="1" x14ac:dyDescent="0.35">
      <c r="A4297" s="6">
        <v>45600</v>
      </c>
      <c r="B4297" t="s">
        <v>297</v>
      </c>
      <c r="C4297" t="s">
        <v>298</v>
      </c>
      <c r="D4297" s="7">
        <v>1</v>
      </c>
      <c r="E4297" s="7">
        <v>53</v>
      </c>
      <c r="F4297" t="s">
        <v>1029</v>
      </c>
      <c r="G4297" t="s">
        <v>50</v>
      </c>
      <c r="H4297" t="s">
        <v>183</v>
      </c>
      <c r="I4297" t="s">
        <v>45</v>
      </c>
      <c r="K4297" t="s">
        <v>299</v>
      </c>
      <c r="M4297" t="s">
        <v>336</v>
      </c>
      <c r="O4297" s="6">
        <v>45600.686059319931</v>
      </c>
      <c r="P4297" t="s">
        <v>247</v>
      </c>
    </row>
    <row r="4298" spans="1:16" ht="18" customHeight="1" x14ac:dyDescent="0.35">
      <c r="A4298" s="6">
        <v>45600</v>
      </c>
      <c r="B4298" t="s">
        <v>297</v>
      </c>
      <c r="C4298" t="s">
        <v>298</v>
      </c>
      <c r="D4298" s="7">
        <v>1.25</v>
      </c>
      <c r="E4298" s="7">
        <v>66.25</v>
      </c>
      <c r="F4298" t="s">
        <v>1030</v>
      </c>
      <c r="G4298" t="s">
        <v>50</v>
      </c>
      <c r="H4298" t="s">
        <v>183</v>
      </c>
      <c r="I4298" t="s">
        <v>45</v>
      </c>
      <c r="K4298" t="s">
        <v>320</v>
      </c>
      <c r="M4298" t="s">
        <v>430</v>
      </c>
      <c r="O4298" s="6">
        <v>45600.685678698152</v>
      </c>
      <c r="P4298" t="s">
        <v>247</v>
      </c>
    </row>
    <row r="4299" spans="1:16" ht="18" customHeight="1" x14ac:dyDescent="0.35">
      <c r="A4299" s="6">
        <v>45600</v>
      </c>
      <c r="B4299" t="s">
        <v>297</v>
      </c>
      <c r="C4299" t="s">
        <v>298</v>
      </c>
      <c r="D4299" s="7">
        <v>1.5</v>
      </c>
      <c r="E4299" s="7">
        <v>79.5</v>
      </c>
      <c r="F4299" t="s">
        <v>1031</v>
      </c>
      <c r="G4299" t="s">
        <v>50</v>
      </c>
      <c r="H4299" t="s">
        <v>183</v>
      </c>
      <c r="I4299" t="s">
        <v>45</v>
      </c>
      <c r="K4299" t="s">
        <v>320</v>
      </c>
      <c r="M4299" t="s">
        <v>246</v>
      </c>
      <c r="O4299" s="6">
        <v>45600.685358831426</v>
      </c>
      <c r="P4299" t="s">
        <v>247</v>
      </c>
    </row>
    <row r="4300" spans="1:16" ht="18" customHeight="1" x14ac:dyDescent="0.35">
      <c r="A4300" s="6">
        <v>45600</v>
      </c>
      <c r="B4300" t="s">
        <v>295</v>
      </c>
      <c r="C4300" t="s">
        <v>296</v>
      </c>
      <c r="D4300" s="7">
        <v>8</v>
      </c>
      <c r="E4300" s="7">
        <v>368</v>
      </c>
      <c r="F4300" t="s">
        <v>45</v>
      </c>
      <c r="G4300" t="s">
        <v>48</v>
      </c>
      <c r="H4300" t="s">
        <v>110</v>
      </c>
      <c r="I4300" t="s">
        <v>111</v>
      </c>
      <c r="J4300" t="s">
        <v>72</v>
      </c>
      <c r="K4300" t="s">
        <v>263</v>
      </c>
      <c r="M4300" t="s">
        <v>310</v>
      </c>
      <c r="O4300" s="6">
        <v>45600.470913690166</v>
      </c>
      <c r="P4300" t="s">
        <v>247</v>
      </c>
    </row>
    <row r="4301" spans="1:16" ht="18" customHeight="1" x14ac:dyDescent="0.35">
      <c r="A4301" s="6">
        <v>45600</v>
      </c>
      <c r="B4301" t="s">
        <v>271</v>
      </c>
      <c r="C4301" t="s">
        <v>59</v>
      </c>
      <c r="D4301" s="7">
        <v>1</v>
      </c>
      <c r="E4301" s="7">
        <v>71</v>
      </c>
      <c r="F4301" t="s">
        <v>1032</v>
      </c>
      <c r="G4301" t="s">
        <v>58</v>
      </c>
      <c r="H4301" t="s">
        <v>124</v>
      </c>
      <c r="I4301" t="s">
        <v>125</v>
      </c>
      <c r="K4301" t="s">
        <v>264</v>
      </c>
      <c r="M4301" t="s">
        <v>45</v>
      </c>
      <c r="O4301" s="6">
        <v>45600.408412847108</v>
      </c>
      <c r="P4301" t="s">
        <v>247</v>
      </c>
    </row>
    <row r="4302" spans="1:16" ht="18" customHeight="1" x14ac:dyDescent="0.35">
      <c r="A4302" s="6">
        <v>45600</v>
      </c>
      <c r="B4302" t="s">
        <v>271</v>
      </c>
      <c r="C4302" t="s">
        <v>59</v>
      </c>
      <c r="D4302" s="7">
        <v>4</v>
      </c>
      <c r="E4302" s="7">
        <v>284</v>
      </c>
      <c r="F4302" t="s">
        <v>1033</v>
      </c>
      <c r="G4302" t="s">
        <v>50</v>
      </c>
      <c r="H4302" t="s">
        <v>50</v>
      </c>
      <c r="I4302" t="s">
        <v>45</v>
      </c>
      <c r="K4302" t="s">
        <v>331</v>
      </c>
      <c r="M4302" t="s">
        <v>45</v>
      </c>
      <c r="O4302" s="6">
        <v>45600.407373955299</v>
      </c>
      <c r="P4302" t="s">
        <v>247</v>
      </c>
    </row>
    <row r="4303" spans="1:16" ht="18" customHeight="1" x14ac:dyDescent="0.35">
      <c r="A4303" s="6">
        <v>45600</v>
      </c>
      <c r="B4303" t="s">
        <v>280</v>
      </c>
      <c r="C4303" t="s">
        <v>281</v>
      </c>
      <c r="D4303" s="7">
        <v>2.5</v>
      </c>
      <c r="E4303" s="7">
        <v>195</v>
      </c>
      <c r="F4303" t="s">
        <v>45</v>
      </c>
      <c r="G4303" t="s">
        <v>48</v>
      </c>
      <c r="H4303" t="s">
        <v>126</v>
      </c>
      <c r="I4303" t="s">
        <v>127</v>
      </c>
      <c r="K4303" t="s">
        <v>279</v>
      </c>
      <c r="M4303" t="s">
        <v>45</v>
      </c>
      <c r="O4303" s="6">
        <v>45600.395686917822</v>
      </c>
      <c r="P4303" t="s">
        <v>247</v>
      </c>
    </row>
    <row r="4304" spans="1:16" ht="18" customHeight="1" x14ac:dyDescent="0.35">
      <c r="A4304" s="6">
        <v>45600</v>
      </c>
      <c r="B4304" t="s">
        <v>280</v>
      </c>
      <c r="C4304" t="s">
        <v>281</v>
      </c>
      <c r="D4304" s="7">
        <v>1.5</v>
      </c>
      <c r="E4304" s="7">
        <v>117</v>
      </c>
      <c r="F4304" t="s">
        <v>45</v>
      </c>
      <c r="G4304" t="s">
        <v>50</v>
      </c>
      <c r="H4304" t="s">
        <v>50</v>
      </c>
      <c r="I4304" t="s">
        <v>45</v>
      </c>
      <c r="K4304" t="s">
        <v>301</v>
      </c>
      <c r="M4304" t="s">
        <v>45</v>
      </c>
      <c r="O4304" s="6">
        <v>45600.395388281693</v>
      </c>
      <c r="P4304" t="s">
        <v>247</v>
      </c>
    </row>
    <row r="4305" spans="1:16" ht="18" customHeight="1" x14ac:dyDescent="0.35">
      <c r="A4305" s="6">
        <v>45601</v>
      </c>
      <c r="B4305" t="s">
        <v>271</v>
      </c>
      <c r="C4305" t="s">
        <v>59</v>
      </c>
      <c r="D4305" s="7">
        <v>4</v>
      </c>
      <c r="E4305" s="7">
        <v>284</v>
      </c>
      <c r="F4305" t="s">
        <v>45</v>
      </c>
      <c r="G4305" t="s">
        <v>50</v>
      </c>
      <c r="H4305" t="s">
        <v>50</v>
      </c>
      <c r="I4305" t="s">
        <v>45</v>
      </c>
      <c r="K4305" t="s">
        <v>1034</v>
      </c>
      <c r="M4305" t="s">
        <v>45</v>
      </c>
      <c r="O4305" s="6">
        <v>45695.657499511966</v>
      </c>
      <c r="P4305" t="s">
        <v>247</v>
      </c>
    </row>
    <row r="4306" spans="1:16" ht="18" customHeight="1" x14ac:dyDescent="0.35">
      <c r="A4306" s="6">
        <v>45601</v>
      </c>
      <c r="B4306" t="s">
        <v>271</v>
      </c>
      <c r="C4306" t="s">
        <v>59</v>
      </c>
      <c r="D4306" s="7">
        <v>4</v>
      </c>
      <c r="E4306" s="7">
        <v>284</v>
      </c>
      <c r="F4306" t="s">
        <v>45</v>
      </c>
      <c r="G4306" t="s">
        <v>58</v>
      </c>
      <c r="H4306" t="s">
        <v>117</v>
      </c>
      <c r="I4306" t="s">
        <v>118</v>
      </c>
      <c r="K4306" t="s">
        <v>264</v>
      </c>
      <c r="M4306" t="s">
        <v>45</v>
      </c>
      <c r="O4306" s="6">
        <v>45695.65740389243</v>
      </c>
      <c r="P4306" t="s">
        <v>247</v>
      </c>
    </row>
    <row r="4307" spans="1:16" ht="18" customHeight="1" x14ac:dyDescent="0.35">
      <c r="A4307" s="6">
        <v>45601</v>
      </c>
      <c r="B4307" t="s">
        <v>251</v>
      </c>
      <c r="C4307" t="s">
        <v>54</v>
      </c>
      <c r="D4307" s="7">
        <v>3</v>
      </c>
      <c r="E4307" s="7">
        <v>219</v>
      </c>
      <c r="F4307" t="s">
        <v>45</v>
      </c>
      <c r="G4307" t="s">
        <v>53</v>
      </c>
      <c r="H4307" t="s">
        <v>216</v>
      </c>
      <c r="I4307" t="s">
        <v>45</v>
      </c>
      <c r="K4307" t="s">
        <v>252</v>
      </c>
      <c r="M4307" t="s">
        <v>45</v>
      </c>
      <c r="O4307" s="6">
        <v>45650.263011864641</v>
      </c>
      <c r="P4307" t="s">
        <v>247</v>
      </c>
    </row>
    <row r="4308" spans="1:16" ht="18" customHeight="1" x14ac:dyDescent="0.35">
      <c r="A4308" s="6">
        <v>45601</v>
      </c>
      <c r="B4308" t="s">
        <v>251</v>
      </c>
      <c r="C4308" t="s">
        <v>54</v>
      </c>
      <c r="D4308" s="7">
        <v>4</v>
      </c>
      <c r="E4308" s="7">
        <v>292</v>
      </c>
      <c r="F4308" t="s">
        <v>45</v>
      </c>
      <c r="G4308" t="s">
        <v>53</v>
      </c>
      <c r="H4308" t="s">
        <v>52</v>
      </c>
      <c r="I4308" t="s">
        <v>45</v>
      </c>
      <c r="K4308" t="s">
        <v>254</v>
      </c>
      <c r="M4308" t="s">
        <v>370</v>
      </c>
      <c r="O4308" s="6">
        <v>45650.262399488114</v>
      </c>
      <c r="P4308" t="s">
        <v>247</v>
      </c>
    </row>
    <row r="4309" spans="1:16" ht="18" customHeight="1" x14ac:dyDescent="0.35">
      <c r="A4309" s="6">
        <v>45601</v>
      </c>
      <c r="B4309" t="s">
        <v>251</v>
      </c>
      <c r="C4309" t="s">
        <v>54</v>
      </c>
      <c r="D4309" s="7">
        <v>1</v>
      </c>
      <c r="E4309" s="7">
        <v>73</v>
      </c>
      <c r="F4309" t="s">
        <v>45</v>
      </c>
      <c r="G4309" t="s">
        <v>53</v>
      </c>
      <c r="H4309" t="s">
        <v>100</v>
      </c>
      <c r="I4309" t="s">
        <v>45</v>
      </c>
      <c r="K4309" t="s">
        <v>1001</v>
      </c>
      <c r="M4309" t="s">
        <v>45</v>
      </c>
      <c r="O4309" s="6">
        <v>45650.262050286503</v>
      </c>
      <c r="P4309" t="s">
        <v>247</v>
      </c>
    </row>
    <row r="4310" spans="1:16" ht="18" customHeight="1" x14ac:dyDescent="0.35">
      <c r="A4310" s="6">
        <v>45601</v>
      </c>
      <c r="B4310" t="s">
        <v>291</v>
      </c>
      <c r="C4310" t="s">
        <v>49</v>
      </c>
      <c r="D4310" s="7">
        <v>8</v>
      </c>
      <c r="E4310" s="7">
        <v>648</v>
      </c>
      <c r="F4310" t="s">
        <v>45</v>
      </c>
      <c r="G4310" t="s">
        <v>50</v>
      </c>
      <c r="H4310" t="s">
        <v>230</v>
      </c>
      <c r="I4310" t="s">
        <v>45</v>
      </c>
      <c r="K4310" t="s">
        <v>327</v>
      </c>
      <c r="M4310" t="s">
        <v>45</v>
      </c>
      <c r="O4310" s="6">
        <v>45631.501425478345</v>
      </c>
      <c r="P4310" t="s">
        <v>247</v>
      </c>
    </row>
    <row r="4311" spans="1:16" ht="18" customHeight="1" x14ac:dyDescent="0.35">
      <c r="A4311" s="6">
        <v>45601</v>
      </c>
      <c r="B4311" t="s">
        <v>256</v>
      </c>
      <c r="C4311" t="s">
        <v>257</v>
      </c>
      <c r="D4311" s="7">
        <v>5</v>
      </c>
      <c r="E4311" s="7">
        <v>230</v>
      </c>
      <c r="F4311" t="s">
        <v>45</v>
      </c>
      <c r="G4311" t="s">
        <v>53</v>
      </c>
      <c r="H4311" t="s">
        <v>100</v>
      </c>
      <c r="I4311" t="s">
        <v>45</v>
      </c>
      <c r="K4311" t="s">
        <v>1001</v>
      </c>
      <c r="M4311" t="s">
        <v>45</v>
      </c>
      <c r="O4311" s="6">
        <v>45617.585119393763</v>
      </c>
      <c r="P4311" t="s">
        <v>247</v>
      </c>
    </row>
    <row r="4312" spans="1:16" ht="18" customHeight="1" x14ac:dyDescent="0.35">
      <c r="A4312" s="6">
        <v>45601</v>
      </c>
      <c r="B4312" t="s">
        <v>256</v>
      </c>
      <c r="C4312" t="s">
        <v>257</v>
      </c>
      <c r="D4312" s="7">
        <v>3</v>
      </c>
      <c r="E4312" s="7">
        <v>138</v>
      </c>
      <c r="F4312" t="s">
        <v>45</v>
      </c>
      <c r="G4312" t="s">
        <v>53</v>
      </c>
      <c r="H4312" t="s">
        <v>52</v>
      </c>
      <c r="I4312" t="s">
        <v>45</v>
      </c>
      <c r="K4312" t="s">
        <v>254</v>
      </c>
      <c r="M4312" t="s">
        <v>370</v>
      </c>
      <c r="O4312" s="6">
        <v>45617.584994652636</v>
      </c>
      <c r="P4312" t="s">
        <v>247</v>
      </c>
    </row>
    <row r="4313" spans="1:16" ht="18" customHeight="1" x14ac:dyDescent="0.35">
      <c r="A4313" s="6">
        <v>45601</v>
      </c>
      <c r="B4313" t="s">
        <v>245</v>
      </c>
      <c r="C4313" t="s">
        <v>44</v>
      </c>
      <c r="D4313" s="7">
        <v>0.5</v>
      </c>
      <c r="E4313" s="7">
        <v>37</v>
      </c>
      <c r="F4313" t="s">
        <v>45</v>
      </c>
      <c r="G4313" t="s">
        <v>42</v>
      </c>
      <c r="H4313" t="s">
        <v>80</v>
      </c>
      <c r="I4313" t="s">
        <v>81</v>
      </c>
      <c r="K4313" t="s">
        <v>428</v>
      </c>
      <c r="M4313" t="s">
        <v>45</v>
      </c>
      <c r="O4313" s="6">
        <v>45615.413035829122</v>
      </c>
      <c r="P4313" t="s">
        <v>247</v>
      </c>
    </row>
    <row r="4314" spans="1:16" ht="18" customHeight="1" x14ac:dyDescent="0.35">
      <c r="A4314" s="6">
        <v>45601</v>
      </c>
      <c r="B4314" t="s">
        <v>245</v>
      </c>
      <c r="C4314" t="s">
        <v>44</v>
      </c>
      <c r="D4314" s="7">
        <v>0.5</v>
      </c>
      <c r="E4314" s="7">
        <v>37</v>
      </c>
      <c r="F4314" t="s">
        <v>45</v>
      </c>
      <c r="G4314" t="s">
        <v>175</v>
      </c>
      <c r="H4314" t="s">
        <v>173</v>
      </c>
      <c r="I4314" t="s">
        <v>174</v>
      </c>
      <c r="J4314" t="s">
        <v>72</v>
      </c>
      <c r="K4314" t="s">
        <v>263</v>
      </c>
      <c r="M4314" t="s">
        <v>287</v>
      </c>
      <c r="O4314" s="6">
        <v>45615.412615334048</v>
      </c>
      <c r="P4314" t="s">
        <v>247</v>
      </c>
    </row>
    <row r="4315" spans="1:16" ht="18" customHeight="1" x14ac:dyDescent="0.35">
      <c r="A4315" s="6">
        <v>45601</v>
      </c>
      <c r="B4315" t="s">
        <v>245</v>
      </c>
      <c r="C4315" t="s">
        <v>44</v>
      </c>
      <c r="D4315" s="7">
        <v>7</v>
      </c>
      <c r="E4315" s="7">
        <v>518</v>
      </c>
      <c r="F4315" t="s">
        <v>45</v>
      </c>
      <c r="G4315" t="s">
        <v>42</v>
      </c>
      <c r="H4315" t="s">
        <v>135</v>
      </c>
      <c r="I4315" t="s">
        <v>136</v>
      </c>
      <c r="K4315" t="s">
        <v>274</v>
      </c>
      <c r="M4315" t="s">
        <v>45</v>
      </c>
      <c r="O4315" s="6">
        <v>45615.412388210207</v>
      </c>
      <c r="P4315" t="s">
        <v>247</v>
      </c>
    </row>
    <row r="4316" spans="1:16" ht="18" customHeight="1" x14ac:dyDescent="0.35">
      <c r="A4316" s="6">
        <v>45601</v>
      </c>
      <c r="B4316" t="s">
        <v>295</v>
      </c>
      <c r="C4316" t="s">
        <v>296</v>
      </c>
      <c r="D4316" s="7">
        <v>8</v>
      </c>
      <c r="E4316" s="7">
        <v>368</v>
      </c>
      <c r="F4316" t="s">
        <v>45</v>
      </c>
      <c r="G4316" t="s">
        <v>48</v>
      </c>
      <c r="H4316" t="s">
        <v>110</v>
      </c>
      <c r="I4316" t="s">
        <v>111</v>
      </c>
      <c r="J4316" t="s">
        <v>72</v>
      </c>
      <c r="K4316" t="s">
        <v>263</v>
      </c>
      <c r="M4316" t="s">
        <v>310</v>
      </c>
      <c r="O4316" s="6">
        <v>45611.623006666647</v>
      </c>
      <c r="P4316" t="s">
        <v>247</v>
      </c>
    </row>
    <row r="4317" spans="1:16" ht="18" customHeight="1" x14ac:dyDescent="0.35">
      <c r="A4317" s="6">
        <v>45601</v>
      </c>
      <c r="B4317" t="s">
        <v>272</v>
      </c>
      <c r="C4317" t="s">
        <v>273</v>
      </c>
      <c r="D4317" s="7">
        <v>6</v>
      </c>
      <c r="E4317" s="7">
        <v>276</v>
      </c>
      <c r="F4317" t="s">
        <v>45</v>
      </c>
      <c r="G4317" t="s">
        <v>53</v>
      </c>
      <c r="H4317" t="s">
        <v>219</v>
      </c>
      <c r="I4317" t="s">
        <v>45</v>
      </c>
      <c r="J4317" t="s">
        <v>72</v>
      </c>
      <c r="K4317" t="s">
        <v>619</v>
      </c>
      <c r="M4317" t="s">
        <v>255</v>
      </c>
      <c r="O4317" s="6">
        <v>45608.610610800497</v>
      </c>
      <c r="P4317" t="s">
        <v>247</v>
      </c>
    </row>
    <row r="4318" spans="1:16" ht="18" customHeight="1" x14ac:dyDescent="0.35">
      <c r="A4318" s="6">
        <v>45601</v>
      </c>
      <c r="B4318" t="s">
        <v>272</v>
      </c>
      <c r="C4318" t="s">
        <v>273</v>
      </c>
      <c r="D4318" s="7">
        <v>2</v>
      </c>
      <c r="E4318" s="7">
        <v>92</v>
      </c>
      <c r="F4318" t="s">
        <v>45</v>
      </c>
      <c r="G4318" t="s">
        <v>42</v>
      </c>
      <c r="H4318" t="s">
        <v>169</v>
      </c>
      <c r="I4318" t="s">
        <v>170</v>
      </c>
      <c r="K4318" t="s">
        <v>287</v>
      </c>
      <c r="M4318" t="s">
        <v>45</v>
      </c>
      <c r="O4318" s="6">
        <v>45608.61034176228</v>
      </c>
      <c r="P4318" t="s">
        <v>247</v>
      </c>
    </row>
    <row r="4319" spans="1:16" ht="18" customHeight="1" x14ac:dyDescent="0.35">
      <c r="A4319" s="6">
        <v>45601</v>
      </c>
      <c r="B4319" t="s">
        <v>266</v>
      </c>
      <c r="C4319" t="s">
        <v>267</v>
      </c>
      <c r="D4319" s="7">
        <v>8</v>
      </c>
      <c r="E4319" s="7">
        <v>368</v>
      </c>
      <c r="F4319" t="s">
        <v>45</v>
      </c>
      <c r="G4319" t="s">
        <v>53</v>
      </c>
      <c r="H4319" t="s">
        <v>216</v>
      </c>
      <c r="I4319" t="s">
        <v>45</v>
      </c>
      <c r="K4319" t="s">
        <v>259</v>
      </c>
      <c r="M4319" t="s">
        <v>45</v>
      </c>
      <c r="O4319" s="6">
        <v>45604.675518908036</v>
      </c>
      <c r="P4319" t="s">
        <v>247</v>
      </c>
    </row>
    <row r="4320" spans="1:16" ht="18" customHeight="1" x14ac:dyDescent="0.35">
      <c r="A4320" s="6">
        <v>45601</v>
      </c>
      <c r="B4320" t="s">
        <v>277</v>
      </c>
      <c r="C4320" t="s">
        <v>278</v>
      </c>
      <c r="D4320" s="7">
        <v>8</v>
      </c>
      <c r="E4320" s="7">
        <v>384</v>
      </c>
      <c r="F4320" t="s">
        <v>45</v>
      </c>
      <c r="G4320" t="s">
        <v>42</v>
      </c>
      <c r="H4320" t="s">
        <v>135</v>
      </c>
      <c r="I4320" t="s">
        <v>136</v>
      </c>
      <c r="K4320" t="s">
        <v>274</v>
      </c>
      <c r="M4320" t="s">
        <v>45</v>
      </c>
      <c r="O4320" s="6">
        <v>45604.642510325117</v>
      </c>
      <c r="P4320" t="s">
        <v>247</v>
      </c>
    </row>
    <row r="4321" spans="1:16" ht="18" customHeight="1" x14ac:dyDescent="0.35">
      <c r="A4321" s="6">
        <v>45601</v>
      </c>
      <c r="B4321" t="s">
        <v>261</v>
      </c>
      <c r="C4321" t="s">
        <v>262</v>
      </c>
      <c r="D4321" s="7">
        <v>1.5</v>
      </c>
      <c r="E4321" s="7">
        <v>72</v>
      </c>
      <c r="F4321" t="s">
        <v>45</v>
      </c>
      <c r="G4321" t="s">
        <v>53</v>
      </c>
      <c r="H4321" t="s">
        <v>100</v>
      </c>
      <c r="I4321" t="s">
        <v>45</v>
      </c>
      <c r="K4321" t="s">
        <v>1001</v>
      </c>
      <c r="M4321" t="s">
        <v>45</v>
      </c>
      <c r="O4321" s="6">
        <v>45603.443863608081</v>
      </c>
      <c r="P4321" t="s">
        <v>247</v>
      </c>
    </row>
    <row r="4322" spans="1:16" ht="18" customHeight="1" x14ac:dyDescent="0.35">
      <c r="A4322" s="6">
        <v>45601</v>
      </c>
      <c r="B4322" t="s">
        <v>261</v>
      </c>
      <c r="C4322" t="s">
        <v>262</v>
      </c>
      <c r="D4322" s="7">
        <v>2.5</v>
      </c>
      <c r="E4322" s="7">
        <v>120</v>
      </c>
      <c r="F4322" t="s">
        <v>45</v>
      </c>
      <c r="G4322" t="s">
        <v>50</v>
      </c>
      <c r="H4322" t="s">
        <v>145</v>
      </c>
      <c r="I4322" t="s">
        <v>45</v>
      </c>
      <c r="K4322" t="s">
        <v>1026</v>
      </c>
      <c r="M4322" t="s">
        <v>45</v>
      </c>
      <c r="O4322" s="6">
        <v>45603.443743988078</v>
      </c>
      <c r="P4322" t="s">
        <v>247</v>
      </c>
    </row>
    <row r="4323" spans="1:16" ht="18" customHeight="1" x14ac:dyDescent="0.35">
      <c r="A4323" s="6">
        <v>45601</v>
      </c>
      <c r="B4323" t="s">
        <v>261</v>
      </c>
      <c r="C4323" t="s">
        <v>262</v>
      </c>
      <c r="D4323" s="7">
        <v>4</v>
      </c>
      <c r="E4323" s="7">
        <v>192</v>
      </c>
      <c r="F4323" t="s">
        <v>1035</v>
      </c>
      <c r="G4323" t="s">
        <v>50</v>
      </c>
      <c r="H4323" t="s">
        <v>145</v>
      </c>
      <c r="I4323" t="s">
        <v>45</v>
      </c>
      <c r="K4323" t="s">
        <v>1036</v>
      </c>
      <c r="M4323" t="s">
        <v>45</v>
      </c>
      <c r="O4323" s="6">
        <v>45603.443531485776</v>
      </c>
      <c r="P4323" t="s">
        <v>247</v>
      </c>
    </row>
    <row r="4324" spans="1:16" ht="18" customHeight="1" x14ac:dyDescent="0.35">
      <c r="A4324" s="6">
        <v>45601</v>
      </c>
      <c r="B4324" t="s">
        <v>248</v>
      </c>
      <c r="C4324" t="s">
        <v>249</v>
      </c>
      <c r="D4324" s="7">
        <v>4</v>
      </c>
      <c r="E4324" s="7">
        <v>164</v>
      </c>
      <c r="F4324" t="s">
        <v>45</v>
      </c>
      <c r="G4324" t="s">
        <v>42</v>
      </c>
      <c r="H4324" t="s">
        <v>210</v>
      </c>
      <c r="I4324" t="s">
        <v>211</v>
      </c>
      <c r="K4324" t="s">
        <v>264</v>
      </c>
      <c r="M4324" t="s">
        <v>45</v>
      </c>
      <c r="O4324" s="6">
        <v>45603.369126786667</v>
      </c>
      <c r="P4324" t="s">
        <v>247</v>
      </c>
    </row>
    <row r="4325" spans="1:16" ht="18" customHeight="1" x14ac:dyDescent="0.35">
      <c r="A4325" s="6">
        <v>45601</v>
      </c>
      <c r="B4325" t="s">
        <v>248</v>
      </c>
      <c r="C4325" t="s">
        <v>249</v>
      </c>
      <c r="D4325" s="7">
        <v>4</v>
      </c>
      <c r="E4325" s="7">
        <v>164</v>
      </c>
      <c r="F4325" t="s">
        <v>45</v>
      </c>
      <c r="G4325" t="s">
        <v>48</v>
      </c>
      <c r="H4325" t="s">
        <v>126</v>
      </c>
      <c r="I4325" t="s">
        <v>127</v>
      </c>
      <c r="K4325" t="s">
        <v>279</v>
      </c>
      <c r="M4325" t="s">
        <v>45</v>
      </c>
      <c r="O4325" s="6">
        <v>45603.36899983199</v>
      </c>
      <c r="P4325" t="s">
        <v>247</v>
      </c>
    </row>
    <row r="4326" spans="1:16" ht="18" customHeight="1" x14ac:dyDescent="0.35">
      <c r="A4326" s="6">
        <v>45601</v>
      </c>
      <c r="B4326" t="s">
        <v>280</v>
      </c>
      <c r="C4326" t="s">
        <v>281</v>
      </c>
      <c r="D4326" s="7">
        <v>4</v>
      </c>
      <c r="E4326" s="7">
        <v>312</v>
      </c>
      <c r="F4326" t="s">
        <v>45</v>
      </c>
      <c r="G4326" t="s">
        <v>42</v>
      </c>
      <c r="H4326" t="s">
        <v>210</v>
      </c>
      <c r="I4326" t="s">
        <v>211</v>
      </c>
      <c r="K4326" t="s">
        <v>310</v>
      </c>
      <c r="M4326" t="s">
        <v>45</v>
      </c>
      <c r="O4326" s="6">
        <v>45602.344562246479</v>
      </c>
      <c r="P4326" t="s">
        <v>247</v>
      </c>
    </row>
    <row r="4327" spans="1:16" ht="18" customHeight="1" x14ac:dyDescent="0.35">
      <c r="A4327" s="6">
        <v>45601</v>
      </c>
      <c r="B4327" t="s">
        <v>280</v>
      </c>
      <c r="C4327" t="s">
        <v>281</v>
      </c>
      <c r="D4327" s="7">
        <v>4</v>
      </c>
      <c r="E4327" s="7">
        <v>312</v>
      </c>
      <c r="F4327" t="s">
        <v>45</v>
      </c>
      <c r="G4327" t="s">
        <v>48</v>
      </c>
      <c r="H4327" t="s">
        <v>126</v>
      </c>
      <c r="I4327" t="s">
        <v>127</v>
      </c>
      <c r="K4327" t="s">
        <v>279</v>
      </c>
      <c r="M4327" t="s">
        <v>45</v>
      </c>
      <c r="O4327" s="6">
        <v>45602.344330324988</v>
      </c>
      <c r="P4327" t="s">
        <v>247</v>
      </c>
    </row>
    <row r="4328" spans="1:16" ht="18" customHeight="1" x14ac:dyDescent="0.35">
      <c r="A4328" s="6">
        <v>45602</v>
      </c>
      <c r="B4328" t="s">
        <v>271</v>
      </c>
      <c r="C4328" t="s">
        <v>59</v>
      </c>
      <c r="D4328" s="7">
        <v>4</v>
      </c>
      <c r="E4328" s="7">
        <v>284</v>
      </c>
      <c r="F4328" t="s">
        <v>45</v>
      </c>
      <c r="G4328" t="s">
        <v>50</v>
      </c>
      <c r="H4328" t="s">
        <v>50</v>
      </c>
      <c r="I4328" t="s">
        <v>45</v>
      </c>
      <c r="K4328" t="s">
        <v>1034</v>
      </c>
      <c r="M4328" t="s">
        <v>45</v>
      </c>
      <c r="O4328" s="6">
        <v>45695.657646148058</v>
      </c>
      <c r="P4328" t="s">
        <v>247</v>
      </c>
    </row>
    <row r="4329" spans="1:16" ht="18" customHeight="1" x14ac:dyDescent="0.35">
      <c r="A4329" s="6">
        <v>45602</v>
      </c>
      <c r="B4329" t="s">
        <v>251</v>
      </c>
      <c r="C4329" t="s">
        <v>54</v>
      </c>
      <c r="D4329" s="7">
        <v>2</v>
      </c>
      <c r="E4329" s="7">
        <v>146</v>
      </c>
      <c r="F4329" t="s">
        <v>45</v>
      </c>
      <c r="G4329" t="s">
        <v>53</v>
      </c>
      <c r="H4329" t="s">
        <v>216</v>
      </c>
      <c r="I4329" t="s">
        <v>45</v>
      </c>
      <c r="K4329" t="s">
        <v>252</v>
      </c>
      <c r="M4329" t="s">
        <v>45</v>
      </c>
      <c r="O4329" s="6">
        <v>45650.264438424143</v>
      </c>
      <c r="P4329" t="s">
        <v>247</v>
      </c>
    </row>
    <row r="4330" spans="1:16" ht="18" customHeight="1" x14ac:dyDescent="0.35">
      <c r="A4330" s="6">
        <v>45602</v>
      </c>
      <c r="B4330" t="s">
        <v>251</v>
      </c>
      <c r="C4330" t="s">
        <v>54</v>
      </c>
      <c r="D4330" s="7">
        <v>1</v>
      </c>
      <c r="E4330" s="7">
        <v>73</v>
      </c>
      <c r="F4330" t="s">
        <v>45</v>
      </c>
      <c r="G4330" t="s">
        <v>50</v>
      </c>
      <c r="H4330" t="s">
        <v>145</v>
      </c>
      <c r="I4330" t="s">
        <v>45</v>
      </c>
      <c r="K4330" t="s">
        <v>1026</v>
      </c>
      <c r="M4330" t="s">
        <v>45</v>
      </c>
      <c r="O4330" s="6">
        <v>45650.264132709737</v>
      </c>
      <c r="P4330" t="s">
        <v>247</v>
      </c>
    </row>
    <row r="4331" spans="1:16" ht="18" customHeight="1" x14ac:dyDescent="0.35">
      <c r="A4331" s="6">
        <v>45602</v>
      </c>
      <c r="B4331" t="s">
        <v>251</v>
      </c>
      <c r="C4331" t="s">
        <v>54</v>
      </c>
      <c r="D4331" s="7">
        <v>1</v>
      </c>
      <c r="E4331" s="7">
        <v>73</v>
      </c>
      <c r="F4331" t="s">
        <v>45</v>
      </c>
      <c r="G4331" t="s">
        <v>53</v>
      </c>
      <c r="H4331" t="s">
        <v>100</v>
      </c>
      <c r="I4331" t="s">
        <v>45</v>
      </c>
      <c r="K4331" t="s">
        <v>1001</v>
      </c>
      <c r="M4331" t="s">
        <v>45</v>
      </c>
      <c r="O4331" s="6">
        <v>45650.263800142791</v>
      </c>
      <c r="P4331" t="s">
        <v>247</v>
      </c>
    </row>
    <row r="4332" spans="1:16" ht="18" customHeight="1" x14ac:dyDescent="0.35">
      <c r="A4332" s="6">
        <v>45602</v>
      </c>
      <c r="B4332" t="s">
        <v>251</v>
      </c>
      <c r="C4332" t="s">
        <v>54</v>
      </c>
      <c r="D4332" s="7">
        <v>4</v>
      </c>
      <c r="E4332" s="7">
        <v>292</v>
      </c>
      <c r="F4332" t="s">
        <v>45</v>
      </c>
      <c r="G4332" t="s">
        <v>53</v>
      </c>
      <c r="H4332" t="s">
        <v>52</v>
      </c>
      <c r="I4332" t="s">
        <v>45</v>
      </c>
      <c r="K4332" t="s">
        <v>254</v>
      </c>
      <c r="M4332" t="s">
        <v>370</v>
      </c>
      <c r="O4332" s="6">
        <v>45650.263409073254</v>
      </c>
      <c r="P4332" t="s">
        <v>247</v>
      </c>
    </row>
    <row r="4333" spans="1:16" ht="18" customHeight="1" x14ac:dyDescent="0.35">
      <c r="A4333" s="6">
        <v>45602</v>
      </c>
      <c r="B4333" t="s">
        <v>291</v>
      </c>
      <c r="C4333" t="s">
        <v>49</v>
      </c>
      <c r="D4333" s="7">
        <v>8</v>
      </c>
      <c r="E4333" s="7">
        <v>648</v>
      </c>
      <c r="F4333" t="s">
        <v>45</v>
      </c>
      <c r="G4333" t="s">
        <v>50</v>
      </c>
      <c r="H4333" t="s">
        <v>230</v>
      </c>
      <c r="I4333" t="s">
        <v>45</v>
      </c>
      <c r="K4333" t="s">
        <v>327</v>
      </c>
      <c r="M4333" t="s">
        <v>45</v>
      </c>
      <c r="O4333" s="6">
        <v>45631.501425478345</v>
      </c>
      <c r="P4333" t="s">
        <v>247</v>
      </c>
    </row>
    <row r="4334" spans="1:16" ht="18" customHeight="1" x14ac:dyDescent="0.35">
      <c r="A4334" s="6">
        <v>45602</v>
      </c>
      <c r="B4334" t="s">
        <v>256</v>
      </c>
      <c r="C4334" t="s">
        <v>257</v>
      </c>
      <c r="D4334" s="7">
        <v>4</v>
      </c>
      <c r="E4334" s="7">
        <v>184</v>
      </c>
      <c r="F4334" t="s">
        <v>45</v>
      </c>
      <c r="G4334" t="s">
        <v>53</v>
      </c>
      <c r="H4334" t="s">
        <v>100</v>
      </c>
      <c r="I4334" t="s">
        <v>45</v>
      </c>
      <c r="K4334" t="s">
        <v>1001</v>
      </c>
      <c r="M4334" t="s">
        <v>45</v>
      </c>
      <c r="O4334" s="6">
        <v>45617.585370590925</v>
      </c>
      <c r="P4334" t="s">
        <v>247</v>
      </c>
    </row>
    <row r="4335" spans="1:16" ht="18" customHeight="1" x14ac:dyDescent="0.35">
      <c r="A4335" s="6">
        <v>45602</v>
      </c>
      <c r="B4335" t="s">
        <v>256</v>
      </c>
      <c r="C4335" t="s">
        <v>257</v>
      </c>
      <c r="D4335" s="7">
        <v>4</v>
      </c>
      <c r="E4335" s="7">
        <v>184</v>
      </c>
      <c r="F4335" t="s">
        <v>45</v>
      </c>
      <c r="G4335" t="s">
        <v>53</v>
      </c>
      <c r="H4335" t="s">
        <v>52</v>
      </c>
      <c r="I4335" t="s">
        <v>45</v>
      </c>
      <c r="K4335" t="s">
        <v>254</v>
      </c>
      <c r="M4335" t="s">
        <v>370</v>
      </c>
      <c r="O4335" s="6">
        <v>45617.58527103081</v>
      </c>
      <c r="P4335" t="s">
        <v>247</v>
      </c>
    </row>
    <row r="4336" spans="1:16" ht="18" customHeight="1" x14ac:dyDescent="0.35">
      <c r="A4336" s="6">
        <v>45602</v>
      </c>
      <c r="B4336" t="s">
        <v>245</v>
      </c>
      <c r="C4336" t="s">
        <v>44</v>
      </c>
      <c r="D4336" s="7">
        <v>7</v>
      </c>
      <c r="E4336" s="7">
        <v>518</v>
      </c>
      <c r="F4336" t="s">
        <v>45</v>
      </c>
      <c r="G4336" t="s">
        <v>42</v>
      </c>
      <c r="H4336" t="s">
        <v>135</v>
      </c>
      <c r="I4336" t="s">
        <v>136</v>
      </c>
      <c r="K4336" t="s">
        <v>274</v>
      </c>
      <c r="M4336" t="s">
        <v>45</v>
      </c>
      <c r="O4336" s="6">
        <v>45615.413566004732</v>
      </c>
      <c r="P4336" t="s">
        <v>247</v>
      </c>
    </row>
    <row r="4337" spans="1:16" ht="18" customHeight="1" x14ac:dyDescent="0.35">
      <c r="A4337" s="6">
        <v>45602</v>
      </c>
      <c r="B4337" t="s">
        <v>245</v>
      </c>
      <c r="C4337" t="s">
        <v>44</v>
      </c>
      <c r="D4337" s="7">
        <v>1</v>
      </c>
      <c r="E4337" s="7">
        <v>74</v>
      </c>
      <c r="F4337" t="s">
        <v>45</v>
      </c>
      <c r="G4337" t="s">
        <v>175</v>
      </c>
      <c r="H4337" t="s">
        <v>173</v>
      </c>
      <c r="I4337" t="s">
        <v>174</v>
      </c>
      <c r="J4337" t="s">
        <v>72</v>
      </c>
      <c r="K4337" t="s">
        <v>263</v>
      </c>
      <c r="M4337" t="s">
        <v>287</v>
      </c>
      <c r="O4337" s="6">
        <v>45615.413354343793</v>
      </c>
      <c r="P4337" t="s">
        <v>247</v>
      </c>
    </row>
    <row r="4338" spans="1:16" ht="18" customHeight="1" x14ac:dyDescent="0.35">
      <c r="A4338" s="6">
        <v>45602</v>
      </c>
      <c r="B4338" t="s">
        <v>295</v>
      </c>
      <c r="C4338" t="s">
        <v>296</v>
      </c>
      <c r="D4338" s="7">
        <v>8</v>
      </c>
      <c r="E4338" s="7">
        <v>368</v>
      </c>
      <c r="F4338" t="s">
        <v>45</v>
      </c>
      <c r="G4338" t="s">
        <v>48</v>
      </c>
      <c r="H4338" t="s">
        <v>110</v>
      </c>
      <c r="I4338" t="s">
        <v>111</v>
      </c>
      <c r="J4338" t="s">
        <v>72</v>
      </c>
      <c r="K4338" t="s">
        <v>263</v>
      </c>
      <c r="M4338" t="s">
        <v>310</v>
      </c>
      <c r="O4338" s="6">
        <v>45611.623171233194</v>
      </c>
      <c r="P4338" t="s">
        <v>247</v>
      </c>
    </row>
    <row r="4339" spans="1:16" ht="18" customHeight="1" x14ac:dyDescent="0.35">
      <c r="A4339" s="6">
        <v>45602</v>
      </c>
      <c r="B4339" t="s">
        <v>272</v>
      </c>
      <c r="C4339" t="s">
        <v>273</v>
      </c>
      <c r="D4339" s="7">
        <v>1</v>
      </c>
      <c r="E4339" s="7">
        <v>46</v>
      </c>
      <c r="F4339" t="s">
        <v>45</v>
      </c>
      <c r="G4339" t="s">
        <v>42</v>
      </c>
      <c r="H4339" t="s">
        <v>105</v>
      </c>
      <c r="I4339" t="s">
        <v>106</v>
      </c>
      <c r="K4339" t="s">
        <v>310</v>
      </c>
      <c r="M4339" t="s">
        <v>45</v>
      </c>
      <c r="O4339" s="6">
        <v>45608.611562186779</v>
      </c>
      <c r="P4339" t="s">
        <v>247</v>
      </c>
    </row>
    <row r="4340" spans="1:16" ht="18" customHeight="1" x14ac:dyDescent="0.35">
      <c r="A4340" s="6">
        <v>45602</v>
      </c>
      <c r="B4340" t="s">
        <v>272</v>
      </c>
      <c r="C4340" t="s">
        <v>273</v>
      </c>
      <c r="D4340" s="7">
        <v>5</v>
      </c>
      <c r="E4340" s="7">
        <v>230</v>
      </c>
      <c r="F4340" t="s">
        <v>45</v>
      </c>
      <c r="G4340" t="s">
        <v>53</v>
      </c>
      <c r="H4340" t="s">
        <v>219</v>
      </c>
      <c r="I4340" t="s">
        <v>45</v>
      </c>
      <c r="J4340" t="s">
        <v>72</v>
      </c>
      <c r="K4340" t="s">
        <v>619</v>
      </c>
      <c r="M4340" t="s">
        <v>255</v>
      </c>
      <c r="O4340" s="6">
        <v>45608.611397638029</v>
      </c>
      <c r="P4340" t="s">
        <v>247</v>
      </c>
    </row>
    <row r="4341" spans="1:16" ht="18" customHeight="1" x14ac:dyDescent="0.35">
      <c r="A4341" s="6">
        <v>45602</v>
      </c>
      <c r="B4341" t="s">
        <v>272</v>
      </c>
      <c r="C4341" t="s">
        <v>273</v>
      </c>
      <c r="D4341" s="7">
        <v>2</v>
      </c>
      <c r="E4341" s="7">
        <v>92</v>
      </c>
      <c r="F4341" t="s">
        <v>1037</v>
      </c>
      <c r="G4341" t="s">
        <v>50</v>
      </c>
      <c r="H4341" t="s">
        <v>50</v>
      </c>
      <c r="I4341" t="s">
        <v>45</v>
      </c>
      <c r="K4341" t="s">
        <v>246</v>
      </c>
      <c r="M4341" t="s">
        <v>45</v>
      </c>
      <c r="O4341" s="6">
        <v>45608.611204506422</v>
      </c>
      <c r="P4341" t="s">
        <v>247</v>
      </c>
    </row>
    <row r="4342" spans="1:16" ht="18" customHeight="1" x14ac:dyDescent="0.35">
      <c r="A4342" s="6">
        <v>45602</v>
      </c>
      <c r="B4342" t="s">
        <v>266</v>
      </c>
      <c r="C4342" t="s">
        <v>267</v>
      </c>
      <c r="D4342" s="7">
        <v>2</v>
      </c>
      <c r="E4342" s="7">
        <v>92</v>
      </c>
      <c r="F4342" t="s">
        <v>45</v>
      </c>
      <c r="G4342" t="s">
        <v>53</v>
      </c>
      <c r="H4342" t="s">
        <v>216</v>
      </c>
      <c r="I4342" t="s">
        <v>45</v>
      </c>
      <c r="K4342" t="s">
        <v>259</v>
      </c>
      <c r="M4342" t="s">
        <v>45</v>
      </c>
      <c r="O4342" s="6">
        <v>45604.675854616929</v>
      </c>
      <c r="P4342" t="s">
        <v>247</v>
      </c>
    </row>
    <row r="4343" spans="1:16" ht="18" customHeight="1" x14ac:dyDescent="0.35">
      <c r="A4343" s="6">
        <v>45602</v>
      </c>
      <c r="B4343" t="s">
        <v>266</v>
      </c>
      <c r="C4343" t="s">
        <v>267</v>
      </c>
      <c r="D4343" s="7">
        <v>6</v>
      </c>
      <c r="E4343" s="7">
        <v>276</v>
      </c>
      <c r="F4343" t="s">
        <v>45</v>
      </c>
      <c r="G4343" t="s">
        <v>175</v>
      </c>
      <c r="H4343" t="s">
        <v>173</v>
      </c>
      <c r="I4343" t="s">
        <v>174</v>
      </c>
      <c r="J4343" t="s">
        <v>72</v>
      </c>
      <c r="K4343" t="s">
        <v>263</v>
      </c>
      <c r="M4343" t="s">
        <v>287</v>
      </c>
      <c r="O4343" s="6">
        <v>45604.675721996908</v>
      </c>
      <c r="P4343" t="s">
        <v>247</v>
      </c>
    </row>
    <row r="4344" spans="1:16" ht="18" customHeight="1" x14ac:dyDescent="0.35">
      <c r="A4344" s="6">
        <v>45602</v>
      </c>
      <c r="B4344" t="s">
        <v>277</v>
      </c>
      <c r="C4344" t="s">
        <v>278</v>
      </c>
      <c r="D4344" s="7">
        <v>8</v>
      </c>
      <c r="E4344" s="7">
        <v>384</v>
      </c>
      <c r="F4344" t="s">
        <v>45</v>
      </c>
      <c r="G4344" t="s">
        <v>42</v>
      </c>
      <c r="H4344" t="s">
        <v>135</v>
      </c>
      <c r="I4344" t="s">
        <v>136</v>
      </c>
      <c r="K4344" t="s">
        <v>274</v>
      </c>
      <c r="M4344" t="s">
        <v>45</v>
      </c>
      <c r="O4344" s="6">
        <v>45604.642610589319</v>
      </c>
      <c r="P4344" t="s">
        <v>247</v>
      </c>
    </row>
    <row r="4345" spans="1:16" ht="18" customHeight="1" x14ac:dyDescent="0.35">
      <c r="A4345" s="6">
        <v>45602</v>
      </c>
      <c r="B4345" t="s">
        <v>297</v>
      </c>
      <c r="C4345" t="s">
        <v>298</v>
      </c>
      <c r="D4345" s="7">
        <v>2</v>
      </c>
      <c r="E4345" s="7">
        <v>106</v>
      </c>
      <c r="F4345" t="s">
        <v>45</v>
      </c>
      <c r="G4345" t="s">
        <v>50</v>
      </c>
      <c r="H4345" t="s">
        <v>183</v>
      </c>
      <c r="I4345" t="s">
        <v>45</v>
      </c>
      <c r="K4345" t="s">
        <v>628</v>
      </c>
      <c r="M4345" t="s">
        <v>999</v>
      </c>
      <c r="O4345" s="6">
        <v>45604.323714985629</v>
      </c>
      <c r="P4345" t="s">
        <v>247</v>
      </c>
    </row>
    <row r="4346" spans="1:16" ht="18" customHeight="1" x14ac:dyDescent="0.35">
      <c r="A4346" s="6">
        <v>45602</v>
      </c>
      <c r="B4346" t="s">
        <v>297</v>
      </c>
      <c r="C4346" t="s">
        <v>298</v>
      </c>
      <c r="D4346" s="7">
        <v>0.5</v>
      </c>
      <c r="E4346" s="7">
        <v>26.5</v>
      </c>
      <c r="F4346" t="s">
        <v>45</v>
      </c>
      <c r="G4346" t="s">
        <v>58</v>
      </c>
      <c r="H4346" t="s">
        <v>121</v>
      </c>
      <c r="I4346" t="s">
        <v>45</v>
      </c>
      <c r="K4346" t="s">
        <v>318</v>
      </c>
      <c r="M4346" t="s">
        <v>45</v>
      </c>
      <c r="O4346" s="6">
        <v>45604.323364426746</v>
      </c>
      <c r="P4346" t="s">
        <v>247</v>
      </c>
    </row>
    <row r="4347" spans="1:16" ht="18" customHeight="1" x14ac:dyDescent="0.35">
      <c r="A4347" s="6">
        <v>45602</v>
      </c>
      <c r="B4347" t="s">
        <v>297</v>
      </c>
      <c r="C4347" t="s">
        <v>298</v>
      </c>
      <c r="D4347" s="7">
        <v>1</v>
      </c>
      <c r="E4347" s="7">
        <v>53</v>
      </c>
      <c r="F4347" t="s">
        <v>45</v>
      </c>
      <c r="G4347" t="s">
        <v>50</v>
      </c>
      <c r="H4347" t="s">
        <v>183</v>
      </c>
      <c r="I4347" t="s">
        <v>45</v>
      </c>
      <c r="K4347" t="s">
        <v>299</v>
      </c>
      <c r="M4347" t="s">
        <v>413</v>
      </c>
      <c r="O4347" s="6">
        <v>45604.323154284328</v>
      </c>
      <c r="P4347" t="s">
        <v>247</v>
      </c>
    </row>
    <row r="4348" spans="1:16" ht="18" customHeight="1" x14ac:dyDescent="0.35">
      <c r="A4348" s="6">
        <v>45602</v>
      </c>
      <c r="B4348" t="s">
        <v>261</v>
      </c>
      <c r="C4348" t="s">
        <v>262</v>
      </c>
      <c r="D4348" s="7">
        <v>4</v>
      </c>
      <c r="E4348" s="7">
        <v>192</v>
      </c>
      <c r="F4348" t="s">
        <v>45</v>
      </c>
      <c r="G4348" t="s">
        <v>50</v>
      </c>
      <c r="H4348" t="s">
        <v>145</v>
      </c>
      <c r="I4348" t="s">
        <v>45</v>
      </c>
      <c r="K4348" t="s">
        <v>1026</v>
      </c>
      <c r="M4348" t="s">
        <v>45</v>
      </c>
      <c r="O4348" s="6">
        <v>45603.444575403322</v>
      </c>
      <c r="P4348" t="s">
        <v>247</v>
      </c>
    </row>
    <row r="4349" spans="1:16" ht="18" customHeight="1" x14ac:dyDescent="0.35">
      <c r="A4349" s="6">
        <v>45602</v>
      </c>
      <c r="B4349" t="s">
        <v>261</v>
      </c>
      <c r="C4349" t="s">
        <v>262</v>
      </c>
      <c r="D4349" s="7">
        <v>4</v>
      </c>
      <c r="E4349" s="7">
        <v>192</v>
      </c>
      <c r="F4349" t="s">
        <v>45</v>
      </c>
      <c r="G4349" t="s">
        <v>53</v>
      </c>
      <c r="H4349" t="s">
        <v>100</v>
      </c>
      <c r="I4349" t="s">
        <v>45</v>
      </c>
      <c r="K4349" t="s">
        <v>1001</v>
      </c>
      <c r="M4349" t="s">
        <v>45</v>
      </c>
      <c r="O4349" s="6">
        <v>45603.444444202709</v>
      </c>
      <c r="P4349" t="s">
        <v>247</v>
      </c>
    </row>
    <row r="4350" spans="1:16" ht="18" customHeight="1" x14ac:dyDescent="0.35">
      <c r="A4350" s="6">
        <v>45602</v>
      </c>
      <c r="B4350" t="s">
        <v>248</v>
      </c>
      <c r="C4350" t="s">
        <v>249</v>
      </c>
      <c r="D4350" s="7">
        <v>8</v>
      </c>
      <c r="E4350" s="7">
        <v>328</v>
      </c>
      <c r="F4350" t="s">
        <v>45</v>
      </c>
      <c r="G4350" t="s">
        <v>42</v>
      </c>
      <c r="H4350" t="s">
        <v>210</v>
      </c>
      <c r="I4350" t="s">
        <v>211</v>
      </c>
      <c r="K4350" t="s">
        <v>264</v>
      </c>
      <c r="M4350" t="s">
        <v>45</v>
      </c>
      <c r="O4350" s="6">
        <v>45603.369283655535</v>
      </c>
      <c r="P4350" t="s">
        <v>247</v>
      </c>
    </row>
    <row r="4351" spans="1:16" ht="18" customHeight="1" x14ac:dyDescent="0.35">
      <c r="A4351" s="6">
        <v>45602</v>
      </c>
      <c r="B4351" t="s">
        <v>280</v>
      </c>
      <c r="C4351" t="s">
        <v>281</v>
      </c>
      <c r="D4351" s="7">
        <v>2</v>
      </c>
      <c r="E4351" s="7">
        <v>156</v>
      </c>
      <c r="F4351" t="s">
        <v>45</v>
      </c>
      <c r="G4351" t="s">
        <v>50</v>
      </c>
      <c r="H4351" t="s">
        <v>50</v>
      </c>
      <c r="I4351" t="s">
        <v>45</v>
      </c>
      <c r="K4351" t="s">
        <v>246</v>
      </c>
      <c r="M4351" t="s">
        <v>45</v>
      </c>
      <c r="O4351" s="6">
        <v>45603.355883197801</v>
      </c>
      <c r="P4351" t="s">
        <v>247</v>
      </c>
    </row>
    <row r="4352" spans="1:16" ht="18" customHeight="1" x14ac:dyDescent="0.35">
      <c r="A4352" s="6">
        <v>45602</v>
      </c>
      <c r="B4352" t="s">
        <v>280</v>
      </c>
      <c r="C4352" t="s">
        <v>281</v>
      </c>
      <c r="D4352" s="7">
        <v>6</v>
      </c>
      <c r="E4352" s="7">
        <v>468</v>
      </c>
      <c r="F4352" t="s">
        <v>45</v>
      </c>
      <c r="G4352" t="s">
        <v>42</v>
      </c>
      <c r="H4352" t="s">
        <v>210</v>
      </c>
      <c r="I4352" t="s">
        <v>211</v>
      </c>
      <c r="K4352" t="s">
        <v>310</v>
      </c>
      <c r="M4352" t="s">
        <v>45</v>
      </c>
      <c r="O4352" s="6">
        <v>45603.355343235082</v>
      </c>
      <c r="P4352" t="s">
        <v>247</v>
      </c>
    </row>
    <row r="4353" spans="1:16" ht="18" customHeight="1" x14ac:dyDescent="0.35">
      <c r="A4353" s="6">
        <v>45602</v>
      </c>
      <c r="B4353" t="s">
        <v>271</v>
      </c>
      <c r="C4353" t="s">
        <v>59</v>
      </c>
      <c r="D4353" s="7">
        <v>4</v>
      </c>
      <c r="E4353" s="7">
        <v>284</v>
      </c>
      <c r="F4353" t="s">
        <v>45</v>
      </c>
      <c r="G4353" t="s">
        <v>48</v>
      </c>
      <c r="H4353" t="s">
        <v>110</v>
      </c>
      <c r="I4353" t="s">
        <v>111</v>
      </c>
      <c r="J4353" t="s">
        <v>72</v>
      </c>
      <c r="K4353" t="s">
        <v>263</v>
      </c>
      <c r="M4353" t="s">
        <v>310</v>
      </c>
      <c r="O4353" s="6">
        <v>45600.408143781664</v>
      </c>
      <c r="P4353" t="s">
        <v>247</v>
      </c>
    </row>
    <row r="4354" spans="1:16" ht="18" customHeight="1" x14ac:dyDescent="0.35">
      <c r="A4354" s="6">
        <v>45603</v>
      </c>
      <c r="B4354" t="s">
        <v>271</v>
      </c>
      <c r="C4354" t="s">
        <v>59</v>
      </c>
      <c r="D4354" s="7">
        <v>4</v>
      </c>
      <c r="E4354" s="7">
        <v>284</v>
      </c>
      <c r="F4354" t="s">
        <v>45</v>
      </c>
      <c r="G4354" t="s">
        <v>48</v>
      </c>
      <c r="H4354" t="s">
        <v>110</v>
      </c>
      <c r="I4354" t="s">
        <v>111</v>
      </c>
      <c r="J4354" t="s">
        <v>72</v>
      </c>
      <c r="K4354" t="s">
        <v>263</v>
      </c>
      <c r="M4354" t="s">
        <v>428</v>
      </c>
      <c r="O4354" s="6">
        <v>45695.657279511564</v>
      </c>
      <c r="P4354" t="s">
        <v>247</v>
      </c>
    </row>
    <row r="4355" spans="1:16" ht="18" customHeight="1" x14ac:dyDescent="0.35">
      <c r="A4355" s="6">
        <v>45603</v>
      </c>
      <c r="B4355" t="s">
        <v>251</v>
      </c>
      <c r="C4355" t="s">
        <v>54</v>
      </c>
      <c r="D4355" s="7">
        <v>4</v>
      </c>
      <c r="E4355" s="7">
        <v>292</v>
      </c>
      <c r="F4355" t="s">
        <v>45</v>
      </c>
      <c r="G4355" t="s">
        <v>50</v>
      </c>
      <c r="H4355" t="s">
        <v>50</v>
      </c>
      <c r="I4355" t="s">
        <v>45</v>
      </c>
      <c r="K4355" t="s">
        <v>301</v>
      </c>
      <c r="M4355" t="s">
        <v>45</v>
      </c>
      <c r="O4355" s="6">
        <v>45650.265239177075</v>
      </c>
      <c r="P4355" t="s">
        <v>247</v>
      </c>
    </row>
    <row r="4356" spans="1:16" ht="18" customHeight="1" x14ac:dyDescent="0.35">
      <c r="A4356" s="6">
        <v>45603</v>
      </c>
      <c r="B4356" t="s">
        <v>251</v>
      </c>
      <c r="C4356" t="s">
        <v>54</v>
      </c>
      <c r="D4356" s="7">
        <v>4</v>
      </c>
      <c r="E4356" s="7">
        <v>292</v>
      </c>
      <c r="F4356" t="s">
        <v>45</v>
      </c>
      <c r="G4356" t="s">
        <v>53</v>
      </c>
      <c r="H4356" t="s">
        <v>219</v>
      </c>
      <c r="I4356" t="s">
        <v>45</v>
      </c>
      <c r="J4356" t="s">
        <v>72</v>
      </c>
      <c r="K4356" t="s">
        <v>863</v>
      </c>
      <c r="M4356" t="s">
        <v>45</v>
      </c>
      <c r="O4356" s="6">
        <v>45650.264779001125</v>
      </c>
      <c r="P4356" t="s">
        <v>247</v>
      </c>
    </row>
    <row r="4357" spans="1:16" ht="18" customHeight="1" x14ac:dyDescent="0.35">
      <c r="A4357" s="6">
        <v>45603</v>
      </c>
      <c r="B4357" t="s">
        <v>291</v>
      </c>
      <c r="C4357" t="s">
        <v>49</v>
      </c>
      <c r="D4357" s="7">
        <v>8</v>
      </c>
      <c r="E4357" s="7">
        <v>648</v>
      </c>
      <c r="F4357" t="s">
        <v>45</v>
      </c>
      <c r="G4357" t="s">
        <v>50</v>
      </c>
      <c r="H4357" t="s">
        <v>230</v>
      </c>
      <c r="I4357" t="s">
        <v>45</v>
      </c>
      <c r="K4357" t="s">
        <v>327</v>
      </c>
      <c r="M4357" t="s">
        <v>45</v>
      </c>
      <c r="O4357" s="6">
        <v>45631.501425478345</v>
      </c>
      <c r="P4357" t="s">
        <v>247</v>
      </c>
    </row>
    <row r="4358" spans="1:16" ht="18" customHeight="1" x14ac:dyDescent="0.35">
      <c r="A4358" s="6">
        <v>45603</v>
      </c>
      <c r="B4358" t="s">
        <v>256</v>
      </c>
      <c r="C4358" t="s">
        <v>257</v>
      </c>
      <c r="D4358" s="7">
        <v>5</v>
      </c>
      <c r="E4358" s="7">
        <v>230</v>
      </c>
      <c r="F4358" t="s">
        <v>45</v>
      </c>
      <c r="G4358" t="s">
        <v>50</v>
      </c>
      <c r="H4358" t="s">
        <v>50</v>
      </c>
      <c r="I4358" t="s">
        <v>45</v>
      </c>
      <c r="K4358" t="s">
        <v>301</v>
      </c>
      <c r="M4358" t="s">
        <v>45</v>
      </c>
      <c r="O4358" s="6">
        <v>45617.583905324442</v>
      </c>
      <c r="P4358" t="s">
        <v>247</v>
      </c>
    </row>
    <row r="4359" spans="1:16" ht="18" customHeight="1" x14ac:dyDescent="0.35">
      <c r="A4359" s="6">
        <v>45603</v>
      </c>
      <c r="B4359" t="s">
        <v>256</v>
      </c>
      <c r="C4359" t="s">
        <v>257</v>
      </c>
      <c r="D4359" s="7">
        <v>3</v>
      </c>
      <c r="E4359" s="7">
        <v>138</v>
      </c>
      <c r="F4359" t="s">
        <v>45</v>
      </c>
      <c r="G4359" t="s">
        <v>53</v>
      </c>
      <c r="H4359" t="s">
        <v>52</v>
      </c>
      <c r="I4359" t="s">
        <v>45</v>
      </c>
      <c r="K4359" t="s">
        <v>254</v>
      </c>
      <c r="M4359" t="s">
        <v>370</v>
      </c>
      <c r="O4359" s="6">
        <v>45617.583764756804</v>
      </c>
      <c r="P4359" t="s">
        <v>247</v>
      </c>
    </row>
    <row r="4360" spans="1:16" ht="18" customHeight="1" x14ac:dyDescent="0.35">
      <c r="A4360" s="6">
        <v>45603</v>
      </c>
      <c r="B4360" t="s">
        <v>245</v>
      </c>
      <c r="C4360" t="s">
        <v>44</v>
      </c>
      <c r="D4360" s="7">
        <v>4</v>
      </c>
      <c r="E4360" s="7">
        <v>296</v>
      </c>
      <c r="F4360" t="s">
        <v>45</v>
      </c>
      <c r="G4360" t="s">
        <v>50</v>
      </c>
      <c r="H4360" t="s">
        <v>50</v>
      </c>
      <c r="I4360" t="s">
        <v>45</v>
      </c>
      <c r="K4360" t="s">
        <v>301</v>
      </c>
      <c r="M4360" t="s">
        <v>45</v>
      </c>
      <c r="O4360" s="6">
        <v>45615.414068431492</v>
      </c>
      <c r="P4360" t="s">
        <v>247</v>
      </c>
    </row>
    <row r="4361" spans="1:16" ht="18" customHeight="1" x14ac:dyDescent="0.35">
      <c r="A4361" s="6">
        <v>45603</v>
      </c>
      <c r="B4361" t="s">
        <v>245</v>
      </c>
      <c r="C4361" t="s">
        <v>44</v>
      </c>
      <c r="D4361" s="7">
        <v>4</v>
      </c>
      <c r="E4361" s="7">
        <v>296</v>
      </c>
      <c r="F4361" t="s">
        <v>45</v>
      </c>
      <c r="G4361" t="s">
        <v>42</v>
      </c>
      <c r="H4361" t="s">
        <v>135</v>
      </c>
      <c r="I4361" t="s">
        <v>136</v>
      </c>
      <c r="K4361" t="s">
        <v>274</v>
      </c>
      <c r="M4361" t="s">
        <v>45</v>
      </c>
      <c r="O4361" s="6">
        <v>45615.413820466172</v>
      </c>
      <c r="P4361" t="s">
        <v>247</v>
      </c>
    </row>
    <row r="4362" spans="1:16" ht="18" customHeight="1" x14ac:dyDescent="0.35">
      <c r="A4362" s="6">
        <v>45603</v>
      </c>
      <c r="B4362" t="s">
        <v>295</v>
      </c>
      <c r="C4362" t="s">
        <v>296</v>
      </c>
      <c r="D4362" s="7">
        <v>8</v>
      </c>
      <c r="E4362" s="7">
        <v>368</v>
      </c>
      <c r="F4362" t="s">
        <v>45</v>
      </c>
      <c r="G4362" t="s">
        <v>48</v>
      </c>
      <c r="H4362" t="s">
        <v>110</v>
      </c>
      <c r="I4362" t="s">
        <v>111</v>
      </c>
      <c r="J4362" t="s">
        <v>72</v>
      </c>
      <c r="K4362" t="s">
        <v>263</v>
      </c>
      <c r="M4362" t="s">
        <v>310</v>
      </c>
      <c r="O4362" s="6">
        <v>45611.623311106647</v>
      </c>
      <c r="P4362" t="s">
        <v>247</v>
      </c>
    </row>
    <row r="4363" spans="1:16" ht="18" customHeight="1" x14ac:dyDescent="0.35">
      <c r="A4363" s="6">
        <v>45603</v>
      </c>
      <c r="B4363" t="s">
        <v>272</v>
      </c>
      <c r="C4363" t="s">
        <v>273</v>
      </c>
      <c r="D4363" s="7">
        <v>4</v>
      </c>
      <c r="E4363" s="7">
        <v>184</v>
      </c>
      <c r="F4363" t="s">
        <v>45</v>
      </c>
      <c r="G4363" t="s">
        <v>50</v>
      </c>
      <c r="H4363" t="s">
        <v>50</v>
      </c>
      <c r="I4363" t="s">
        <v>45</v>
      </c>
      <c r="K4363" t="s">
        <v>301</v>
      </c>
      <c r="M4363" t="s">
        <v>45</v>
      </c>
      <c r="O4363" s="6">
        <v>45608.611989671503</v>
      </c>
      <c r="P4363" t="s">
        <v>247</v>
      </c>
    </row>
    <row r="4364" spans="1:16" ht="18" customHeight="1" x14ac:dyDescent="0.35">
      <c r="A4364" s="6">
        <v>45603</v>
      </c>
      <c r="B4364" t="s">
        <v>272</v>
      </c>
      <c r="C4364" t="s">
        <v>273</v>
      </c>
      <c r="D4364" s="7">
        <v>4</v>
      </c>
      <c r="E4364" s="7">
        <v>184</v>
      </c>
      <c r="F4364" t="s">
        <v>45</v>
      </c>
      <c r="G4364" t="s">
        <v>53</v>
      </c>
      <c r="H4364" t="s">
        <v>219</v>
      </c>
      <c r="I4364" t="s">
        <v>45</v>
      </c>
      <c r="J4364" t="s">
        <v>72</v>
      </c>
      <c r="K4364" t="s">
        <v>863</v>
      </c>
      <c r="M4364" t="s">
        <v>45</v>
      </c>
      <c r="O4364" s="6">
        <v>45608.611838553377</v>
      </c>
      <c r="P4364" t="s">
        <v>247</v>
      </c>
    </row>
    <row r="4365" spans="1:16" ht="18" customHeight="1" x14ac:dyDescent="0.35">
      <c r="A4365" s="6">
        <v>45603</v>
      </c>
      <c r="B4365" t="s">
        <v>248</v>
      </c>
      <c r="C4365" t="s">
        <v>249</v>
      </c>
      <c r="D4365" s="7">
        <v>4</v>
      </c>
      <c r="E4365" s="7">
        <v>164</v>
      </c>
      <c r="F4365" t="s">
        <v>45</v>
      </c>
      <c r="G4365" t="s">
        <v>42</v>
      </c>
      <c r="H4365" t="s">
        <v>210</v>
      </c>
      <c r="I4365" t="s">
        <v>211</v>
      </c>
      <c r="K4365" t="s">
        <v>264</v>
      </c>
      <c r="M4365" t="s">
        <v>45</v>
      </c>
      <c r="O4365" s="6">
        <v>45608.609141799781</v>
      </c>
      <c r="P4365" t="s">
        <v>247</v>
      </c>
    </row>
    <row r="4366" spans="1:16" ht="18" customHeight="1" x14ac:dyDescent="0.35">
      <c r="A4366" s="6">
        <v>45603</v>
      </c>
      <c r="B4366" t="s">
        <v>248</v>
      </c>
      <c r="C4366" t="s">
        <v>249</v>
      </c>
      <c r="D4366" s="7">
        <v>4</v>
      </c>
      <c r="E4366" s="7">
        <v>164</v>
      </c>
      <c r="F4366" t="s">
        <v>45</v>
      </c>
      <c r="G4366" t="s">
        <v>50</v>
      </c>
      <c r="H4366" t="s">
        <v>50</v>
      </c>
      <c r="I4366" t="s">
        <v>45</v>
      </c>
      <c r="K4366" t="s">
        <v>301</v>
      </c>
      <c r="M4366" t="s">
        <v>45</v>
      </c>
      <c r="O4366" s="6">
        <v>45608.60848667704</v>
      </c>
      <c r="P4366" t="s">
        <v>247</v>
      </c>
    </row>
    <row r="4367" spans="1:16" ht="18" customHeight="1" x14ac:dyDescent="0.35">
      <c r="A4367" s="6">
        <v>45603</v>
      </c>
      <c r="B4367" t="s">
        <v>266</v>
      </c>
      <c r="C4367" t="s">
        <v>267</v>
      </c>
      <c r="D4367" s="7">
        <v>4</v>
      </c>
      <c r="E4367" s="7">
        <v>184</v>
      </c>
      <c r="F4367" t="s">
        <v>45</v>
      </c>
      <c r="G4367" t="s">
        <v>50</v>
      </c>
      <c r="H4367" t="s">
        <v>50</v>
      </c>
      <c r="I4367" t="s">
        <v>45</v>
      </c>
      <c r="K4367" t="s">
        <v>301</v>
      </c>
      <c r="M4367" t="s">
        <v>45</v>
      </c>
      <c r="O4367" s="6">
        <v>45604.676152962129</v>
      </c>
      <c r="P4367" t="s">
        <v>247</v>
      </c>
    </row>
    <row r="4368" spans="1:16" ht="18" customHeight="1" x14ac:dyDescent="0.35">
      <c r="A4368" s="6">
        <v>45603</v>
      </c>
      <c r="B4368" t="s">
        <v>266</v>
      </c>
      <c r="C4368" t="s">
        <v>267</v>
      </c>
      <c r="D4368" s="7">
        <v>4</v>
      </c>
      <c r="E4368" s="7">
        <v>184</v>
      </c>
      <c r="F4368" t="s">
        <v>45</v>
      </c>
      <c r="G4368" t="s">
        <v>53</v>
      </c>
      <c r="H4368" t="s">
        <v>216</v>
      </c>
      <c r="I4368" t="s">
        <v>45</v>
      </c>
      <c r="K4368" t="s">
        <v>259</v>
      </c>
      <c r="M4368" t="s">
        <v>45</v>
      </c>
      <c r="O4368" s="6">
        <v>45604.676010912364</v>
      </c>
      <c r="P4368" t="s">
        <v>247</v>
      </c>
    </row>
    <row r="4369" spans="1:16" ht="18" customHeight="1" x14ac:dyDescent="0.35">
      <c r="A4369" s="6">
        <v>45603</v>
      </c>
      <c r="B4369" t="s">
        <v>277</v>
      </c>
      <c r="C4369" t="s">
        <v>278</v>
      </c>
      <c r="D4369" s="7">
        <v>4</v>
      </c>
      <c r="E4369" s="7">
        <v>192</v>
      </c>
      <c r="F4369" t="s">
        <v>45</v>
      </c>
      <c r="G4369" t="s">
        <v>50</v>
      </c>
      <c r="H4369" t="s">
        <v>50</v>
      </c>
      <c r="I4369" t="s">
        <v>45</v>
      </c>
      <c r="K4369" t="s">
        <v>301</v>
      </c>
      <c r="M4369" t="s">
        <v>45</v>
      </c>
      <c r="O4369" s="6">
        <v>45604.642836690138</v>
      </c>
      <c r="P4369" t="s">
        <v>247</v>
      </c>
    </row>
    <row r="4370" spans="1:16" ht="18" customHeight="1" x14ac:dyDescent="0.35">
      <c r="A4370" s="6">
        <v>45603</v>
      </c>
      <c r="B4370" t="s">
        <v>277</v>
      </c>
      <c r="C4370" t="s">
        <v>278</v>
      </c>
      <c r="D4370" s="7">
        <v>4</v>
      </c>
      <c r="E4370" s="7">
        <v>192</v>
      </c>
      <c r="F4370" t="s">
        <v>45</v>
      </c>
      <c r="G4370" t="s">
        <v>42</v>
      </c>
      <c r="H4370" t="s">
        <v>135</v>
      </c>
      <c r="I4370" t="s">
        <v>136</v>
      </c>
      <c r="K4370" t="s">
        <v>274</v>
      </c>
      <c r="M4370" t="s">
        <v>45</v>
      </c>
      <c r="O4370" s="6">
        <v>45604.642719266056</v>
      </c>
      <c r="P4370" t="s">
        <v>247</v>
      </c>
    </row>
    <row r="4371" spans="1:16" ht="18" customHeight="1" x14ac:dyDescent="0.35">
      <c r="A4371" s="6">
        <v>45603</v>
      </c>
      <c r="B4371" t="s">
        <v>297</v>
      </c>
      <c r="C4371" t="s">
        <v>298</v>
      </c>
      <c r="D4371" s="7">
        <v>4</v>
      </c>
      <c r="E4371" s="7">
        <v>212</v>
      </c>
      <c r="F4371" t="s">
        <v>1038</v>
      </c>
      <c r="G4371" t="s">
        <v>50</v>
      </c>
      <c r="H4371" t="s">
        <v>183</v>
      </c>
      <c r="I4371" t="s">
        <v>45</v>
      </c>
      <c r="K4371" t="s">
        <v>320</v>
      </c>
      <c r="M4371" t="s">
        <v>246</v>
      </c>
      <c r="O4371" s="6">
        <v>45604.324708897642</v>
      </c>
      <c r="P4371" t="s">
        <v>247</v>
      </c>
    </row>
    <row r="4372" spans="1:16" ht="18" customHeight="1" x14ac:dyDescent="0.35">
      <c r="A4372" s="6">
        <v>45603</v>
      </c>
      <c r="B4372" t="s">
        <v>297</v>
      </c>
      <c r="C4372" t="s">
        <v>298</v>
      </c>
      <c r="D4372" s="7">
        <v>3</v>
      </c>
      <c r="E4372" s="7">
        <v>159</v>
      </c>
      <c r="F4372" t="s">
        <v>45</v>
      </c>
      <c r="G4372" t="s">
        <v>50</v>
      </c>
      <c r="H4372" t="s">
        <v>183</v>
      </c>
      <c r="I4372" t="s">
        <v>45</v>
      </c>
      <c r="K4372" t="s">
        <v>628</v>
      </c>
      <c r="M4372" t="s">
        <v>999</v>
      </c>
      <c r="O4372" s="6">
        <v>45604.32443739802</v>
      </c>
      <c r="P4372" t="s">
        <v>247</v>
      </c>
    </row>
    <row r="4373" spans="1:16" ht="18" customHeight="1" x14ac:dyDescent="0.35">
      <c r="A4373" s="6">
        <v>45603</v>
      </c>
      <c r="B4373" t="s">
        <v>297</v>
      </c>
      <c r="C4373" t="s">
        <v>298</v>
      </c>
      <c r="D4373" s="7">
        <v>1</v>
      </c>
      <c r="E4373" s="7">
        <v>53</v>
      </c>
      <c r="F4373" t="s">
        <v>1039</v>
      </c>
      <c r="G4373" t="s">
        <v>50</v>
      </c>
      <c r="H4373" t="s">
        <v>183</v>
      </c>
      <c r="I4373" t="s">
        <v>45</v>
      </c>
      <c r="K4373" t="s">
        <v>320</v>
      </c>
      <c r="M4373" t="s">
        <v>430</v>
      </c>
      <c r="O4373" s="6">
        <v>45604.324130138753</v>
      </c>
      <c r="P4373" t="s">
        <v>247</v>
      </c>
    </row>
    <row r="4374" spans="1:16" ht="18" customHeight="1" x14ac:dyDescent="0.35">
      <c r="A4374" s="6">
        <v>45603</v>
      </c>
      <c r="B4374" t="s">
        <v>261</v>
      </c>
      <c r="C4374" t="s">
        <v>262</v>
      </c>
      <c r="D4374" s="7">
        <v>2</v>
      </c>
      <c r="E4374" s="7">
        <v>96</v>
      </c>
      <c r="F4374" t="s">
        <v>1040</v>
      </c>
      <c r="G4374" t="s">
        <v>50</v>
      </c>
      <c r="H4374" t="s">
        <v>145</v>
      </c>
      <c r="I4374" t="s">
        <v>45</v>
      </c>
      <c r="K4374" t="s">
        <v>1036</v>
      </c>
      <c r="M4374" t="s">
        <v>45</v>
      </c>
      <c r="O4374" s="6">
        <v>45603.446785477317</v>
      </c>
      <c r="P4374" t="s">
        <v>247</v>
      </c>
    </row>
    <row r="4375" spans="1:16" ht="18" customHeight="1" x14ac:dyDescent="0.35">
      <c r="A4375" s="6">
        <v>45603</v>
      </c>
      <c r="B4375" t="s">
        <v>261</v>
      </c>
      <c r="C4375" t="s">
        <v>262</v>
      </c>
      <c r="D4375" s="7">
        <v>2</v>
      </c>
      <c r="E4375" s="7">
        <v>96</v>
      </c>
      <c r="F4375" t="s">
        <v>45</v>
      </c>
      <c r="G4375" t="s">
        <v>50</v>
      </c>
      <c r="H4375" t="s">
        <v>145</v>
      </c>
      <c r="I4375" t="s">
        <v>45</v>
      </c>
      <c r="K4375" t="s">
        <v>1026</v>
      </c>
      <c r="M4375" t="s">
        <v>45</v>
      </c>
      <c r="O4375" s="6">
        <v>45603.446642049013</v>
      </c>
      <c r="P4375" t="s">
        <v>247</v>
      </c>
    </row>
    <row r="4376" spans="1:16" ht="18" customHeight="1" x14ac:dyDescent="0.35">
      <c r="A4376" s="6">
        <v>45603</v>
      </c>
      <c r="B4376" t="s">
        <v>261</v>
      </c>
      <c r="C4376" t="s">
        <v>262</v>
      </c>
      <c r="D4376" s="7">
        <v>4</v>
      </c>
      <c r="E4376" s="7">
        <v>192</v>
      </c>
      <c r="F4376" t="s">
        <v>1041</v>
      </c>
      <c r="G4376" t="s">
        <v>50</v>
      </c>
      <c r="H4376" t="s">
        <v>50</v>
      </c>
      <c r="I4376" t="s">
        <v>45</v>
      </c>
      <c r="K4376" t="s">
        <v>301</v>
      </c>
      <c r="M4376" t="s">
        <v>45</v>
      </c>
      <c r="O4376" s="6">
        <v>45603.446468597642</v>
      </c>
      <c r="P4376" t="s">
        <v>247</v>
      </c>
    </row>
    <row r="4377" spans="1:16" ht="18" customHeight="1" x14ac:dyDescent="0.35">
      <c r="A4377" s="6">
        <v>45603</v>
      </c>
      <c r="B4377" t="s">
        <v>280</v>
      </c>
      <c r="C4377" t="s">
        <v>281</v>
      </c>
      <c r="D4377" s="7">
        <v>4</v>
      </c>
      <c r="E4377" s="7">
        <v>312</v>
      </c>
      <c r="F4377" t="s">
        <v>45</v>
      </c>
      <c r="G4377" t="s">
        <v>50</v>
      </c>
      <c r="H4377" t="s">
        <v>50</v>
      </c>
      <c r="I4377" t="s">
        <v>45</v>
      </c>
      <c r="K4377" t="s">
        <v>301</v>
      </c>
      <c r="M4377" t="s">
        <v>45</v>
      </c>
      <c r="O4377" s="6">
        <v>45603.356614744604</v>
      </c>
      <c r="P4377" t="s">
        <v>247</v>
      </c>
    </row>
    <row r="4378" spans="1:16" ht="18" customHeight="1" x14ac:dyDescent="0.35">
      <c r="A4378" s="6">
        <v>45603</v>
      </c>
      <c r="B4378" t="s">
        <v>280</v>
      </c>
      <c r="C4378" t="s">
        <v>281</v>
      </c>
      <c r="D4378" s="7">
        <v>2</v>
      </c>
      <c r="E4378" s="7">
        <v>156</v>
      </c>
      <c r="F4378" t="s">
        <v>45</v>
      </c>
      <c r="G4378" t="s">
        <v>42</v>
      </c>
      <c r="H4378" t="s">
        <v>70</v>
      </c>
      <c r="I4378" t="s">
        <v>71</v>
      </c>
      <c r="J4378" t="s">
        <v>72</v>
      </c>
      <c r="K4378" t="s">
        <v>263</v>
      </c>
      <c r="M4378" t="s">
        <v>287</v>
      </c>
      <c r="O4378" s="6">
        <v>45603.356389567016</v>
      </c>
      <c r="P4378" t="s">
        <v>247</v>
      </c>
    </row>
    <row r="4379" spans="1:16" ht="18" customHeight="1" x14ac:dyDescent="0.35">
      <c r="A4379" s="6">
        <v>45603</v>
      </c>
      <c r="B4379" t="s">
        <v>280</v>
      </c>
      <c r="C4379" t="s">
        <v>281</v>
      </c>
      <c r="D4379" s="7">
        <v>2</v>
      </c>
      <c r="E4379" s="7">
        <v>156</v>
      </c>
      <c r="F4379" t="s">
        <v>45</v>
      </c>
      <c r="G4379" t="s">
        <v>42</v>
      </c>
      <c r="H4379" t="s">
        <v>210</v>
      </c>
      <c r="I4379" t="s">
        <v>211</v>
      </c>
      <c r="K4379" t="s">
        <v>310</v>
      </c>
      <c r="M4379" t="s">
        <v>45</v>
      </c>
      <c r="O4379" s="6">
        <v>45603.35612083978</v>
      </c>
      <c r="P4379" t="s">
        <v>247</v>
      </c>
    </row>
    <row r="4380" spans="1:16" ht="18" customHeight="1" x14ac:dyDescent="0.35">
      <c r="A4380" s="6">
        <v>45603</v>
      </c>
      <c r="B4380" t="s">
        <v>271</v>
      </c>
      <c r="C4380" t="s">
        <v>59</v>
      </c>
      <c r="D4380" s="7">
        <v>4</v>
      </c>
      <c r="E4380" s="7">
        <v>284</v>
      </c>
      <c r="F4380" t="s">
        <v>1042</v>
      </c>
      <c r="G4380" t="s">
        <v>50</v>
      </c>
      <c r="H4380" t="s">
        <v>50</v>
      </c>
      <c r="I4380" t="s">
        <v>45</v>
      </c>
      <c r="K4380" t="s">
        <v>301</v>
      </c>
      <c r="M4380" t="s">
        <v>45</v>
      </c>
      <c r="O4380" s="6">
        <v>45600.407638283672</v>
      </c>
      <c r="P4380" t="s">
        <v>247</v>
      </c>
    </row>
    <row r="4381" spans="1:16" ht="18" customHeight="1" x14ac:dyDescent="0.35">
      <c r="A4381" s="6">
        <v>45604</v>
      </c>
      <c r="B4381" t="s">
        <v>251</v>
      </c>
      <c r="C4381" t="s">
        <v>54</v>
      </c>
      <c r="D4381" s="7">
        <v>1</v>
      </c>
      <c r="E4381" s="7">
        <v>73</v>
      </c>
      <c r="F4381" t="s">
        <v>45</v>
      </c>
      <c r="G4381" t="s">
        <v>53</v>
      </c>
      <c r="H4381" t="s">
        <v>73</v>
      </c>
      <c r="I4381" t="s">
        <v>45</v>
      </c>
      <c r="K4381" t="s">
        <v>252</v>
      </c>
      <c r="M4381" t="s">
        <v>45</v>
      </c>
      <c r="O4381" s="6">
        <v>45650.266141585358</v>
      </c>
      <c r="P4381" t="s">
        <v>247</v>
      </c>
    </row>
    <row r="4382" spans="1:16" ht="18" customHeight="1" x14ac:dyDescent="0.35">
      <c r="A4382" s="6">
        <v>45604</v>
      </c>
      <c r="B4382" t="s">
        <v>251</v>
      </c>
      <c r="C4382" t="s">
        <v>54</v>
      </c>
      <c r="D4382" s="7">
        <v>4</v>
      </c>
      <c r="E4382" s="7">
        <v>292</v>
      </c>
      <c r="F4382" t="s">
        <v>45</v>
      </c>
      <c r="G4382" t="s">
        <v>53</v>
      </c>
      <c r="H4382" t="s">
        <v>52</v>
      </c>
      <c r="I4382" t="s">
        <v>45</v>
      </c>
      <c r="K4382" t="s">
        <v>254</v>
      </c>
      <c r="M4382" t="s">
        <v>370</v>
      </c>
      <c r="O4382" s="6">
        <v>45650.265873981305</v>
      </c>
      <c r="P4382" t="s">
        <v>247</v>
      </c>
    </row>
    <row r="4383" spans="1:16" ht="18" customHeight="1" x14ac:dyDescent="0.35">
      <c r="A4383" s="6">
        <v>45604</v>
      </c>
      <c r="B4383" t="s">
        <v>251</v>
      </c>
      <c r="C4383" t="s">
        <v>54</v>
      </c>
      <c r="D4383" s="7">
        <v>3</v>
      </c>
      <c r="E4383" s="7">
        <v>219</v>
      </c>
      <c r="F4383" t="s">
        <v>45</v>
      </c>
      <c r="G4383" t="s">
        <v>53</v>
      </c>
      <c r="H4383" t="s">
        <v>219</v>
      </c>
      <c r="I4383" t="s">
        <v>45</v>
      </c>
      <c r="J4383" t="s">
        <v>72</v>
      </c>
      <c r="K4383" t="s">
        <v>863</v>
      </c>
      <c r="M4383" t="s">
        <v>45</v>
      </c>
      <c r="O4383" s="6">
        <v>45650.265557791572</v>
      </c>
      <c r="P4383" t="s">
        <v>247</v>
      </c>
    </row>
    <row r="4384" spans="1:16" ht="18" customHeight="1" x14ac:dyDescent="0.35">
      <c r="A4384" s="6">
        <v>45604</v>
      </c>
      <c r="B4384" t="s">
        <v>291</v>
      </c>
      <c r="C4384" t="s">
        <v>49</v>
      </c>
      <c r="D4384" s="7">
        <v>8</v>
      </c>
      <c r="E4384" s="7">
        <v>648</v>
      </c>
      <c r="F4384" t="s">
        <v>45</v>
      </c>
      <c r="G4384" t="s">
        <v>50</v>
      </c>
      <c r="H4384" t="s">
        <v>230</v>
      </c>
      <c r="I4384" t="s">
        <v>45</v>
      </c>
      <c r="K4384" t="s">
        <v>327</v>
      </c>
      <c r="M4384" t="s">
        <v>45</v>
      </c>
      <c r="O4384" s="6">
        <v>45631.501425478345</v>
      </c>
      <c r="P4384" t="s">
        <v>247</v>
      </c>
    </row>
    <row r="4385" spans="1:16" ht="18" customHeight="1" x14ac:dyDescent="0.35">
      <c r="A4385" s="6">
        <v>45604</v>
      </c>
      <c r="B4385" t="s">
        <v>256</v>
      </c>
      <c r="C4385" t="s">
        <v>257</v>
      </c>
      <c r="D4385" s="7">
        <v>6.5</v>
      </c>
      <c r="E4385" s="7">
        <v>299</v>
      </c>
      <c r="F4385" t="s">
        <v>45</v>
      </c>
      <c r="G4385" t="s">
        <v>53</v>
      </c>
      <c r="H4385" t="s">
        <v>52</v>
      </c>
      <c r="I4385" t="s">
        <v>45</v>
      </c>
      <c r="K4385" t="s">
        <v>254</v>
      </c>
      <c r="M4385" t="s">
        <v>370</v>
      </c>
      <c r="O4385" s="6">
        <v>45617.584657440071</v>
      </c>
      <c r="P4385" t="s">
        <v>247</v>
      </c>
    </row>
    <row r="4386" spans="1:16" ht="18" customHeight="1" x14ac:dyDescent="0.35">
      <c r="A4386" s="6">
        <v>45604</v>
      </c>
      <c r="B4386" t="s">
        <v>256</v>
      </c>
      <c r="C4386" t="s">
        <v>257</v>
      </c>
      <c r="D4386" s="7">
        <v>1.5</v>
      </c>
      <c r="E4386" s="7">
        <v>69</v>
      </c>
      <c r="F4386" t="s">
        <v>1043</v>
      </c>
      <c r="G4386" t="s">
        <v>50</v>
      </c>
      <c r="H4386" t="s">
        <v>50</v>
      </c>
      <c r="I4386" t="s">
        <v>45</v>
      </c>
      <c r="K4386" t="s">
        <v>301</v>
      </c>
      <c r="M4386" t="s">
        <v>45</v>
      </c>
      <c r="O4386" s="6">
        <v>45617.584460584621</v>
      </c>
      <c r="P4386" t="s">
        <v>247</v>
      </c>
    </row>
    <row r="4387" spans="1:16" ht="18" customHeight="1" x14ac:dyDescent="0.35">
      <c r="A4387" s="6">
        <v>45604</v>
      </c>
      <c r="B4387" t="s">
        <v>245</v>
      </c>
      <c r="C4387" t="s">
        <v>44</v>
      </c>
      <c r="D4387" s="7">
        <v>8</v>
      </c>
      <c r="E4387" s="7">
        <v>592</v>
      </c>
      <c r="F4387" t="s">
        <v>45</v>
      </c>
      <c r="G4387" t="s">
        <v>42</v>
      </c>
      <c r="H4387" t="s">
        <v>135</v>
      </c>
      <c r="I4387" t="s">
        <v>136</v>
      </c>
      <c r="K4387" t="s">
        <v>274</v>
      </c>
      <c r="M4387" t="s">
        <v>45</v>
      </c>
      <c r="O4387" s="6">
        <v>45615.414324213278</v>
      </c>
      <c r="P4387" t="s">
        <v>247</v>
      </c>
    </row>
    <row r="4388" spans="1:16" ht="18" customHeight="1" x14ac:dyDescent="0.35">
      <c r="A4388" s="6">
        <v>45604</v>
      </c>
      <c r="B4388" t="s">
        <v>295</v>
      </c>
      <c r="C4388" t="s">
        <v>296</v>
      </c>
      <c r="D4388" s="7">
        <v>8</v>
      </c>
      <c r="E4388" s="7">
        <v>368</v>
      </c>
      <c r="F4388" t="s">
        <v>45</v>
      </c>
      <c r="G4388" t="s">
        <v>48</v>
      </c>
      <c r="H4388" t="s">
        <v>110</v>
      </c>
      <c r="I4388" t="s">
        <v>111</v>
      </c>
      <c r="J4388" t="s">
        <v>72</v>
      </c>
      <c r="K4388" t="s">
        <v>263</v>
      </c>
      <c r="M4388" t="s">
        <v>310</v>
      </c>
      <c r="O4388" s="6">
        <v>45611.62346881329</v>
      </c>
      <c r="P4388" t="s">
        <v>247</v>
      </c>
    </row>
    <row r="4389" spans="1:16" ht="18" customHeight="1" x14ac:dyDescent="0.35">
      <c r="A4389" s="6">
        <v>45604</v>
      </c>
      <c r="B4389" t="s">
        <v>261</v>
      </c>
      <c r="C4389" t="s">
        <v>262</v>
      </c>
      <c r="D4389" s="7">
        <v>3</v>
      </c>
      <c r="E4389" s="7">
        <v>144</v>
      </c>
      <c r="F4389" t="s">
        <v>45</v>
      </c>
      <c r="G4389" t="s">
        <v>50</v>
      </c>
      <c r="H4389" t="s">
        <v>183</v>
      </c>
      <c r="I4389" t="s">
        <v>45</v>
      </c>
      <c r="K4389" t="s">
        <v>299</v>
      </c>
      <c r="M4389" t="s">
        <v>413</v>
      </c>
      <c r="O4389" s="6">
        <v>45608.627692145565</v>
      </c>
      <c r="P4389" t="s">
        <v>247</v>
      </c>
    </row>
    <row r="4390" spans="1:16" ht="18" customHeight="1" x14ac:dyDescent="0.35">
      <c r="A4390" s="6">
        <v>45604</v>
      </c>
      <c r="B4390" t="s">
        <v>261</v>
      </c>
      <c r="C4390" t="s">
        <v>262</v>
      </c>
      <c r="D4390" s="7">
        <v>2</v>
      </c>
      <c r="E4390" s="7">
        <v>96</v>
      </c>
      <c r="F4390" t="s">
        <v>45</v>
      </c>
      <c r="G4390" t="s">
        <v>48</v>
      </c>
      <c r="H4390" t="s">
        <v>202</v>
      </c>
      <c r="I4390" t="s">
        <v>203</v>
      </c>
      <c r="J4390" t="s">
        <v>72</v>
      </c>
      <c r="K4390" t="s">
        <v>254</v>
      </c>
      <c r="M4390" t="s">
        <v>255</v>
      </c>
      <c r="O4390" s="6">
        <v>45608.627424652434</v>
      </c>
      <c r="P4390" t="s">
        <v>247</v>
      </c>
    </row>
    <row r="4391" spans="1:16" ht="18" customHeight="1" x14ac:dyDescent="0.35">
      <c r="A4391" s="6">
        <v>45604</v>
      </c>
      <c r="B4391" t="s">
        <v>261</v>
      </c>
      <c r="C4391" t="s">
        <v>262</v>
      </c>
      <c r="D4391" s="7">
        <v>3</v>
      </c>
      <c r="E4391" s="7">
        <v>144</v>
      </c>
      <c r="F4391" t="s">
        <v>45</v>
      </c>
      <c r="G4391" t="s">
        <v>53</v>
      </c>
      <c r="H4391" t="s">
        <v>100</v>
      </c>
      <c r="I4391" t="s">
        <v>45</v>
      </c>
      <c r="K4391" t="s">
        <v>1001</v>
      </c>
      <c r="M4391" t="s">
        <v>45</v>
      </c>
      <c r="O4391" s="6">
        <v>45608.627107717497</v>
      </c>
      <c r="P4391" t="s">
        <v>247</v>
      </c>
    </row>
    <row r="4392" spans="1:16" ht="18" customHeight="1" x14ac:dyDescent="0.35">
      <c r="A4392" s="6">
        <v>45604</v>
      </c>
      <c r="B4392" t="s">
        <v>272</v>
      </c>
      <c r="C4392" t="s">
        <v>273</v>
      </c>
      <c r="D4392" s="7">
        <v>2</v>
      </c>
      <c r="E4392" s="7">
        <v>92</v>
      </c>
      <c r="F4392" t="s">
        <v>45</v>
      </c>
      <c r="G4392" t="s">
        <v>53</v>
      </c>
      <c r="H4392" t="s">
        <v>219</v>
      </c>
      <c r="I4392" t="s">
        <v>45</v>
      </c>
      <c r="J4392" t="s">
        <v>72</v>
      </c>
      <c r="K4392" t="s">
        <v>863</v>
      </c>
      <c r="M4392" t="s">
        <v>45</v>
      </c>
      <c r="O4392" s="6">
        <v>45608.61255466038</v>
      </c>
      <c r="P4392" t="s">
        <v>247</v>
      </c>
    </row>
    <row r="4393" spans="1:16" ht="18" customHeight="1" x14ac:dyDescent="0.35">
      <c r="A4393" s="6">
        <v>45604</v>
      </c>
      <c r="B4393" t="s">
        <v>272</v>
      </c>
      <c r="C4393" t="s">
        <v>273</v>
      </c>
      <c r="D4393" s="7">
        <v>3</v>
      </c>
      <c r="E4393" s="7">
        <v>138</v>
      </c>
      <c r="F4393" t="s">
        <v>45</v>
      </c>
      <c r="G4393" t="s">
        <v>42</v>
      </c>
      <c r="H4393" t="s">
        <v>105</v>
      </c>
      <c r="I4393" t="s">
        <v>106</v>
      </c>
      <c r="K4393" t="s">
        <v>310</v>
      </c>
      <c r="M4393" t="s">
        <v>45</v>
      </c>
      <c r="O4393" s="6">
        <v>45608.612458754258</v>
      </c>
      <c r="P4393" t="s">
        <v>247</v>
      </c>
    </row>
    <row r="4394" spans="1:16" ht="18" customHeight="1" x14ac:dyDescent="0.35">
      <c r="A4394" s="6">
        <v>45604</v>
      </c>
      <c r="B4394" t="s">
        <v>272</v>
      </c>
      <c r="C4394" t="s">
        <v>273</v>
      </c>
      <c r="D4394" s="7">
        <v>3</v>
      </c>
      <c r="E4394" s="7">
        <v>138</v>
      </c>
      <c r="F4394" t="s">
        <v>466</v>
      </c>
      <c r="G4394" t="s">
        <v>50</v>
      </c>
      <c r="H4394" t="s">
        <v>50</v>
      </c>
      <c r="I4394" t="s">
        <v>45</v>
      </c>
      <c r="K4394" t="s">
        <v>246</v>
      </c>
      <c r="M4394" t="s">
        <v>45</v>
      </c>
      <c r="O4394" s="6">
        <v>45608.612305186296</v>
      </c>
      <c r="P4394" t="s">
        <v>247</v>
      </c>
    </row>
    <row r="4395" spans="1:16" ht="18" customHeight="1" x14ac:dyDescent="0.35">
      <c r="A4395" s="6">
        <v>45604</v>
      </c>
      <c r="B4395" t="s">
        <v>248</v>
      </c>
      <c r="C4395" t="s">
        <v>249</v>
      </c>
      <c r="D4395" s="7">
        <v>5</v>
      </c>
      <c r="E4395" s="7">
        <v>205</v>
      </c>
      <c r="F4395" t="s">
        <v>45</v>
      </c>
      <c r="G4395" t="s">
        <v>42</v>
      </c>
      <c r="H4395" t="s">
        <v>210</v>
      </c>
      <c r="I4395" t="s">
        <v>211</v>
      </c>
      <c r="K4395" t="s">
        <v>264</v>
      </c>
      <c r="M4395" t="s">
        <v>45</v>
      </c>
      <c r="O4395" s="6">
        <v>45608.608265722411</v>
      </c>
      <c r="P4395" t="s">
        <v>247</v>
      </c>
    </row>
    <row r="4396" spans="1:16" ht="18" customHeight="1" x14ac:dyDescent="0.35">
      <c r="A4396" s="6">
        <v>45604</v>
      </c>
      <c r="B4396" t="s">
        <v>248</v>
      </c>
      <c r="C4396" t="s">
        <v>249</v>
      </c>
      <c r="D4396" s="7">
        <v>3</v>
      </c>
      <c r="E4396" s="7">
        <v>123</v>
      </c>
      <c r="F4396" t="s">
        <v>45</v>
      </c>
      <c r="G4396" t="s">
        <v>53</v>
      </c>
      <c r="H4396" t="s">
        <v>219</v>
      </c>
      <c r="I4396" t="s">
        <v>45</v>
      </c>
      <c r="J4396" t="s">
        <v>72</v>
      </c>
      <c r="K4396" t="s">
        <v>863</v>
      </c>
      <c r="M4396" t="s">
        <v>45</v>
      </c>
      <c r="O4396" s="6">
        <v>45608.608016561469</v>
      </c>
      <c r="P4396" t="s">
        <v>247</v>
      </c>
    </row>
    <row r="4397" spans="1:16" ht="18" customHeight="1" x14ac:dyDescent="0.35">
      <c r="A4397" s="6">
        <v>45604</v>
      </c>
      <c r="B4397" t="s">
        <v>266</v>
      </c>
      <c r="C4397" t="s">
        <v>267</v>
      </c>
      <c r="D4397" s="7">
        <v>4</v>
      </c>
      <c r="E4397" s="7">
        <v>184</v>
      </c>
      <c r="F4397" t="s">
        <v>45</v>
      </c>
      <c r="G4397" t="s">
        <v>53</v>
      </c>
      <c r="H4397" t="s">
        <v>216</v>
      </c>
      <c r="I4397" t="s">
        <v>45</v>
      </c>
      <c r="K4397" t="s">
        <v>259</v>
      </c>
      <c r="M4397" t="s">
        <v>45</v>
      </c>
      <c r="O4397" s="6">
        <v>45604.676436732661</v>
      </c>
      <c r="P4397" t="s">
        <v>247</v>
      </c>
    </row>
    <row r="4398" spans="1:16" ht="18" customHeight="1" x14ac:dyDescent="0.35">
      <c r="A4398" s="6">
        <v>45604</v>
      </c>
      <c r="B4398" t="s">
        <v>266</v>
      </c>
      <c r="C4398" t="s">
        <v>267</v>
      </c>
      <c r="D4398" s="7">
        <v>4</v>
      </c>
      <c r="E4398" s="7">
        <v>184</v>
      </c>
      <c r="F4398" t="s">
        <v>45</v>
      </c>
      <c r="G4398" t="s">
        <v>175</v>
      </c>
      <c r="H4398" t="s">
        <v>173</v>
      </c>
      <c r="I4398" t="s">
        <v>174</v>
      </c>
      <c r="J4398" t="s">
        <v>72</v>
      </c>
      <c r="K4398" t="s">
        <v>263</v>
      </c>
      <c r="M4398" t="s">
        <v>287</v>
      </c>
      <c r="O4398" s="6">
        <v>45604.676285297595</v>
      </c>
      <c r="P4398" t="s">
        <v>247</v>
      </c>
    </row>
    <row r="4399" spans="1:16" ht="18" customHeight="1" x14ac:dyDescent="0.35">
      <c r="A4399" s="6">
        <v>45604</v>
      </c>
      <c r="B4399" t="s">
        <v>280</v>
      </c>
      <c r="C4399" t="s">
        <v>281</v>
      </c>
      <c r="D4399" s="7">
        <v>2</v>
      </c>
      <c r="E4399" s="7">
        <v>156</v>
      </c>
      <c r="F4399" t="s">
        <v>45</v>
      </c>
      <c r="G4399" t="s">
        <v>42</v>
      </c>
      <c r="H4399" t="s">
        <v>210</v>
      </c>
      <c r="I4399" t="s">
        <v>211</v>
      </c>
      <c r="K4399" t="s">
        <v>310</v>
      </c>
      <c r="M4399" t="s">
        <v>45</v>
      </c>
      <c r="O4399" s="6">
        <v>45604.672714082917</v>
      </c>
      <c r="P4399" t="s">
        <v>247</v>
      </c>
    </row>
    <row r="4400" spans="1:16" ht="18" customHeight="1" x14ac:dyDescent="0.35">
      <c r="A4400" s="6">
        <v>45604</v>
      </c>
      <c r="B4400" t="s">
        <v>280</v>
      </c>
      <c r="C4400" t="s">
        <v>281</v>
      </c>
      <c r="D4400" s="7">
        <v>2</v>
      </c>
      <c r="E4400" s="7">
        <v>156</v>
      </c>
      <c r="F4400" t="s">
        <v>45</v>
      </c>
      <c r="G4400" t="s">
        <v>42</v>
      </c>
      <c r="H4400" t="s">
        <v>70</v>
      </c>
      <c r="I4400" t="s">
        <v>71</v>
      </c>
      <c r="J4400" t="s">
        <v>72</v>
      </c>
      <c r="K4400" t="s">
        <v>263</v>
      </c>
      <c r="M4400" t="s">
        <v>287</v>
      </c>
      <c r="O4400" s="6">
        <v>45604.672472941842</v>
      </c>
      <c r="P4400" t="s">
        <v>247</v>
      </c>
    </row>
    <row r="4401" spans="1:16" ht="18" customHeight="1" x14ac:dyDescent="0.35">
      <c r="A4401" s="6">
        <v>45604</v>
      </c>
      <c r="B4401" t="s">
        <v>280</v>
      </c>
      <c r="C4401" t="s">
        <v>281</v>
      </c>
      <c r="D4401" s="7">
        <v>4</v>
      </c>
      <c r="E4401" s="7">
        <v>312</v>
      </c>
      <c r="F4401" t="s">
        <v>45</v>
      </c>
      <c r="G4401" t="s">
        <v>50</v>
      </c>
      <c r="H4401" t="s">
        <v>50</v>
      </c>
      <c r="I4401" t="s">
        <v>45</v>
      </c>
      <c r="K4401" t="s">
        <v>454</v>
      </c>
      <c r="M4401" t="s">
        <v>45</v>
      </c>
      <c r="O4401" s="6">
        <v>45604.672132554813</v>
      </c>
      <c r="P4401" t="s">
        <v>247</v>
      </c>
    </row>
    <row r="4402" spans="1:16" ht="18" customHeight="1" x14ac:dyDescent="0.35">
      <c r="A4402" s="6">
        <v>45604</v>
      </c>
      <c r="B4402" t="s">
        <v>277</v>
      </c>
      <c r="C4402" t="s">
        <v>278</v>
      </c>
      <c r="D4402" s="7">
        <v>8</v>
      </c>
      <c r="E4402" s="7">
        <v>384</v>
      </c>
      <c r="F4402" t="s">
        <v>45</v>
      </c>
      <c r="G4402" t="s">
        <v>42</v>
      </c>
      <c r="H4402" t="s">
        <v>135</v>
      </c>
      <c r="I4402" t="s">
        <v>136</v>
      </c>
      <c r="K4402" t="s">
        <v>274</v>
      </c>
      <c r="M4402" t="s">
        <v>45</v>
      </c>
      <c r="O4402" s="6">
        <v>45604.642966766391</v>
      </c>
      <c r="P4402" t="s">
        <v>247</v>
      </c>
    </row>
    <row r="4403" spans="1:16" ht="18" customHeight="1" x14ac:dyDescent="0.35">
      <c r="A4403" s="6">
        <v>45604</v>
      </c>
      <c r="B4403" t="s">
        <v>297</v>
      </c>
      <c r="C4403" t="s">
        <v>298</v>
      </c>
      <c r="D4403" s="7">
        <v>2.5</v>
      </c>
      <c r="E4403" s="7">
        <v>132.5</v>
      </c>
      <c r="F4403" t="s">
        <v>45</v>
      </c>
      <c r="G4403" t="s">
        <v>50</v>
      </c>
      <c r="H4403" t="s">
        <v>183</v>
      </c>
      <c r="I4403" t="s">
        <v>45</v>
      </c>
      <c r="K4403" t="s">
        <v>628</v>
      </c>
      <c r="M4403" t="s">
        <v>999</v>
      </c>
      <c r="O4403" s="6">
        <v>45604.455608879442</v>
      </c>
      <c r="P4403" t="s">
        <v>247</v>
      </c>
    </row>
    <row r="4404" spans="1:16" ht="18" customHeight="1" x14ac:dyDescent="0.35">
      <c r="A4404" s="6">
        <v>45604</v>
      </c>
      <c r="B4404" t="s">
        <v>297</v>
      </c>
      <c r="C4404" t="s">
        <v>298</v>
      </c>
      <c r="D4404" s="7">
        <v>1</v>
      </c>
      <c r="E4404" s="7">
        <v>53</v>
      </c>
      <c r="F4404" t="s">
        <v>45</v>
      </c>
      <c r="G4404" t="s">
        <v>50</v>
      </c>
      <c r="H4404" t="s">
        <v>183</v>
      </c>
      <c r="I4404" t="s">
        <v>45</v>
      </c>
      <c r="K4404" t="s">
        <v>299</v>
      </c>
      <c r="M4404" t="s">
        <v>413</v>
      </c>
      <c r="O4404" s="6">
        <v>45604.455314510313</v>
      </c>
      <c r="P4404" t="s">
        <v>247</v>
      </c>
    </row>
    <row r="4405" spans="1:16" ht="18" customHeight="1" x14ac:dyDescent="0.35">
      <c r="A4405" s="6">
        <v>45604</v>
      </c>
      <c r="B4405" t="s">
        <v>271</v>
      </c>
      <c r="C4405" t="s">
        <v>59</v>
      </c>
      <c r="D4405" s="7">
        <v>4</v>
      </c>
      <c r="E4405" s="7">
        <v>284</v>
      </c>
      <c r="F4405" t="s">
        <v>45</v>
      </c>
      <c r="G4405" t="s">
        <v>48</v>
      </c>
      <c r="H4405" t="s">
        <v>110</v>
      </c>
      <c r="I4405" t="s">
        <v>111</v>
      </c>
      <c r="J4405" t="s">
        <v>72</v>
      </c>
      <c r="K4405" t="s">
        <v>263</v>
      </c>
      <c r="M4405" t="s">
        <v>310</v>
      </c>
      <c r="O4405" s="6">
        <v>45600.407955398463</v>
      </c>
      <c r="P4405" t="s">
        <v>247</v>
      </c>
    </row>
    <row r="4406" spans="1:16" ht="18" customHeight="1" x14ac:dyDescent="0.35">
      <c r="A4406" s="6">
        <v>45604</v>
      </c>
      <c r="B4406" t="s">
        <v>271</v>
      </c>
      <c r="C4406" t="s">
        <v>59</v>
      </c>
      <c r="D4406" s="7">
        <v>4</v>
      </c>
      <c r="E4406" s="7">
        <v>284</v>
      </c>
      <c r="F4406" t="s">
        <v>45</v>
      </c>
      <c r="G4406" t="s">
        <v>48</v>
      </c>
      <c r="H4406" t="s">
        <v>202</v>
      </c>
      <c r="I4406" t="s">
        <v>203</v>
      </c>
      <c r="J4406" t="s">
        <v>72</v>
      </c>
      <c r="K4406" t="s">
        <v>254</v>
      </c>
      <c r="M4406" t="s">
        <v>255</v>
      </c>
      <c r="O4406" s="6">
        <v>45600.407809286531</v>
      </c>
      <c r="P4406" t="s">
        <v>247</v>
      </c>
    </row>
    <row r="4407" spans="1:16" ht="18" customHeight="1" x14ac:dyDescent="0.35">
      <c r="A4407" s="6">
        <v>45607</v>
      </c>
      <c r="B4407" t="s">
        <v>271</v>
      </c>
      <c r="C4407" t="s">
        <v>59</v>
      </c>
      <c r="D4407" s="7">
        <v>8</v>
      </c>
      <c r="E4407" s="7">
        <v>568</v>
      </c>
      <c r="F4407" t="s">
        <v>45</v>
      </c>
      <c r="G4407" t="s">
        <v>48</v>
      </c>
      <c r="H4407" t="s">
        <v>110</v>
      </c>
      <c r="I4407" t="s">
        <v>111</v>
      </c>
      <c r="J4407" t="s">
        <v>72</v>
      </c>
      <c r="K4407" t="s">
        <v>263</v>
      </c>
      <c r="M4407" t="s">
        <v>274</v>
      </c>
      <c r="O4407" s="6">
        <v>45684.679559912234</v>
      </c>
      <c r="P4407" t="s">
        <v>247</v>
      </c>
    </row>
    <row r="4408" spans="1:16" ht="18" customHeight="1" x14ac:dyDescent="0.35">
      <c r="A4408" s="6">
        <v>45607</v>
      </c>
      <c r="B4408" t="s">
        <v>266</v>
      </c>
      <c r="C4408" t="s">
        <v>267</v>
      </c>
      <c r="D4408" s="7">
        <v>8</v>
      </c>
      <c r="E4408" s="7">
        <v>368</v>
      </c>
      <c r="F4408" t="s">
        <v>45</v>
      </c>
      <c r="G4408" t="s">
        <v>53</v>
      </c>
      <c r="H4408" t="s">
        <v>216</v>
      </c>
      <c r="I4408" t="s">
        <v>45</v>
      </c>
      <c r="K4408" t="s">
        <v>259</v>
      </c>
      <c r="M4408" t="s">
        <v>45</v>
      </c>
      <c r="O4408" s="6">
        <v>45649.758246923098</v>
      </c>
      <c r="P4408" t="s">
        <v>247</v>
      </c>
    </row>
    <row r="4409" spans="1:16" ht="18" customHeight="1" x14ac:dyDescent="0.35">
      <c r="A4409" s="6">
        <v>45607</v>
      </c>
      <c r="B4409" t="s">
        <v>295</v>
      </c>
      <c r="C4409" t="s">
        <v>296</v>
      </c>
      <c r="D4409" s="7">
        <v>8</v>
      </c>
      <c r="E4409" s="7">
        <v>368</v>
      </c>
      <c r="F4409" t="s">
        <v>45</v>
      </c>
      <c r="G4409" t="s">
        <v>48</v>
      </c>
      <c r="H4409" t="s">
        <v>110</v>
      </c>
      <c r="I4409" t="s">
        <v>111</v>
      </c>
      <c r="J4409" t="s">
        <v>72</v>
      </c>
      <c r="K4409" t="s">
        <v>263</v>
      </c>
      <c r="M4409" t="s">
        <v>310</v>
      </c>
      <c r="O4409" s="6">
        <v>45611.623711295251</v>
      </c>
      <c r="P4409" t="s">
        <v>247</v>
      </c>
    </row>
    <row r="4410" spans="1:16" ht="18" customHeight="1" x14ac:dyDescent="0.35">
      <c r="A4410" s="6">
        <v>45607</v>
      </c>
      <c r="B4410" t="s">
        <v>280</v>
      </c>
      <c r="C4410" t="s">
        <v>281</v>
      </c>
      <c r="D4410" s="7">
        <v>6.5</v>
      </c>
      <c r="E4410" s="7">
        <v>507</v>
      </c>
      <c r="F4410" t="s">
        <v>45</v>
      </c>
      <c r="G4410" t="s">
        <v>42</v>
      </c>
      <c r="H4410" t="s">
        <v>210</v>
      </c>
      <c r="I4410" t="s">
        <v>211</v>
      </c>
      <c r="K4410" t="s">
        <v>310</v>
      </c>
      <c r="M4410" t="s">
        <v>45</v>
      </c>
      <c r="O4410" s="6">
        <v>45608.694179960912</v>
      </c>
      <c r="P4410" t="s">
        <v>247</v>
      </c>
    </row>
    <row r="4411" spans="1:16" ht="18" customHeight="1" x14ac:dyDescent="0.35">
      <c r="A4411" s="6">
        <v>45607</v>
      </c>
      <c r="B4411" t="s">
        <v>280</v>
      </c>
      <c r="C4411" t="s">
        <v>281</v>
      </c>
      <c r="D4411" s="7">
        <v>1.5</v>
      </c>
      <c r="E4411" s="7">
        <v>117</v>
      </c>
      <c r="F4411" t="s">
        <v>45</v>
      </c>
      <c r="G4411" t="s">
        <v>50</v>
      </c>
      <c r="H4411" t="s">
        <v>50</v>
      </c>
      <c r="I4411" t="s">
        <v>45</v>
      </c>
      <c r="K4411" t="s">
        <v>246</v>
      </c>
      <c r="M4411" t="s">
        <v>45</v>
      </c>
      <c r="O4411" s="6">
        <v>45608.693953049697</v>
      </c>
      <c r="P4411" t="s">
        <v>247</v>
      </c>
    </row>
    <row r="4412" spans="1:16" ht="18" customHeight="1" x14ac:dyDescent="0.35">
      <c r="A4412" s="6">
        <v>45608</v>
      </c>
      <c r="B4412" t="s">
        <v>248</v>
      </c>
      <c r="C4412" t="s">
        <v>249</v>
      </c>
      <c r="D4412" s="7">
        <v>0.5</v>
      </c>
      <c r="E4412" s="7">
        <v>20.5</v>
      </c>
      <c r="F4412" t="s">
        <v>45</v>
      </c>
      <c r="G4412" t="s">
        <v>48</v>
      </c>
      <c r="H4412" t="s">
        <v>126</v>
      </c>
      <c r="I4412" t="s">
        <v>127</v>
      </c>
      <c r="K4412" t="s">
        <v>279</v>
      </c>
      <c r="M4412" t="s">
        <v>45</v>
      </c>
      <c r="O4412" s="6">
        <v>45614.411335644756</v>
      </c>
      <c r="P4412" t="s">
        <v>247</v>
      </c>
    </row>
    <row r="4413" spans="1:16" ht="18" customHeight="1" x14ac:dyDescent="0.35">
      <c r="A4413" s="6">
        <v>45608</v>
      </c>
      <c r="B4413" t="s">
        <v>271</v>
      </c>
      <c r="C4413" t="s">
        <v>59</v>
      </c>
      <c r="D4413" s="7">
        <v>4</v>
      </c>
      <c r="E4413" s="7">
        <v>284</v>
      </c>
      <c r="F4413" t="s">
        <v>45</v>
      </c>
      <c r="G4413" t="s">
        <v>48</v>
      </c>
      <c r="H4413" t="s">
        <v>110</v>
      </c>
      <c r="I4413" t="s">
        <v>111</v>
      </c>
      <c r="J4413" t="s">
        <v>72</v>
      </c>
      <c r="K4413" t="s">
        <v>263</v>
      </c>
      <c r="M4413" t="s">
        <v>274</v>
      </c>
      <c r="O4413" s="6">
        <v>45684.679907514525</v>
      </c>
      <c r="P4413" t="s">
        <v>247</v>
      </c>
    </row>
    <row r="4414" spans="1:16" ht="18" customHeight="1" x14ac:dyDescent="0.35">
      <c r="A4414" s="6">
        <v>45608</v>
      </c>
      <c r="B4414" t="s">
        <v>271</v>
      </c>
      <c r="C4414" t="s">
        <v>59</v>
      </c>
      <c r="D4414" s="7">
        <v>4</v>
      </c>
      <c r="E4414" s="7">
        <v>284</v>
      </c>
      <c r="F4414" t="s">
        <v>45</v>
      </c>
      <c r="G4414" t="s">
        <v>50</v>
      </c>
      <c r="H4414" t="s">
        <v>50</v>
      </c>
      <c r="I4414" t="s">
        <v>45</v>
      </c>
      <c r="K4414" t="s">
        <v>1034</v>
      </c>
      <c r="M4414" t="s">
        <v>45</v>
      </c>
      <c r="O4414" s="6">
        <v>45684.679749266572</v>
      </c>
      <c r="P4414" t="s">
        <v>247</v>
      </c>
    </row>
    <row r="4415" spans="1:16" ht="18" customHeight="1" x14ac:dyDescent="0.35">
      <c r="A4415" s="6">
        <v>45608</v>
      </c>
      <c r="B4415" t="s">
        <v>251</v>
      </c>
      <c r="C4415" t="s">
        <v>54</v>
      </c>
      <c r="D4415" s="7">
        <v>2</v>
      </c>
      <c r="E4415" s="7">
        <v>146</v>
      </c>
      <c r="F4415" t="s">
        <v>45</v>
      </c>
      <c r="G4415" t="s">
        <v>53</v>
      </c>
      <c r="H4415" t="s">
        <v>219</v>
      </c>
      <c r="I4415" t="s">
        <v>45</v>
      </c>
      <c r="J4415" t="s">
        <v>72</v>
      </c>
      <c r="K4415" t="s">
        <v>863</v>
      </c>
      <c r="M4415" t="s">
        <v>45</v>
      </c>
      <c r="O4415" s="6">
        <v>45650.267492619365</v>
      </c>
      <c r="P4415" t="s">
        <v>247</v>
      </c>
    </row>
    <row r="4416" spans="1:16" ht="18" customHeight="1" x14ac:dyDescent="0.35">
      <c r="A4416" s="6">
        <v>45608</v>
      </c>
      <c r="B4416" t="s">
        <v>251</v>
      </c>
      <c r="C4416" t="s">
        <v>54</v>
      </c>
      <c r="D4416" s="7">
        <v>3</v>
      </c>
      <c r="E4416" s="7">
        <v>219</v>
      </c>
      <c r="F4416" t="s">
        <v>45</v>
      </c>
      <c r="G4416" t="s">
        <v>53</v>
      </c>
      <c r="H4416" t="s">
        <v>52</v>
      </c>
      <c r="I4416" t="s">
        <v>45</v>
      </c>
      <c r="K4416" t="s">
        <v>254</v>
      </c>
      <c r="M4416" t="s">
        <v>370</v>
      </c>
      <c r="O4416" s="6">
        <v>45650.267131150147</v>
      </c>
      <c r="P4416" t="s">
        <v>247</v>
      </c>
    </row>
    <row r="4417" spans="1:16" ht="18" customHeight="1" x14ac:dyDescent="0.35">
      <c r="A4417" s="6">
        <v>45608</v>
      </c>
      <c r="B4417" t="s">
        <v>251</v>
      </c>
      <c r="C4417" t="s">
        <v>54</v>
      </c>
      <c r="D4417" s="7">
        <v>1</v>
      </c>
      <c r="E4417" s="7">
        <v>73</v>
      </c>
      <c r="F4417" t="s">
        <v>45</v>
      </c>
      <c r="G4417" t="s">
        <v>53</v>
      </c>
      <c r="H4417" t="s">
        <v>100</v>
      </c>
      <c r="I4417" t="s">
        <v>45</v>
      </c>
      <c r="K4417" t="s">
        <v>1001</v>
      </c>
      <c r="M4417" t="s">
        <v>45</v>
      </c>
      <c r="O4417" s="6">
        <v>45650.266885815552</v>
      </c>
      <c r="P4417" t="s">
        <v>247</v>
      </c>
    </row>
    <row r="4418" spans="1:16" ht="18" customHeight="1" x14ac:dyDescent="0.35">
      <c r="A4418" s="6">
        <v>45608</v>
      </c>
      <c r="B4418" t="s">
        <v>251</v>
      </c>
      <c r="C4418" t="s">
        <v>54</v>
      </c>
      <c r="D4418" s="7">
        <v>2</v>
      </c>
      <c r="E4418" s="7">
        <v>146</v>
      </c>
      <c r="F4418" t="s">
        <v>45</v>
      </c>
      <c r="G4418" t="s">
        <v>53</v>
      </c>
      <c r="H4418" t="s">
        <v>216</v>
      </c>
      <c r="I4418" t="s">
        <v>45</v>
      </c>
      <c r="K4418" t="s">
        <v>252</v>
      </c>
      <c r="M4418" t="s">
        <v>45</v>
      </c>
      <c r="O4418" s="6">
        <v>45650.266658766508</v>
      </c>
      <c r="P4418" t="s">
        <v>247</v>
      </c>
    </row>
    <row r="4419" spans="1:16" ht="18" customHeight="1" x14ac:dyDescent="0.35">
      <c r="A4419" s="6">
        <v>45608</v>
      </c>
      <c r="B4419" t="s">
        <v>261</v>
      </c>
      <c r="C4419" t="s">
        <v>262</v>
      </c>
      <c r="D4419" s="7">
        <v>1</v>
      </c>
      <c r="E4419" s="7">
        <v>48</v>
      </c>
      <c r="F4419" t="s">
        <v>45</v>
      </c>
      <c r="G4419" t="s">
        <v>53</v>
      </c>
      <c r="H4419" t="s">
        <v>100</v>
      </c>
      <c r="I4419" t="s">
        <v>45</v>
      </c>
      <c r="K4419" t="s">
        <v>1001</v>
      </c>
      <c r="M4419" t="s">
        <v>45</v>
      </c>
      <c r="O4419" s="6">
        <v>45646.676976839939</v>
      </c>
      <c r="P4419" t="s">
        <v>247</v>
      </c>
    </row>
    <row r="4420" spans="1:16" ht="18" customHeight="1" x14ac:dyDescent="0.35">
      <c r="A4420" s="6">
        <v>45608</v>
      </c>
      <c r="B4420" t="s">
        <v>291</v>
      </c>
      <c r="C4420" t="s">
        <v>49</v>
      </c>
      <c r="D4420" s="7">
        <v>8</v>
      </c>
      <c r="E4420" s="7">
        <v>648</v>
      </c>
      <c r="F4420" t="s">
        <v>45</v>
      </c>
      <c r="G4420" t="s">
        <v>50</v>
      </c>
      <c r="H4420" t="s">
        <v>230</v>
      </c>
      <c r="I4420" t="s">
        <v>45</v>
      </c>
      <c r="K4420" t="s">
        <v>327</v>
      </c>
      <c r="M4420" t="s">
        <v>45</v>
      </c>
      <c r="O4420" s="6">
        <v>45631.501425478345</v>
      </c>
      <c r="P4420" t="s">
        <v>247</v>
      </c>
    </row>
    <row r="4421" spans="1:16" ht="18" customHeight="1" x14ac:dyDescent="0.35">
      <c r="A4421" s="6">
        <v>45608</v>
      </c>
      <c r="B4421" t="s">
        <v>256</v>
      </c>
      <c r="C4421" t="s">
        <v>257</v>
      </c>
      <c r="D4421" s="7">
        <v>8</v>
      </c>
      <c r="E4421" s="7">
        <v>368</v>
      </c>
      <c r="F4421" t="s">
        <v>1044</v>
      </c>
      <c r="G4421" t="s">
        <v>53</v>
      </c>
      <c r="H4421" t="s">
        <v>100</v>
      </c>
      <c r="I4421" t="s">
        <v>45</v>
      </c>
      <c r="K4421" t="s">
        <v>1001</v>
      </c>
      <c r="M4421" t="s">
        <v>45</v>
      </c>
      <c r="O4421" s="6">
        <v>45617.58832997697</v>
      </c>
      <c r="P4421" t="s">
        <v>247</v>
      </c>
    </row>
    <row r="4422" spans="1:16" ht="18" customHeight="1" x14ac:dyDescent="0.35">
      <c r="A4422" s="6">
        <v>45608</v>
      </c>
      <c r="B4422" t="s">
        <v>245</v>
      </c>
      <c r="C4422" t="s">
        <v>44</v>
      </c>
      <c r="D4422" s="7">
        <v>7</v>
      </c>
      <c r="E4422" s="7">
        <v>518</v>
      </c>
      <c r="F4422" t="s">
        <v>45</v>
      </c>
      <c r="G4422" t="s">
        <v>42</v>
      </c>
      <c r="H4422" t="s">
        <v>135</v>
      </c>
      <c r="I4422" t="s">
        <v>136</v>
      </c>
      <c r="K4422" t="s">
        <v>274</v>
      </c>
      <c r="M4422" t="s">
        <v>45</v>
      </c>
      <c r="O4422" s="6">
        <v>45615.417691026618</v>
      </c>
      <c r="P4422" t="s">
        <v>247</v>
      </c>
    </row>
    <row r="4423" spans="1:16" ht="18" customHeight="1" x14ac:dyDescent="0.35">
      <c r="A4423" s="6">
        <v>45608</v>
      </c>
      <c r="B4423" t="s">
        <v>245</v>
      </c>
      <c r="C4423" t="s">
        <v>44</v>
      </c>
      <c r="D4423" s="7">
        <v>1</v>
      </c>
      <c r="E4423" s="7">
        <v>74</v>
      </c>
      <c r="F4423" t="s">
        <v>45</v>
      </c>
      <c r="G4423" t="s">
        <v>175</v>
      </c>
      <c r="H4423" t="s">
        <v>173</v>
      </c>
      <c r="I4423" t="s">
        <v>174</v>
      </c>
      <c r="J4423" t="s">
        <v>72</v>
      </c>
      <c r="K4423" t="s">
        <v>263</v>
      </c>
      <c r="M4423" t="s">
        <v>287</v>
      </c>
      <c r="O4423" s="6">
        <v>45615.417374130266</v>
      </c>
      <c r="P4423" t="s">
        <v>247</v>
      </c>
    </row>
    <row r="4424" spans="1:16" ht="18" customHeight="1" x14ac:dyDescent="0.35">
      <c r="A4424" s="6">
        <v>45608</v>
      </c>
      <c r="B4424" t="s">
        <v>280</v>
      </c>
      <c r="C4424" t="s">
        <v>281</v>
      </c>
      <c r="D4424" s="7">
        <v>4</v>
      </c>
      <c r="E4424" s="7">
        <v>312</v>
      </c>
      <c r="F4424" t="s">
        <v>45</v>
      </c>
      <c r="G4424" t="s">
        <v>42</v>
      </c>
      <c r="H4424" t="s">
        <v>70</v>
      </c>
      <c r="I4424" t="s">
        <v>71</v>
      </c>
      <c r="J4424" t="s">
        <v>72</v>
      </c>
      <c r="K4424" t="s">
        <v>263</v>
      </c>
      <c r="M4424" t="s">
        <v>287</v>
      </c>
      <c r="O4424" s="6">
        <v>45614.534587674119</v>
      </c>
      <c r="P4424" t="s">
        <v>247</v>
      </c>
    </row>
    <row r="4425" spans="1:16" ht="18" customHeight="1" x14ac:dyDescent="0.35">
      <c r="A4425" s="6">
        <v>45608</v>
      </c>
      <c r="B4425" t="s">
        <v>280</v>
      </c>
      <c r="C4425" t="s">
        <v>281</v>
      </c>
      <c r="D4425" s="7">
        <v>4</v>
      </c>
      <c r="E4425" s="7">
        <v>312</v>
      </c>
      <c r="F4425" t="s">
        <v>45</v>
      </c>
      <c r="G4425" t="s">
        <v>42</v>
      </c>
      <c r="H4425" t="s">
        <v>210</v>
      </c>
      <c r="I4425" t="s">
        <v>211</v>
      </c>
      <c r="K4425" t="s">
        <v>310</v>
      </c>
      <c r="M4425" t="s">
        <v>45</v>
      </c>
      <c r="O4425" s="6">
        <v>45614.534290500014</v>
      </c>
      <c r="P4425" t="s">
        <v>247</v>
      </c>
    </row>
    <row r="4426" spans="1:16" ht="18" customHeight="1" x14ac:dyDescent="0.35">
      <c r="A4426" s="6">
        <v>45608</v>
      </c>
      <c r="B4426" t="s">
        <v>248</v>
      </c>
      <c r="C4426" t="s">
        <v>249</v>
      </c>
      <c r="D4426" s="7">
        <v>7.5</v>
      </c>
      <c r="E4426" s="7">
        <v>307.5</v>
      </c>
      <c r="F4426" t="s">
        <v>45</v>
      </c>
      <c r="G4426" t="s">
        <v>42</v>
      </c>
      <c r="H4426" t="s">
        <v>210</v>
      </c>
      <c r="I4426" t="s">
        <v>211</v>
      </c>
      <c r="K4426" t="s">
        <v>264</v>
      </c>
      <c r="M4426" t="s">
        <v>45</v>
      </c>
      <c r="O4426" s="6">
        <v>45614.411477569003</v>
      </c>
      <c r="P4426" t="s">
        <v>247</v>
      </c>
    </row>
    <row r="4427" spans="1:16" ht="18" customHeight="1" x14ac:dyDescent="0.35">
      <c r="A4427" s="6">
        <v>45608</v>
      </c>
      <c r="B4427" t="s">
        <v>277</v>
      </c>
      <c r="C4427" t="s">
        <v>278</v>
      </c>
      <c r="D4427" s="7">
        <v>8</v>
      </c>
      <c r="E4427" s="7">
        <v>384</v>
      </c>
      <c r="F4427" t="s">
        <v>45</v>
      </c>
      <c r="G4427" t="s">
        <v>42</v>
      </c>
      <c r="H4427" t="s">
        <v>135</v>
      </c>
      <c r="I4427" t="s">
        <v>136</v>
      </c>
      <c r="K4427" t="s">
        <v>274</v>
      </c>
      <c r="M4427" t="s">
        <v>45</v>
      </c>
      <c r="O4427" s="6">
        <v>45614.372660442023</v>
      </c>
      <c r="P4427" t="s">
        <v>247</v>
      </c>
    </row>
    <row r="4428" spans="1:16" ht="18" customHeight="1" x14ac:dyDescent="0.35">
      <c r="A4428" s="6">
        <v>45608</v>
      </c>
      <c r="B4428" t="s">
        <v>295</v>
      </c>
      <c r="C4428" t="s">
        <v>296</v>
      </c>
      <c r="D4428" s="7">
        <v>8</v>
      </c>
      <c r="E4428" s="7">
        <v>368</v>
      </c>
      <c r="F4428" t="s">
        <v>45</v>
      </c>
      <c r="G4428" t="s">
        <v>48</v>
      </c>
      <c r="H4428" t="s">
        <v>110</v>
      </c>
      <c r="I4428" t="s">
        <v>111</v>
      </c>
      <c r="J4428" t="s">
        <v>72</v>
      </c>
      <c r="K4428" t="s">
        <v>263</v>
      </c>
      <c r="M4428" t="s">
        <v>310</v>
      </c>
      <c r="O4428" s="6">
        <v>45611.623840141045</v>
      </c>
      <c r="P4428" t="s">
        <v>247</v>
      </c>
    </row>
    <row r="4429" spans="1:16" ht="18" customHeight="1" x14ac:dyDescent="0.35">
      <c r="A4429" s="6">
        <v>45608</v>
      </c>
      <c r="B4429" t="s">
        <v>266</v>
      </c>
      <c r="C4429" t="s">
        <v>267</v>
      </c>
      <c r="D4429" s="7">
        <v>3</v>
      </c>
      <c r="E4429" s="7">
        <v>138</v>
      </c>
      <c r="G4429" t="s">
        <v>175</v>
      </c>
      <c r="H4429" t="s">
        <v>173</v>
      </c>
      <c r="I4429" t="s">
        <v>174</v>
      </c>
      <c r="J4429" t="s">
        <v>72</v>
      </c>
      <c r="K4429" t="s">
        <v>263</v>
      </c>
      <c r="M4429" t="s">
        <v>287</v>
      </c>
      <c r="O4429" s="6">
        <v>45609.700962668161</v>
      </c>
      <c r="P4429" t="s">
        <v>253</v>
      </c>
    </row>
    <row r="4430" spans="1:16" ht="18" customHeight="1" x14ac:dyDescent="0.35">
      <c r="A4430" s="6">
        <v>45608</v>
      </c>
      <c r="B4430" t="s">
        <v>266</v>
      </c>
      <c r="C4430" t="s">
        <v>267</v>
      </c>
      <c r="D4430" s="7">
        <v>5</v>
      </c>
      <c r="E4430" s="7">
        <v>230</v>
      </c>
      <c r="G4430" t="s">
        <v>53</v>
      </c>
      <c r="H4430" t="s">
        <v>216</v>
      </c>
      <c r="I4430" t="s">
        <v>45</v>
      </c>
      <c r="K4430" t="s">
        <v>259</v>
      </c>
      <c r="M4430" t="s">
        <v>45</v>
      </c>
      <c r="O4430" s="6">
        <v>45609.700780088555</v>
      </c>
      <c r="P4430" t="s">
        <v>253</v>
      </c>
    </row>
    <row r="4431" spans="1:16" ht="18" customHeight="1" x14ac:dyDescent="0.35">
      <c r="A4431" s="6">
        <v>45608</v>
      </c>
      <c r="B4431" t="s">
        <v>261</v>
      </c>
      <c r="C4431" t="s">
        <v>262</v>
      </c>
      <c r="D4431" s="7">
        <v>0.5</v>
      </c>
      <c r="E4431" s="7">
        <v>24</v>
      </c>
      <c r="F4431" t="s">
        <v>45</v>
      </c>
      <c r="G4431" t="s">
        <v>53</v>
      </c>
      <c r="H4431" t="s">
        <v>219</v>
      </c>
      <c r="I4431" t="s">
        <v>45</v>
      </c>
      <c r="J4431" t="s">
        <v>72</v>
      </c>
      <c r="K4431" t="s">
        <v>863</v>
      </c>
      <c r="M4431" t="s">
        <v>45</v>
      </c>
      <c r="O4431" s="6">
        <v>45608.704504142872</v>
      </c>
      <c r="P4431" t="s">
        <v>247</v>
      </c>
    </row>
    <row r="4432" spans="1:16" ht="18" customHeight="1" x14ac:dyDescent="0.35">
      <c r="A4432" s="6">
        <v>45608</v>
      </c>
      <c r="B4432" t="s">
        <v>261</v>
      </c>
      <c r="C4432" t="s">
        <v>262</v>
      </c>
      <c r="D4432" s="7">
        <v>1.5</v>
      </c>
      <c r="E4432" s="7">
        <v>72</v>
      </c>
      <c r="F4432" t="s">
        <v>45</v>
      </c>
      <c r="G4432" t="s">
        <v>53</v>
      </c>
      <c r="H4432" t="s">
        <v>219</v>
      </c>
      <c r="I4432" t="s">
        <v>45</v>
      </c>
      <c r="J4432" t="s">
        <v>72</v>
      </c>
      <c r="K4432" t="s">
        <v>863</v>
      </c>
      <c r="M4432" t="s">
        <v>45</v>
      </c>
      <c r="O4432" s="6">
        <v>45608.704205464477</v>
      </c>
      <c r="P4432" t="s">
        <v>247</v>
      </c>
    </row>
    <row r="4433" spans="1:16" ht="18" customHeight="1" x14ac:dyDescent="0.35">
      <c r="A4433" s="6">
        <v>45608</v>
      </c>
      <c r="B4433" t="s">
        <v>297</v>
      </c>
      <c r="C4433" t="s">
        <v>298</v>
      </c>
      <c r="D4433" s="7">
        <v>0.5</v>
      </c>
      <c r="E4433" s="7">
        <v>26.5</v>
      </c>
      <c r="F4433" t="s">
        <v>1045</v>
      </c>
      <c r="G4433" t="s">
        <v>50</v>
      </c>
      <c r="H4433" t="s">
        <v>183</v>
      </c>
      <c r="I4433" t="s">
        <v>45</v>
      </c>
      <c r="K4433" t="s">
        <v>299</v>
      </c>
      <c r="M4433" t="s">
        <v>336</v>
      </c>
      <c r="O4433" s="6">
        <v>45608.685968403741</v>
      </c>
      <c r="P4433" t="s">
        <v>247</v>
      </c>
    </row>
    <row r="4434" spans="1:16" ht="18" customHeight="1" x14ac:dyDescent="0.35">
      <c r="A4434" s="6">
        <v>45608</v>
      </c>
      <c r="B4434" t="s">
        <v>297</v>
      </c>
      <c r="C4434" t="s">
        <v>298</v>
      </c>
      <c r="D4434" s="7">
        <v>5.5</v>
      </c>
      <c r="E4434" s="7">
        <v>291.5</v>
      </c>
      <c r="F4434" t="s">
        <v>45</v>
      </c>
      <c r="G4434" t="s">
        <v>50</v>
      </c>
      <c r="H4434" t="s">
        <v>183</v>
      </c>
      <c r="I4434" t="s">
        <v>45</v>
      </c>
      <c r="K4434" t="s">
        <v>628</v>
      </c>
      <c r="M4434" t="s">
        <v>999</v>
      </c>
      <c r="O4434" s="6">
        <v>45608.685698237561</v>
      </c>
      <c r="P4434" t="s">
        <v>247</v>
      </c>
    </row>
    <row r="4435" spans="1:16" ht="18" customHeight="1" x14ac:dyDescent="0.35">
      <c r="A4435" s="6">
        <v>45608</v>
      </c>
      <c r="B4435" t="s">
        <v>261</v>
      </c>
      <c r="C4435" t="s">
        <v>262</v>
      </c>
      <c r="D4435" s="7">
        <v>2</v>
      </c>
      <c r="E4435" s="7">
        <v>96</v>
      </c>
      <c r="F4435" t="s">
        <v>1035</v>
      </c>
      <c r="G4435" t="s">
        <v>50</v>
      </c>
      <c r="H4435" t="s">
        <v>145</v>
      </c>
      <c r="I4435" t="s">
        <v>45</v>
      </c>
      <c r="K4435" t="s">
        <v>1036</v>
      </c>
      <c r="M4435" t="s">
        <v>45</v>
      </c>
      <c r="O4435" s="6">
        <v>45608.630485509944</v>
      </c>
      <c r="P4435" t="s">
        <v>247</v>
      </c>
    </row>
    <row r="4436" spans="1:16" ht="18" customHeight="1" x14ac:dyDescent="0.35">
      <c r="A4436" s="6">
        <v>45608</v>
      </c>
      <c r="B4436" t="s">
        <v>261</v>
      </c>
      <c r="C4436" t="s">
        <v>262</v>
      </c>
      <c r="D4436" s="7">
        <v>1</v>
      </c>
      <c r="E4436" s="7">
        <v>48</v>
      </c>
      <c r="F4436" t="s">
        <v>45</v>
      </c>
      <c r="G4436" t="s">
        <v>53</v>
      </c>
      <c r="H4436" t="s">
        <v>100</v>
      </c>
      <c r="I4436" t="s">
        <v>45</v>
      </c>
      <c r="K4436" t="s">
        <v>1001</v>
      </c>
      <c r="M4436" t="s">
        <v>45</v>
      </c>
      <c r="O4436" s="6">
        <v>45608.628148682234</v>
      </c>
      <c r="P4436" t="s">
        <v>247</v>
      </c>
    </row>
    <row r="4437" spans="1:16" ht="18" customHeight="1" x14ac:dyDescent="0.35">
      <c r="A4437" s="6">
        <v>45608</v>
      </c>
      <c r="B4437" t="s">
        <v>261</v>
      </c>
      <c r="C4437" t="s">
        <v>262</v>
      </c>
      <c r="D4437" s="7">
        <v>2</v>
      </c>
      <c r="E4437" s="7">
        <v>96</v>
      </c>
      <c r="F4437" t="s">
        <v>45</v>
      </c>
      <c r="G4437" t="s">
        <v>50</v>
      </c>
      <c r="H4437" t="s">
        <v>183</v>
      </c>
      <c r="I4437" t="s">
        <v>45</v>
      </c>
      <c r="K4437" t="s">
        <v>299</v>
      </c>
      <c r="M4437" t="s">
        <v>413</v>
      </c>
      <c r="O4437" s="6">
        <v>45608.628011090732</v>
      </c>
      <c r="P4437" t="s">
        <v>247</v>
      </c>
    </row>
    <row r="4438" spans="1:16" ht="18" customHeight="1" x14ac:dyDescent="0.35">
      <c r="A4438" s="6">
        <v>45608</v>
      </c>
      <c r="B4438" t="s">
        <v>272</v>
      </c>
      <c r="C4438" t="s">
        <v>273</v>
      </c>
      <c r="D4438" s="7">
        <v>6</v>
      </c>
      <c r="E4438" s="7">
        <v>276</v>
      </c>
      <c r="F4438" t="s">
        <v>45</v>
      </c>
      <c r="G4438" t="s">
        <v>53</v>
      </c>
      <c r="H4438" t="s">
        <v>219</v>
      </c>
      <c r="I4438" t="s">
        <v>45</v>
      </c>
      <c r="J4438" t="s">
        <v>72</v>
      </c>
      <c r="K4438" t="s">
        <v>863</v>
      </c>
      <c r="M4438" t="s">
        <v>45</v>
      </c>
      <c r="O4438" s="6">
        <v>45608.614471371293</v>
      </c>
      <c r="P4438" t="s">
        <v>247</v>
      </c>
    </row>
    <row r="4439" spans="1:16" ht="18" customHeight="1" x14ac:dyDescent="0.35">
      <c r="A4439" s="6">
        <v>45608</v>
      </c>
      <c r="B4439" t="s">
        <v>297</v>
      </c>
      <c r="C4439" t="s">
        <v>298</v>
      </c>
      <c r="D4439" s="7">
        <v>2</v>
      </c>
      <c r="E4439" s="7">
        <v>106</v>
      </c>
      <c r="F4439" t="s">
        <v>45</v>
      </c>
      <c r="G4439" t="s">
        <v>50</v>
      </c>
      <c r="H4439" t="s">
        <v>183</v>
      </c>
      <c r="I4439" t="s">
        <v>45</v>
      </c>
      <c r="K4439" t="s">
        <v>320</v>
      </c>
      <c r="M4439" t="s">
        <v>1046</v>
      </c>
      <c r="O4439" s="6">
        <v>45608.614428054367</v>
      </c>
      <c r="P4439" t="s">
        <v>247</v>
      </c>
    </row>
    <row r="4440" spans="1:16" ht="18" customHeight="1" x14ac:dyDescent="0.35">
      <c r="A4440" s="6">
        <v>45608</v>
      </c>
      <c r="B4440" t="s">
        <v>272</v>
      </c>
      <c r="C4440" t="s">
        <v>273</v>
      </c>
      <c r="D4440" s="7">
        <v>2</v>
      </c>
      <c r="E4440" s="7">
        <v>92</v>
      </c>
      <c r="F4440" t="s">
        <v>460</v>
      </c>
      <c r="G4440" t="s">
        <v>50</v>
      </c>
      <c r="H4440" t="s">
        <v>50</v>
      </c>
      <c r="I4440" t="s">
        <v>45</v>
      </c>
      <c r="K4440" t="s">
        <v>246</v>
      </c>
      <c r="M4440" t="s">
        <v>45</v>
      </c>
      <c r="O4440" s="6">
        <v>45608.614361260232</v>
      </c>
      <c r="P4440" t="s">
        <v>247</v>
      </c>
    </row>
    <row r="4441" spans="1:16" ht="18" customHeight="1" x14ac:dyDescent="0.35">
      <c r="A4441" s="6">
        <v>45609</v>
      </c>
      <c r="B4441" t="s">
        <v>271</v>
      </c>
      <c r="C4441" t="s">
        <v>59</v>
      </c>
      <c r="D4441" s="7">
        <v>8</v>
      </c>
      <c r="E4441" s="7">
        <v>568</v>
      </c>
      <c r="F4441" t="s">
        <v>45</v>
      </c>
      <c r="G4441" t="s">
        <v>48</v>
      </c>
      <c r="H4441" t="s">
        <v>110</v>
      </c>
      <c r="I4441" t="s">
        <v>111</v>
      </c>
      <c r="J4441" t="s">
        <v>72</v>
      </c>
      <c r="K4441" t="s">
        <v>263</v>
      </c>
      <c r="M4441" t="s">
        <v>274</v>
      </c>
      <c r="O4441" s="6">
        <v>45684.681225216562</v>
      </c>
      <c r="P4441" t="s">
        <v>247</v>
      </c>
    </row>
    <row r="4442" spans="1:16" ht="18" customHeight="1" x14ac:dyDescent="0.35">
      <c r="A4442" s="6">
        <v>45609</v>
      </c>
      <c r="B4442" t="s">
        <v>251</v>
      </c>
      <c r="C4442" t="s">
        <v>54</v>
      </c>
      <c r="D4442" s="7">
        <v>1</v>
      </c>
      <c r="E4442" s="7">
        <v>73</v>
      </c>
      <c r="F4442" t="s">
        <v>45</v>
      </c>
      <c r="G4442" t="s">
        <v>53</v>
      </c>
      <c r="H4442" t="s">
        <v>219</v>
      </c>
      <c r="I4442" t="s">
        <v>45</v>
      </c>
      <c r="J4442" t="s">
        <v>72</v>
      </c>
      <c r="K4442" t="s">
        <v>863</v>
      </c>
      <c r="M4442" t="s">
        <v>45</v>
      </c>
      <c r="O4442" s="6">
        <v>45650.268498202226</v>
      </c>
      <c r="P4442" t="s">
        <v>247</v>
      </c>
    </row>
    <row r="4443" spans="1:16" ht="18" customHeight="1" x14ac:dyDescent="0.35">
      <c r="A4443" s="6">
        <v>45609</v>
      </c>
      <c r="B4443" t="s">
        <v>251</v>
      </c>
      <c r="C4443" t="s">
        <v>54</v>
      </c>
      <c r="D4443" s="7">
        <v>3</v>
      </c>
      <c r="E4443" s="7">
        <v>219</v>
      </c>
      <c r="F4443" t="s">
        <v>45</v>
      </c>
      <c r="G4443" t="s">
        <v>53</v>
      </c>
      <c r="H4443" t="s">
        <v>216</v>
      </c>
      <c r="I4443" t="s">
        <v>45</v>
      </c>
      <c r="K4443" t="s">
        <v>252</v>
      </c>
      <c r="M4443" t="s">
        <v>45</v>
      </c>
      <c r="O4443" s="6">
        <v>45650.268240711739</v>
      </c>
      <c r="P4443" t="s">
        <v>247</v>
      </c>
    </row>
    <row r="4444" spans="1:16" ht="18" customHeight="1" x14ac:dyDescent="0.35">
      <c r="A4444" s="6">
        <v>45609</v>
      </c>
      <c r="B4444" t="s">
        <v>251</v>
      </c>
      <c r="C4444" t="s">
        <v>54</v>
      </c>
      <c r="D4444" s="7">
        <v>4</v>
      </c>
      <c r="E4444" s="7">
        <v>292</v>
      </c>
      <c r="F4444" t="s">
        <v>45</v>
      </c>
      <c r="G4444" t="s">
        <v>53</v>
      </c>
      <c r="H4444" t="s">
        <v>52</v>
      </c>
      <c r="I4444" t="s">
        <v>45</v>
      </c>
      <c r="K4444" t="s">
        <v>254</v>
      </c>
      <c r="M4444" t="s">
        <v>370</v>
      </c>
      <c r="O4444" s="6">
        <v>45650.267926926055</v>
      </c>
      <c r="P4444" t="s">
        <v>247</v>
      </c>
    </row>
    <row r="4445" spans="1:16" ht="18" customHeight="1" x14ac:dyDescent="0.35">
      <c r="A4445" s="6">
        <v>45609</v>
      </c>
      <c r="B4445" t="s">
        <v>261</v>
      </c>
      <c r="C4445" t="s">
        <v>262</v>
      </c>
      <c r="D4445" s="7">
        <v>3</v>
      </c>
      <c r="E4445" s="7">
        <v>144</v>
      </c>
      <c r="F4445" t="s">
        <v>45</v>
      </c>
      <c r="G4445" t="s">
        <v>50</v>
      </c>
      <c r="H4445" t="s">
        <v>145</v>
      </c>
      <c r="I4445" t="s">
        <v>45</v>
      </c>
      <c r="K4445" t="s">
        <v>1026</v>
      </c>
      <c r="M4445" t="s">
        <v>45</v>
      </c>
      <c r="O4445" s="6">
        <v>45646.676801354326</v>
      </c>
      <c r="P4445" t="s">
        <v>247</v>
      </c>
    </row>
    <row r="4446" spans="1:16" ht="18" customHeight="1" x14ac:dyDescent="0.35">
      <c r="A4446" s="6">
        <v>45609</v>
      </c>
      <c r="B4446" t="s">
        <v>261</v>
      </c>
      <c r="C4446" t="s">
        <v>262</v>
      </c>
      <c r="D4446" s="7">
        <v>2</v>
      </c>
      <c r="E4446" s="7">
        <v>96</v>
      </c>
      <c r="F4446" t="s">
        <v>1047</v>
      </c>
      <c r="G4446" t="s">
        <v>50</v>
      </c>
      <c r="H4446" t="s">
        <v>50</v>
      </c>
      <c r="I4446" t="s">
        <v>45</v>
      </c>
      <c r="K4446" t="s">
        <v>246</v>
      </c>
      <c r="M4446" t="s">
        <v>45</v>
      </c>
      <c r="O4446" s="6">
        <v>45646.67648376435</v>
      </c>
      <c r="P4446" t="s">
        <v>247</v>
      </c>
    </row>
    <row r="4447" spans="1:16" ht="18" customHeight="1" x14ac:dyDescent="0.35">
      <c r="A4447" s="6">
        <v>45609</v>
      </c>
      <c r="B4447" t="s">
        <v>291</v>
      </c>
      <c r="C4447" t="s">
        <v>49</v>
      </c>
      <c r="D4447" s="7">
        <v>8</v>
      </c>
      <c r="E4447" s="7">
        <v>648</v>
      </c>
      <c r="F4447" t="s">
        <v>45</v>
      </c>
      <c r="G4447" t="s">
        <v>50</v>
      </c>
      <c r="H4447" t="s">
        <v>230</v>
      </c>
      <c r="I4447" t="s">
        <v>45</v>
      </c>
      <c r="K4447" t="s">
        <v>327</v>
      </c>
      <c r="M4447" t="s">
        <v>45</v>
      </c>
      <c r="O4447" s="6">
        <v>45631.501425478345</v>
      </c>
      <c r="P4447" t="s">
        <v>247</v>
      </c>
    </row>
    <row r="4448" spans="1:16" ht="18" customHeight="1" x14ac:dyDescent="0.35">
      <c r="A4448" s="6">
        <v>45609</v>
      </c>
      <c r="B4448" t="s">
        <v>272</v>
      </c>
      <c r="C4448" t="s">
        <v>273</v>
      </c>
      <c r="D4448" s="7">
        <v>8</v>
      </c>
      <c r="E4448" s="7">
        <v>368</v>
      </c>
      <c r="F4448" t="s">
        <v>45</v>
      </c>
      <c r="G4448" t="s">
        <v>53</v>
      </c>
      <c r="H4448" t="s">
        <v>219</v>
      </c>
      <c r="I4448" t="s">
        <v>45</v>
      </c>
      <c r="J4448" t="s">
        <v>72</v>
      </c>
      <c r="K4448" t="s">
        <v>863</v>
      </c>
      <c r="M4448" t="s">
        <v>45</v>
      </c>
      <c r="O4448" s="6">
        <v>45618.689107088889</v>
      </c>
      <c r="P4448" t="s">
        <v>247</v>
      </c>
    </row>
    <row r="4449" spans="1:16" ht="18" customHeight="1" x14ac:dyDescent="0.35">
      <c r="A4449" s="6">
        <v>45609</v>
      </c>
      <c r="B4449" t="s">
        <v>256</v>
      </c>
      <c r="C4449" t="s">
        <v>257</v>
      </c>
      <c r="D4449" s="7">
        <v>8</v>
      </c>
      <c r="E4449" s="7">
        <v>368</v>
      </c>
      <c r="F4449" t="s">
        <v>1048</v>
      </c>
      <c r="G4449" t="s">
        <v>53</v>
      </c>
      <c r="H4449" t="s">
        <v>52</v>
      </c>
      <c r="I4449" t="s">
        <v>45</v>
      </c>
      <c r="K4449" t="s">
        <v>254</v>
      </c>
      <c r="M4449" t="s">
        <v>370</v>
      </c>
      <c r="O4449" s="6">
        <v>45617.588783062718</v>
      </c>
      <c r="P4449" t="s">
        <v>247</v>
      </c>
    </row>
    <row r="4450" spans="1:16" ht="18" customHeight="1" x14ac:dyDescent="0.35">
      <c r="A4450" s="6">
        <v>45609</v>
      </c>
      <c r="B4450" t="s">
        <v>245</v>
      </c>
      <c r="C4450" t="s">
        <v>44</v>
      </c>
      <c r="D4450" s="7">
        <v>8</v>
      </c>
      <c r="E4450" s="7">
        <v>592</v>
      </c>
      <c r="F4450" t="s">
        <v>45</v>
      </c>
      <c r="G4450" t="s">
        <v>42</v>
      </c>
      <c r="H4450" t="s">
        <v>135</v>
      </c>
      <c r="I4450" t="s">
        <v>136</v>
      </c>
      <c r="K4450" t="s">
        <v>274</v>
      </c>
      <c r="M4450" t="s">
        <v>45</v>
      </c>
      <c r="O4450" s="6">
        <v>45615.417931236414</v>
      </c>
      <c r="P4450" t="s">
        <v>247</v>
      </c>
    </row>
    <row r="4451" spans="1:16" ht="18" customHeight="1" x14ac:dyDescent="0.35">
      <c r="A4451" s="6">
        <v>45609</v>
      </c>
      <c r="B4451" t="s">
        <v>280</v>
      </c>
      <c r="C4451" t="s">
        <v>281</v>
      </c>
      <c r="D4451" s="7">
        <v>3</v>
      </c>
      <c r="E4451" s="7">
        <v>234</v>
      </c>
      <c r="F4451" t="s">
        <v>45</v>
      </c>
      <c r="G4451" t="s">
        <v>50</v>
      </c>
      <c r="H4451" t="s">
        <v>50</v>
      </c>
      <c r="I4451" t="s">
        <v>45</v>
      </c>
      <c r="K4451" t="s">
        <v>246</v>
      </c>
      <c r="M4451" t="s">
        <v>45</v>
      </c>
      <c r="O4451" s="6">
        <v>45614.536268690383</v>
      </c>
      <c r="P4451" t="s">
        <v>247</v>
      </c>
    </row>
    <row r="4452" spans="1:16" ht="18" customHeight="1" x14ac:dyDescent="0.35">
      <c r="A4452" s="6">
        <v>45609</v>
      </c>
      <c r="B4452" t="s">
        <v>280</v>
      </c>
      <c r="C4452" t="s">
        <v>281</v>
      </c>
      <c r="D4452" s="7">
        <v>3</v>
      </c>
      <c r="E4452" s="7">
        <v>234</v>
      </c>
      <c r="F4452" t="s">
        <v>45</v>
      </c>
      <c r="G4452" t="s">
        <v>42</v>
      </c>
      <c r="H4452" t="s">
        <v>70</v>
      </c>
      <c r="I4452" t="s">
        <v>71</v>
      </c>
      <c r="J4452" t="s">
        <v>72</v>
      </c>
      <c r="K4452" t="s">
        <v>263</v>
      </c>
      <c r="M4452" t="s">
        <v>287</v>
      </c>
      <c r="O4452" s="6">
        <v>45614.535217982695</v>
      </c>
      <c r="P4452" t="s">
        <v>247</v>
      </c>
    </row>
    <row r="4453" spans="1:16" ht="18" customHeight="1" x14ac:dyDescent="0.35">
      <c r="A4453" s="6">
        <v>45609</v>
      </c>
      <c r="B4453" t="s">
        <v>280</v>
      </c>
      <c r="C4453" t="s">
        <v>281</v>
      </c>
      <c r="D4453" s="7">
        <v>2</v>
      </c>
      <c r="E4453" s="7">
        <v>156</v>
      </c>
      <c r="F4453" t="s">
        <v>45</v>
      </c>
      <c r="G4453" t="s">
        <v>42</v>
      </c>
      <c r="H4453" t="s">
        <v>210</v>
      </c>
      <c r="I4453" t="s">
        <v>211</v>
      </c>
      <c r="K4453" t="s">
        <v>310</v>
      </c>
      <c r="M4453" t="s">
        <v>45</v>
      </c>
      <c r="O4453" s="6">
        <v>45614.534844849557</v>
      </c>
      <c r="P4453" t="s">
        <v>247</v>
      </c>
    </row>
    <row r="4454" spans="1:16" ht="18" customHeight="1" x14ac:dyDescent="0.35">
      <c r="A4454" s="6">
        <v>45609</v>
      </c>
      <c r="B4454" t="s">
        <v>248</v>
      </c>
      <c r="C4454" t="s">
        <v>249</v>
      </c>
      <c r="D4454" s="7">
        <v>8</v>
      </c>
      <c r="E4454" s="7">
        <v>328</v>
      </c>
      <c r="F4454" t="s">
        <v>45</v>
      </c>
      <c r="G4454" t="s">
        <v>42</v>
      </c>
      <c r="H4454" t="s">
        <v>210</v>
      </c>
      <c r="I4454" t="s">
        <v>211</v>
      </c>
      <c r="K4454" t="s">
        <v>264</v>
      </c>
      <c r="M4454" t="s">
        <v>45</v>
      </c>
      <c r="O4454" s="6">
        <v>45614.411648608992</v>
      </c>
      <c r="P4454" t="s">
        <v>247</v>
      </c>
    </row>
    <row r="4455" spans="1:16" ht="18" customHeight="1" x14ac:dyDescent="0.35">
      <c r="A4455" s="6">
        <v>45609</v>
      </c>
      <c r="B4455" t="s">
        <v>277</v>
      </c>
      <c r="C4455" t="s">
        <v>278</v>
      </c>
      <c r="D4455" s="7">
        <v>8</v>
      </c>
      <c r="E4455" s="7">
        <v>384</v>
      </c>
      <c r="F4455" t="s">
        <v>45</v>
      </c>
      <c r="G4455" t="s">
        <v>42</v>
      </c>
      <c r="H4455" t="s">
        <v>135</v>
      </c>
      <c r="I4455" t="s">
        <v>136</v>
      </c>
      <c r="K4455" t="s">
        <v>274</v>
      </c>
      <c r="M4455" t="s">
        <v>45</v>
      </c>
      <c r="O4455" s="6">
        <v>45614.372805545499</v>
      </c>
      <c r="P4455" t="s">
        <v>247</v>
      </c>
    </row>
    <row r="4456" spans="1:16" ht="18" customHeight="1" x14ac:dyDescent="0.35">
      <c r="A4456" s="6">
        <v>45609</v>
      </c>
      <c r="B4456" t="s">
        <v>295</v>
      </c>
      <c r="C4456" t="s">
        <v>296</v>
      </c>
      <c r="D4456" s="7">
        <v>8</v>
      </c>
      <c r="E4456" s="7">
        <v>368</v>
      </c>
      <c r="F4456" t="s">
        <v>45</v>
      </c>
      <c r="G4456" t="s">
        <v>48</v>
      </c>
      <c r="H4456" t="s">
        <v>110</v>
      </c>
      <c r="I4456" t="s">
        <v>111</v>
      </c>
      <c r="J4456" t="s">
        <v>72</v>
      </c>
      <c r="K4456" t="s">
        <v>263</v>
      </c>
      <c r="M4456" t="s">
        <v>310</v>
      </c>
      <c r="O4456" s="6">
        <v>45611.62397407087</v>
      </c>
      <c r="P4456" t="s">
        <v>247</v>
      </c>
    </row>
    <row r="4457" spans="1:16" ht="18" customHeight="1" x14ac:dyDescent="0.35">
      <c r="A4457" s="6">
        <v>45609</v>
      </c>
      <c r="B4457" t="s">
        <v>297</v>
      </c>
      <c r="C4457" t="s">
        <v>298</v>
      </c>
      <c r="D4457" s="7">
        <v>2</v>
      </c>
      <c r="E4457" s="7">
        <v>106</v>
      </c>
      <c r="F4457" t="s">
        <v>45</v>
      </c>
      <c r="G4457" t="s">
        <v>50</v>
      </c>
      <c r="H4457" t="s">
        <v>183</v>
      </c>
      <c r="I4457" t="s">
        <v>45</v>
      </c>
      <c r="K4457" t="s">
        <v>628</v>
      </c>
      <c r="M4457" t="s">
        <v>999</v>
      </c>
      <c r="O4457" s="6">
        <v>45610.89092390742</v>
      </c>
      <c r="P4457" t="s">
        <v>247</v>
      </c>
    </row>
    <row r="4458" spans="1:16" ht="18" customHeight="1" x14ac:dyDescent="0.35">
      <c r="A4458" s="6">
        <v>45609</v>
      </c>
      <c r="B4458" t="s">
        <v>297</v>
      </c>
      <c r="C4458" t="s">
        <v>298</v>
      </c>
      <c r="D4458" s="7">
        <v>1.5</v>
      </c>
      <c r="E4458" s="7">
        <v>79.5</v>
      </c>
      <c r="F4458" t="s">
        <v>1049</v>
      </c>
      <c r="G4458" t="s">
        <v>50</v>
      </c>
      <c r="H4458" t="s">
        <v>183</v>
      </c>
      <c r="I4458" t="s">
        <v>45</v>
      </c>
      <c r="K4458" t="s">
        <v>299</v>
      </c>
      <c r="M4458" t="s">
        <v>336</v>
      </c>
      <c r="O4458" s="6">
        <v>45610.890723766053</v>
      </c>
      <c r="P4458" t="s">
        <v>247</v>
      </c>
    </row>
    <row r="4459" spans="1:16" ht="18" customHeight="1" x14ac:dyDescent="0.35">
      <c r="A4459" s="6">
        <v>45609</v>
      </c>
      <c r="B4459" t="s">
        <v>266</v>
      </c>
      <c r="C4459" t="s">
        <v>267</v>
      </c>
      <c r="D4459" s="7">
        <v>3</v>
      </c>
      <c r="E4459" s="7">
        <v>138</v>
      </c>
      <c r="G4459" t="s">
        <v>53</v>
      </c>
      <c r="H4459" t="s">
        <v>216</v>
      </c>
      <c r="I4459" t="s">
        <v>45</v>
      </c>
      <c r="K4459" t="s">
        <v>259</v>
      </c>
      <c r="M4459" t="s">
        <v>45</v>
      </c>
      <c r="O4459" s="6">
        <v>45609.700487013353</v>
      </c>
      <c r="P4459" t="s">
        <v>253</v>
      </c>
    </row>
    <row r="4460" spans="1:16" ht="18" customHeight="1" x14ac:dyDescent="0.35">
      <c r="A4460" s="6">
        <v>45609</v>
      </c>
      <c r="B4460" t="s">
        <v>266</v>
      </c>
      <c r="C4460" t="s">
        <v>267</v>
      </c>
      <c r="D4460" s="7">
        <v>5</v>
      </c>
      <c r="E4460" s="7">
        <v>230</v>
      </c>
      <c r="G4460" t="s">
        <v>175</v>
      </c>
      <c r="H4460" t="s">
        <v>173</v>
      </c>
      <c r="I4460" t="s">
        <v>174</v>
      </c>
      <c r="J4460" t="s">
        <v>72</v>
      </c>
      <c r="K4460" t="s">
        <v>263</v>
      </c>
      <c r="M4460" t="s">
        <v>287</v>
      </c>
      <c r="O4460" s="6">
        <v>45609.700261866099</v>
      </c>
      <c r="P4460" t="s">
        <v>253</v>
      </c>
    </row>
    <row r="4461" spans="1:16" ht="18" customHeight="1" x14ac:dyDescent="0.35">
      <c r="A4461" s="6">
        <v>45609</v>
      </c>
      <c r="B4461" t="s">
        <v>261</v>
      </c>
      <c r="C4461" t="s">
        <v>262</v>
      </c>
      <c r="D4461" s="7">
        <v>1</v>
      </c>
      <c r="E4461" s="7">
        <v>48</v>
      </c>
      <c r="F4461" t="s">
        <v>45</v>
      </c>
      <c r="G4461" t="s">
        <v>48</v>
      </c>
      <c r="H4461" t="s">
        <v>202</v>
      </c>
      <c r="I4461" t="s">
        <v>203</v>
      </c>
      <c r="J4461" t="s">
        <v>72</v>
      </c>
      <c r="K4461" t="s">
        <v>254</v>
      </c>
      <c r="M4461" t="s">
        <v>255</v>
      </c>
      <c r="O4461" s="6">
        <v>45609.693475058484</v>
      </c>
      <c r="P4461" t="s">
        <v>247</v>
      </c>
    </row>
    <row r="4462" spans="1:16" ht="18" customHeight="1" x14ac:dyDescent="0.35">
      <c r="A4462" s="6">
        <v>45609</v>
      </c>
      <c r="B4462" t="s">
        <v>261</v>
      </c>
      <c r="C4462" t="s">
        <v>262</v>
      </c>
      <c r="D4462" s="7">
        <v>2</v>
      </c>
      <c r="E4462" s="7">
        <v>96</v>
      </c>
      <c r="F4462" t="s">
        <v>1047</v>
      </c>
      <c r="G4462" t="s">
        <v>50</v>
      </c>
      <c r="H4462" t="s">
        <v>50</v>
      </c>
      <c r="I4462" t="s">
        <v>45</v>
      </c>
      <c r="K4462" t="s">
        <v>246</v>
      </c>
      <c r="M4462" t="s">
        <v>45</v>
      </c>
      <c r="O4462" s="6">
        <v>45609.690361463399</v>
      </c>
      <c r="P4462" t="s">
        <v>247</v>
      </c>
    </row>
    <row r="4463" spans="1:16" ht="18" customHeight="1" x14ac:dyDescent="0.35">
      <c r="A4463" s="6">
        <v>45610</v>
      </c>
      <c r="B4463" t="s">
        <v>271</v>
      </c>
      <c r="C4463" t="s">
        <v>59</v>
      </c>
      <c r="D4463" s="7">
        <v>8</v>
      </c>
      <c r="E4463" s="7">
        <v>568</v>
      </c>
      <c r="F4463" t="s">
        <v>45</v>
      </c>
      <c r="G4463" t="s">
        <v>58</v>
      </c>
      <c r="H4463" t="s">
        <v>117</v>
      </c>
      <c r="I4463" t="s">
        <v>118</v>
      </c>
      <c r="K4463" t="s">
        <v>264</v>
      </c>
      <c r="M4463" t="s">
        <v>45</v>
      </c>
      <c r="O4463" s="6">
        <v>45684.681790700823</v>
      </c>
      <c r="P4463" t="s">
        <v>247</v>
      </c>
    </row>
    <row r="4464" spans="1:16" ht="18" customHeight="1" x14ac:dyDescent="0.35">
      <c r="A4464" s="6">
        <v>45610</v>
      </c>
      <c r="B4464" t="s">
        <v>251</v>
      </c>
      <c r="C4464" t="s">
        <v>54</v>
      </c>
      <c r="D4464" s="7">
        <v>2</v>
      </c>
      <c r="E4464" s="7">
        <v>146</v>
      </c>
      <c r="F4464" t="s">
        <v>45</v>
      </c>
      <c r="G4464" t="s">
        <v>53</v>
      </c>
      <c r="H4464" t="s">
        <v>216</v>
      </c>
      <c r="I4464" t="s">
        <v>45</v>
      </c>
      <c r="K4464" t="s">
        <v>252</v>
      </c>
      <c r="M4464" t="s">
        <v>45</v>
      </c>
      <c r="O4464" s="6">
        <v>45650.26944947552</v>
      </c>
      <c r="P4464" t="s">
        <v>247</v>
      </c>
    </row>
    <row r="4465" spans="1:16" ht="18" customHeight="1" x14ac:dyDescent="0.35">
      <c r="A4465" s="6">
        <v>45610</v>
      </c>
      <c r="B4465" t="s">
        <v>251</v>
      </c>
      <c r="C4465" t="s">
        <v>54</v>
      </c>
      <c r="D4465" s="7">
        <v>3</v>
      </c>
      <c r="E4465" s="7">
        <v>219</v>
      </c>
      <c r="F4465" t="s">
        <v>45</v>
      </c>
      <c r="G4465" t="s">
        <v>53</v>
      </c>
      <c r="H4465" t="s">
        <v>219</v>
      </c>
      <c r="I4465" t="s">
        <v>45</v>
      </c>
      <c r="J4465" t="s">
        <v>72</v>
      </c>
      <c r="K4465" t="s">
        <v>863</v>
      </c>
      <c r="M4465" t="s">
        <v>45</v>
      </c>
      <c r="O4465" s="6">
        <v>45650.269124729319</v>
      </c>
      <c r="P4465" t="s">
        <v>247</v>
      </c>
    </row>
    <row r="4466" spans="1:16" ht="18" customHeight="1" x14ac:dyDescent="0.35">
      <c r="A4466" s="6">
        <v>45610</v>
      </c>
      <c r="B4466" t="s">
        <v>251</v>
      </c>
      <c r="C4466" t="s">
        <v>54</v>
      </c>
      <c r="D4466" s="7">
        <v>3</v>
      </c>
      <c r="E4466" s="7">
        <v>219</v>
      </c>
      <c r="F4466" t="s">
        <v>45</v>
      </c>
      <c r="G4466" t="s">
        <v>53</v>
      </c>
      <c r="H4466" t="s">
        <v>52</v>
      </c>
      <c r="I4466" t="s">
        <v>45</v>
      </c>
      <c r="K4466" t="s">
        <v>254</v>
      </c>
      <c r="M4466" t="s">
        <v>370</v>
      </c>
      <c r="O4466" s="6">
        <v>45650.268825654573</v>
      </c>
      <c r="P4466" t="s">
        <v>247</v>
      </c>
    </row>
    <row r="4467" spans="1:16" ht="18" customHeight="1" x14ac:dyDescent="0.35">
      <c r="A4467" s="6">
        <v>45610</v>
      </c>
      <c r="B4467" t="s">
        <v>291</v>
      </c>
      <c r="C4467" t="s">
        <v>49</v>
      </c>
      <c r="D4467" s="7">
        <v>8</v>
      </c>
      <c r="E4467" s="7">
        <v>648</v>
      </c>
      <c r="F4467" t="s">
        <v>45</v>
      </c>
      <c r="G4467" t="s">
        <v>50</v>
      </c>
      <c r="H4467" t="s">
        <v>230</v>
      </c>
      <c r="I4467" t="s">
        <v>45</v>
      </c>
      <c r="K4467" t="s">
        <v>327</v>
      </c>
      <c r="M4467" t="s">
        <v>45</v>
      </c>
      <c r="O4467" s="6">
        <v>45631.501425478345</v>
      </c>
      <c r="P4467" t="s">
        <v>247</v>
      </c>
    </row>
    <row r="4468" spans="1:16" ht="18" customHeight="1" x14ac:dyDescent="0.35">
      <c r="A4468" s="6">
        <v>45610</v>
      </c>
      <c r="B4468" t="s">
        <v>272</v>
      </c>
      <c r="C4468" t="s">
        <v>273</v>
      </c>
      <c r="D4468" s="7">
        <v>8</v>
      </c>
      <c r="E4468" s="7">
        <v>368</v>
      </c>
      <c r="F4468" t="s">
        <v>45</v>
      </c>
      <c r="G4468" t="s">
        <v>53</v>
      </c>
      <c r="H4468" t="s">
        <v>219</v>
      </c>
      <c r="I4468" t="s">
        <v>45</v>
      </c>
      <c r="J4468" t="s">
        <v>72</v>
      </c>
      <c r="K4468" t="s">
        <v>863</v>
      </c>
      <c r="M4468" t="s">
        <v>45</v>
      </c>
      <c r="O4468" s="6">
        <v>45618.689016327131</v>
      </c>
      <c r="P4468" t="s">
        <v>247</v>
      </c>
    </row>
    <row r="4469" spans="1:16" ht="18" customHeight="1" x14ac:dyDescent="0.35">
      <c r="A4469" s="6">
        <v>45610</v>
      </c>
      <c r="B4469" t="s">
        <v>256</v>
      </c>
      <c r="C4469" t="s">
        <v>257</v>
      </c>
      <c r="D4469" s="7">
        <v>8</v>
      </c>
      <c r="E4469" s="7">
        <v>368</v>
      </c>
      <c r="F4469" t="s">
        <v>1050</v>
      </c>
      <c r="G4469" t="s">
        <v>53</v>
      </c>
      <c r="H4469" t="s">
        <v>52</v>
      </c>
      <c r="I4469" t="s">
        <v>45</v>
      </c>
      <c r="K4469" t="s">
        <v>254</v>
      </c>
      <c r="M4469" t="s">
        <v>370</v>
      </c>
      <c r="O4469" s="6">
        <v>45617.587848008494</v>
      </c>
      <c r="P4469" t="s">
        <v>247</v>
      </c>
    </row>
    <row r="4470" spans="1:16" ht="18" customHeight="1" x14ac:dyDescent="0.35">
      <c r="A4470" s="6">
        <v>45610</v>
      </c>
      <c r="B4470" t="s">
        <v>245</v>
      </c>
      <c r="C4470" t="s">
        <v>44</v>
      </c>
      <c r="D4470" s="7">
        <v>8</v>
      </c>
      <c r="E4470" s="7">
        <v>592</v>
      </c>
      <c r="F4470" t="s">
        <v>45</v>
      </c>
      <c r="G4470" t="s">
        <v>42</v>
      </c>
      <c r="H4470" t="s">
        <v>135</v>
      </c>
      <c r="I4470" t="s">
        <v>136</v>
      </c>
      <c r="K4470" t="s">
        <v>274</v>
      </c>
      <c r="M4470" t="s">
        <v>45</v>
      </c>
      <c r="O4470" s="6">
        <v>45615.418198417676</v>
      </c>
      <c r="P4470" t="s">
        <v>247</v>
      </c>
    </row>
    <row r="4471" spans="1:16" ht="18" customHeight="1" x14ac:dyDescent="0.35">
      <c r="A4471" s="6">
        <v>45610</v>
      </c>
      <c r="B4471" t="s">
        <v>280</v>
      </c>
      <c r="C4471" t="s">
        <v>281</v>
      </c>
      <c r="D4471" s="7">
        <v>3</v>
      </c>
      <c r="E4471" s="7">
        <v>234</v>
      </c>
      <c r="F4471" t="s">
        <v>45</v>
      </c>
      <c r="G4471" t="s">
        <v>42</v>
      </c>
      <c r="H4471" t="s">
        <v>103</v>
      </c>
      <c r="I4471" t="s">
        <v>104</v>
      </c>
      <c r="K4471" t="s">
        <v>428</v>
      </c>
      <c r="M4471" t="s">
        <v>45</v>
      </c>
      <c r="O4471" s="6">
        <v>45614.538025189919</v>
      </c>
      <c r="P4471" t="s">
        <v>247</v>
      </c>
    </row>
    <row r="4472" spans="1:16" ht="18" customHeight="1" x14ac:dyDescent="0.35">
      <c r="A4472" s="6">
        <v>45610</v>
      </c>
      <c r="B4472" t="s">
        <v>280</v>
      </c>
      <c r="C4472" t="s">
        <v>281</v>
      </c>
      <c r="D4472" s="7">
        <v>3</v>
      </c>
      <c r="E4472" s="7">
        <v>234</v>
      </c>
      <c r="F4472" t="s">
        <v>45</v>
      </c>
      <c r="G4472" t="s">
        <v>42</v>
      </c>
      <c r="H4472" t="s">
        <v>210</v>
      </c>
      <c r="I4472" t="s">
        <v>211</v>
      </c>
      <c r="K4472" t="s">
        <v>310</v>
      </c>
      <c r="M4472" t="s">
        <v>45</v>
      </c>
      <c r="O4472" s="6">
        <v>45614.537646330587</v>
      </c>
      <c r="P4472" t="s">
        <v>247</v>
      </c>
    </row>
    <row r="4473" spans="1:16" ht="18" customHeight="1" x14ac:dyDescent="0.35">
      <c r="A4473" s="6">
        <v>45610</v>
      </c>
      <c r="B4473" t="s">
        <v>280</v>
      </c>
      <c r="C4473" t="s">
        <v>281</v>
      </c>
      <c r="D4473" s="7">
        <v>2</v>
      </c>
      <c r="E4473" s="7">
        <v>156</v>
      </c>
      <c r="F4473" t="s">
        <v>45</v>
      </c>
      <c r="G4473" t="s">
        <v>42</v>
      </c>
      <c r="H4473" t="s">
        <v>135</v>
      </c>
      <c r="I4473" t="s">
        <v>136</v>
      </c>
      <c r="K4473" t="s">
        <v>274</v>
      </c>
      <c r="M4473" t="s">
        <v>45</v>
      </c>
      <c r="O4473" s="6">
        <v>45614.53725077831</v>
      </c>
      <c r="P4473" t="s">
        <v>247</v>
      </c>
    </row>
    <row r="4474" spans="1:16" ht="18" customHeight="1" x14ac:dyDescent="0.35">
      <c r="A4474" s="6">
        <v>45610</v>
      </c>
      <c r="B4474" t="s">
        <v>248</v>
      </c>
      <c r="C4474" t="s">
        <v>249</v>
      </c>
      <c r="D4474" s="7">
        <v>8</v>
      </c>
      <c r="E4474" s="7">
        <v>328</v>
      </c>
      <c r="F4474" t="s">
        <v>45</v>
      </c>
      <c r="G4474" t="s">
        <v>42</v>
      </c>
      <c r="H4474" t="s">
        <v>210</v>
      </c>
      <c r="I4474" t="s">
        <v>211</v>
      </c>
      <c r="K4474" t="s">
        <v>264</v>
      </c>
      <c r="M4474" t="s">
        <v>45</v>
      </c>
      <c r="O4474" s="6">
        <v>45614.411788487305</v>
      </c>
      <c r="P4474" t="s">
        <v>247</v>
      </c>
    </row>
    <row r="4475" spans="1:16" ht="18" customHeight="1" x14ac:dyDescent="0.35">
      <c r="A4475" s="6">
        <v>45610</v>
      </c>
      <c r="B4475" t="s">
        <v>277</v>
      </c>
      <c r="C4475" t="s">
        <v>278</v>
      </c>
      <c r="D4475" s="7">
        <v>8</v>
      </c>
      <c r="E4475" s="7">
        <v>384</v>
      </c>
      <c r="F4475" t="s">
        <v>45</v>
      </c>
      <c r="G4475" t="s">
        <v>42</v>
      </c>
      <c r="H4475" t="s">
        <v>135</v>
      </c>
      <c r="I4475" t="s">
        <v>136</v>
      </c>
      <c r="K4475" t="s">
        <v>274</v>
      </c>
      <c r="M4475" t="s">
        <v>45</v>
      </c>
      <c r="O4475" s="6">
        <v>45614.372916271757</v>
      </c>
      <c r="P4475" t="s">
        <v>247</v>
      </c>
    </row>
    <row r="4476" spans="1:16" ht="18" customHeight="1" x14ac:dyDescent="0.35">
      <c r="A4476" s="6">
        <v>45610</v>
      </c>
      <c r="B4476" t="s">
        <v>266</v>
      </c>
      <c r="C4476" t="s">
        <v>267</v>
      </c>
      <c r="D4476" s="7">
        <v>4</v>
      </c>
      <c r="E4476" s="7">
        <v>184</v>
      </c>
      <c r="F4476" t="s">
        <v>45</v>
      </c>
      <c r="G4476" t="s">
        <v>53</v>
      </c>
      <c r="H4476" t="s">
        <v>216</v>
      </c>
      <c r="I4476" t="s">
        <v>45</v>
      </c>
      <c r="K4476" t="s">
        <v>259</v>
      </c>
      <c r="M4476" t="s">
        <v>45</v>
      </c>
      <c r="O4476" s="6">
        <v>45611.690215737639</v>
      </c>
      <c r="P4476" t="s">
        <v>247</v>
      </c>
    </row>
    <row r="4477" spans="1:16" ht="18" customHeight="1" x14ac:dyDescent="0.35">
      <c r="A4477" s="6">
        <v>45610</v>
      </c>
      <c r="B4477" t="s">
        <v>266</v>
      </c>
      <c r="C4477" t="s">
        <v>267</v>
      </c>
      <c r="D4477" s="7">
        <v>4</v>
      </c>
      <c r="E4477" s="7">
        <v>184</v>
      </c>
      <c r="G4477" t="s">
        <v>175</v>
      </c>
      <c r="H4477" t="s">
        <v>173</v>
      </c>
      <c r="I4477" t="s">
        <v>174</v>
      </c>
      <c r="J4477" t="s">
        <v>72</v>
      </c>
      <c r="K4477" t="s">
        <v>263</v>
      </c>
      <c r="M4477" t="s">
        <v>287</v>
      </c>
      <c r="O4477" s="6">
        <v>45611.689779535744</v>
      </c>
      <c r="P4477" t="s">
        <v>253</v>
      </c>
    </row>
    <row r="4478" spans="1:16" ht="18" customHeight="1" x14ac:dyDescent="0.35">
      <c r="A4478" s="6">
        <v>45610</v>
      </c>
      <c r="B4478" t="s">
        <v>295</v>
      </c>
      <c r="C4478" t="s">
        <v>296</v>
      </c>
      <c r="D4478" s="7">
        <v>8</v>
      </c>
      <c r="E4478" s="7">
        <v>368</v>
      </c>
      <c r="F4478" t="s">
        <v>45</v>
      </c>
      <c r="G4478" t="s">
        <v>48</v>
      </c>
      <c r="H4478" t="s">
        <v>110</v>
      </c>
      <c r="I4478" t="s">
        <v>111</v>
      </c>
      <c r="J4478" t="s">
        <v>72</v>
      </c>
      <c r="K4478" t="s">
        <v>263</v>
      </c>
      <c r="M4478" t="s">
        <v>310</v>
      </c>
      <c r="O4478" s="6">
        <v>45611.624106129042</v>
      </c>
      <c r="P4478" t="s">
        <v>247</v>
      </c>
    </row>
    <row r="4479" spans="1:16" ht="18" customHeight="1" x14ac:dyDescent="0.35">
      <c r="A4479" s="6">
        <v>45610</v>
      </c>
      <c r="B4479" t="s">
        <v>261</v>
      </c>
      <c r="C4479" t="s">
        <v>262</v>
      </c>
      <c r="D4479" s="7">
        <v>0.5</v>
      </c>
      <c r="E4479" s="7">
        <v>24</v>
      </c>
      <c r="F4479" t="s">
        <v>45</v>
      </c>
      <c r="G4479" t="s">
        <v>50</v>
      </c>
      <c r="H4479" t="s">
        <v>50</v>
      </c>
      <c r="I4479" t="s">
        <v>45</v>
      </c>
      <c r="K4479" t="s">
        <v>246</v>
      </c>
      <c r="M4479" t="s">
        <v>45</v>
      </c>
      <c r="O4479" s="6">
        <v>45611.408391488992</v>
      </c>
      <c r="P4479" t="s">
        <v>247</v>
      </c>
    </row>
    <row r="4480" spans="1:16" ht="18" customHeight="1" x14ac:dyDescent="0.35">
      <c r="A4480" s="6">
        <v>45610</v>
      </c>
      <c r="B4480" t="s">
        <v>261</v>
      </c>
      <c r="C4480" t="s">
        <v>262</v>
      </c>
      <c r="D4480" s="7">
        <v>1</v>
      </c>
      <c r="E4480" s="7">
        <v>48</v>
      </c>
      <c r="F4480" t="s">
        <v>45</v>
      </c>
      <c r="G4480" t="s">
        <v>53</v>
      </c>
      <c r="H4480" t="s">
        <v>219</v>
      </c>
      <c r="I4480" t="s">
        <v>45</v>
      </c>
      <c r="J4480" t="s">
        <v>72</v>
      </c>
      <c r="K4480" t="s">
        <v>863</v>
      </c>
      <c r="M4480" t="s">
        <v>45</v>
      </c>
      <c r="O4480" s="6">
        <v>45611.40820104978</v>
      </c>
      <c r="P4480" t="s">
        <v>247</v>
      </c>
    </row>
    <row r="4481" spans="1:16" ht="18" customHeight="1" x14ac:dyDescent="0.35">
      <c r="A4481" s="6">
        <v>45610</v>
      </c>
      <c r="B4481" t="s">
        <v>261</v>
      </c>
      <c r="C4481" t="s">
        <v>262</v>
      </c>
      <c r="D4481" s="7">
        <v>1</v>
      </c>
      <c r="E4481" s="7">
        <v>48</v>
      </c>
      <c r="F4481" t="s">
        <v>45</v>
      </c>
      <c r="G4481" t="s">
        <v>50</v>
      </c>
      <c r="H4481" t="s">
        <v>145</v>
      </c>
      <c r="I4481" t="s">
        <v>45</v>
      </c>
      <c r="K4481" t="s">
        <v>1026</v>
      </c>
      <c r="M4481" t="s">
        <v>45</v>
      </c>
      <c r="O4481" s="6">
        <v>45611.408023740361</v>
      </c>
      <c r="P4481" t="s">
        <v>247</v>
      </c>
    </row>
    <row r="4482" spans="1:16" ht="18" customHeight="1" x14ac:dyDescent="0.35">
      <c r="A4482" s="6">
        <v>45610</v>
      </c>
      <c r="B4482" t="s">
        <v>261</v>
      </c>
      <c r="C4482" t="s">
        <v>262</v>
      </c>
      <c r="D4482" s="7">
        <v>3</v>
      </c>
      <c r="E4482" s="7">
        <v>144</v>
      </c>
      <c r="F4482" t="s">
        <v>45</v>
      </c>
      <c r="G4482" t="s">
        <v>53</v>
      </c>
      <c r="H4482" t="s">
        <v>52</v>
      </c>
      <c r="I4482" t="s">
        <v>45</v>
      </c>
      <c r="K4482" t="s">
        <v>254</v>
      </c>
      <c r="M4482" t="s">
        <v>370</v>
      </c>
      <c r="O4482" s="6">
        <v>45611.40738580902</v>
      </c>
      <c r="P4482" t="s">
        <v>247</v>
      </c>
    </row>
    <row r="4483" spans="1:16" ht="18" customHeight="1" x14ac:dyDescent="0.35">
      <c r="A4483" s="6">
        <v>45610</v>
      </c>
      <c r="B4483" t="s">
        <v>261</v>
      </c>
      <c r="C4483" t="s">
        <v>262</v>
      </c>
      <c r="D4483" s="7">
        <v>2</v>
      </c>
      <c r="E4483" s="7">
        <v>96</v>
      </c>
      <c r="F4483" t="s">
        <v>45</v>
      </c>
      <c r="G4483" t="s">
        <v>48</v>
      </c>
      <c r="H4483" t="s">
        <v>202</v>
      </c>
      <c r="I4483" t="s">
        <v>203</v>
      </c>
      <c r="J4483" t="s">
        <v>72</v>
      </c>
      <c r="K4483" t="s">
        <v>254</v>
      </c>
      <c r="M4483" t="s">
        <v>255</v>
      </c>
      <c r="O4483" s="6">
        <v>45611.407151468775</v>
      </c>
      <c r="P4483" t="s">
        <v>247</v>
      </c>
    </row>
    <row r="4484" spans="1:16" ht="18" customHeight="1" x14ac:dyDescent="0.35">
      <c r="A4484" s="6">
        <v>45610</v>
      </c>
      <c r="B4484" t="s">
        <v>261</v>
      </c>
      <c r="C4484" t="s">
        <v>262</v>
      </c>
      <c r="D4484" s="7">
        <v>0.5</v>
      </c>
      <c r="E4484" s="7">
        <v>24</v>
      </c>
      <c r="F4484" t="s">
        <v>45</v>
      </c>
      <c r="G4484" t="s">
        <v>50</v>
      </c>
      <c r="H4484" t="s">
        <v>183</v>
      </c>
      <c r="I4484" t="s">
        <v>45</v>
      </c>
      <c r="K4484" t="s">
        <v>299</v>
      </c>
      <c r="M4484" t="s">
        <v>336</v>
      </c>
      <c r="O4484" s="6">
        <v>45611.407010388881</v>
      </c>
      <c r="P4484" t="s">
        <v>247</v>
      </c>
    </row>
    <row r="4485" spans="1:16" ht="18" customHeight="1" x14ac:dyDescent="0.35">
      <c r="A4485" s="6">
        <v>45610</v>
      </c>
      <c r="B4485" t="s">
        <v>297</v>
      </c>
      <c r="C4485" t="s">
        <v>298</v>
      </c>
      <c r="D4485" s="7">
        <v>5</v>
      </c>
      <c r="E4485" s="7">
        <v>265</v>
      </c>
      <c r="F4485" t="s">
        <v>45</v>
      </c>
      <c r="G4485" t="s">
        <v>50</v>
      </c>
      <c r="H4485" t="s">
        <v>183</v>
      </c>
      <c r="I4485" t="s">
        <v>45</v>
      </c>
      <c r="K4485" t="s">
        <v>628</v>
      </c>
      <c r="M4485" t="s">
        <v>999</v>
      </c>
      <c r="O4485" s="6">
        <v>45610.89214970715</v>
      </c>
      <c r="P4485" t="s">
        <v>247</v>
      </c>
    </row>
    <row r="4486" spans="1:16" ht="18" customHeight="1" x14ac:dyDescent="0.35">
      <c r="A4486" s="6">
        <v>45610</v>
      </c>
      <c r="B4486" t="s">
        <v>297</v>
      </c>
      <c r="C4486" t="s">
        <v>298</v>
      </c>
      <c r="D4486" s="7">
        <v>0.5</v>
      </c>
      <c r="E4486" s="7">
        <v>26.5</v>
      </c>
      <c r="F4486" t="s">
        <v>45</v>
      </c>
      <c r="G4486" t="s">
        <v>50</v>
      </c>
      <c r="H4486" t="s">
        <v>183</v>
      </c>
      <c r="I4486" t="s">
        <v>45</v>
      </c>
      <c r="K4486" t="s">
        <v>299</v>
      </c>
      <c r="M4486" t="s">
        <v>413</v>
      </c>
      <c r="O4486" s="6">
        <v>45610.891900506074</v>
      </c>
      <c r="P4486" t="s">
        <v>247</v>
      </c>
    </row>
    <row r="4487" spans="1:16" ht="18" customHeight="1" x14ac:dyDescent="0.35">
      <c r="A4487" s="6">
        <v>45610</v>
      </c>
      <c r="B4487" t="s">
        <v>297</v>
      </c>
      <c r="C4487" t="s">
        <v>298</v>
      </c>
      <c r="D4487" s="7">
        <v>1.5</v>
      </c>
      <c r="E4487" s="7">
        <v>79.5</v>
      </c>
      <c r="F4487" t="s">
        <v>1051</v>
      </c>
      <c r="G4487" t="s">
        <v>50</v>
      </c>
      <c r="H4487" t="s">
        <v>183</v>
      </c>
      <c r="I4487" t="s">
        <v>45</v>
      </c>
      <c r="K4487" t="s">
        <v>320</v>
      </c>
      <c r="M4487" t="s">
        <v>430</v>
      </c>
      <c r="O4487" s="6">
        <v>45610.891584397694</v>
      </c>
      <c r="P4487" t="s">
        <v>247</v>
      </c>
    </row>
    <row r="4488" spans="1:16" ht="18" customHeight="1" x14ac:dyDescent="0.35">
      <c r="A4488" s="6">
        <v>45610</v>
      </c>
      <c r="B4488" t="s">
        <v>297</v>
      </c>
      <c r="C4488" t="s">
        <v>298</v>
      </c>
      <c r="D4488" s="7">
        <v>1</v>
      </c>
      <c r="E4488" s="7">
        <v>53</v>
      </c>
      <c r="F4488" t="s">
        <v>1052</v>
      </c>
      <c r="G4488" t="s">
        <v>50</v>
      </c>
      <c r="H4488" t="s">
        <v>183</v>
      </c>
      <c r="I4488" t="s">
        <v>45</v>
      </c>
      <c r="K4488" t="s">
        <v>299</v>
      </c>
      <c r="M4488" t="s">
        <v>336</v>
      </c>
      <c r="O4488" s="6">
        <v>45610.891225910345</v>
      </c>
      <c r="P4488" t="s">
        <v>247</v>
      </c>
    </row>
    <row r="4489" spans="1:16" ht="18" customHeight="1" x14ac:dyDescent="0.35">
      <c r="A4489" s="6">
        <v>45611</v>
      </c>
      <c r="B4489" t="s">
        <v>271</v>
      </c>
      <c r="C4489" t="s">
        <v>59</v>
      </c>
      <c r="D4489" s="7">
        <v>8</v>
      </c>
      <c r="E4489" s="7">
        <v>568</v>
      </c>
      <c r="F4489" t="s">
        <v>45</v>
      </c>
      <c r="G4489" t="s">
        <v>48</v>
      </c>
      <c r="H4489" t="s">
        <v>177</v>
      </c>
      <c r="I4489" t="s">
        <v>178</v>
      </c>
      <c r="K4489" t="s">
        <v>264</v>
      </c>
      <c r="M4489" t="s">
        <v>45</v>
      </c>
      <c r="O4489" s="6">
        <v>45684.682121927108</v>
      </c>
      <c r="P4489" t="s">
        <v>247</v>
      </c>
    </row>
    <row r="4490" spans="1:16" ht="18" customHeight="1" x14ac:dyDescent="0.35">
      <c r="A4490" s="6">
        <v>45611</v>
      </c>
      <c r="B4490" t="s">
        <v>251</v>
      </c>
      <c r="C4490" t="s">
        <v>54</v>
      </c>
      <c r="D4490" s="7">
        <v>1</v>
      </c>
      <c r="E4490" s="7">
        <v>73</v>
      </c>
      <c r="F4490" t="s">
        <v>45</v>
      </c>
      <c r="G4490" t="s">
        <v>53</v>
      </c>
      <c r="H4490" t="s">
        <v>219</v>
      </c>
      <c r="I4490" t="s">
        <v>45</v>
      </c>
      <c r="J4490" t="s">
        <v>72</v>
      </c>
      <c r="K4490" t="s">
        <v>863</v>
      </c>
      <c r="M4490" t="s">
        <v>45</v>
      </c>
      <c r="O4490" s="6">
        <v>45650.27020177462</v>
      </c>
      <c r="P4490" t="s">
        <v>247</v>
      </c>
    </row>
    <row r="4491" spans="1:16" ht="18" customHeight="1" x14ac:dyDescent="0.35">
      <c r="A4491" s="6">
        <v>45611</v>
      </c>
      <c r="B4491" t="s">
        <v>251</v>
      </c>
      <c r="C4491" t="s">
        <v>54</v>
      </c>
      <c r="D4491" s="7">
        <v>3</v>
      </c>
      <c r="E4491" s="7">
        <v>219</v>
      </c>
      <c r="F4491" t="s">
        <v>45</v>
      </c>
      <c r="G4491" t="s">
        <v>53</v>
      </c>
      <c r="H4491" t="s">
        <v>216</v>
      </c>
      <c r="I4491" t="s">
        <v>45</v>
      </c>
      <c r="K4491" t="s">
        <v>252</v>
      </c>
      <c r="M4491" t="s">
        <v>45</v>
      </c>
      <c r="O4491" s="6">
        <v>45650.269925723238</v>
      </c>
      <c r="P4491" t="s">
        <v>247</v>
      </c>
    </row>
    <row r="4492" spans="1:16" ht="18" customHeight="1" x14ac:dyDescent="0.35">
      <c r="A4492" s="6">
        <v>45611</v>
      </c>
      <c r="B4492" t="s">
        <v>251</v>
      </c>
      <c r="C4492" t="s">
        <v>54</v>
      </c>
      <c r="D4492" s="7">
        <v>4</v>
      </c>
      <c r="E4492" s="7">
        <v>292</v>
      </c>
      <c r="F4492" t="s">
        <v>45</v>
      </c>
      <c r="G4492" t="s">
        <v>53</v>
      </c>
      <c r="H4492" t="s">
        <v>52</v>
      </c>
      <c r="I4492" t="s">
        <v>45</v>
      </c>
      <c r="K4492" t="s">
        <v>254</v>
      </c>
      <c r="M4492" t="s">
        <v>370</v>
      </c>
      <c r="O4492" s="6">
        <v>45650.26966733404</v>
      </c>
      <c r="P4492" t="s">
        <v>247</v>
      </c>
    </row>
    <row r="4493" spans="1:16" ht="18" customHeight="1" x14ac:dyDescent="0.35">
      <c r="A4493" s="6">
        <v>45611</v>
      </c>
      <c r="B4493" t="s">
        <v>261</v>
      </c>
      <c r="C4493" t="s">
        <v>262</v>
      </c>
      <c r="D4493" s="7">
        <v>1</v>
      </c>
      <c r="E4493" s="7">
        <v>48</v>
      </c>
      <c r="F4493" t="s">
        <v>45</v>
      </c>
      <c r="G4493" t="s">
        <v>50</v>
      </c>
      <c r="H4493" t="s">
        <v>50</v>
      </c>
      <c r="I4493" t="s">
        <v>45</v>
      </c>
      <c r="K4493" t="s">
        <v>246</v>
      </c>
      <c r="M4493" t="s">
        <v>45</v>
      </c>
      <c r="O4493" s="6">
        <v>45646.67563441566</v>
      </c>
      <c r="P4493" t="s">
        <v>247</v>
      </c>
    </row>
    <row r="4494" spans="1:16" ht="18" customHeight="1" x14ac:dyDescent="0.35">
      <c r="A4494" s="6">
        <v>45611</v>
      </c>
      <c r="B4494" t="s">
        <v>261</v>
      </c>
      <c r="C4494" t="s">
        <v>262</v>
      </c>
      <c r="D4494" s="7">
        <v>3</v>
      </c>
      <c r="E4494" s="7">
        <v>144</v>
      </c>
      <c r="F4494" t="s">
        <v>45</v>
      </c>
      <c r="G4494" t="s">
        <v>50</v>
      </c>
      <c r="H4494" t="s">
        <v>145</v>
      </c>
      <c r="I4494" t="s">
        <v>45</v>
      </c>
      <c r="K4494" t="s">
        <v>1026</v>
      </c>
      <c r="M4494" t="s">
        <v>45</v>
      </c>
      <c r="O4494" s="6">
        <v>45646.675547920255</v>
      </c>
      <c r="P4494" t="s">
        <v>247</v>
      </c>
    </row>
    <row r="4495" spans="1:16" ht="18" customHeight="1" x14ac:dyDescent="0.35">
      <c r="A4495" s="6">
        <v>45611</v>
      </c>
      <c r="B4495" t="s">
        <v>261</v>
      </c>
      <c r="C4495" t="s">
        <v>262</v>
      </c>
      <c r="D4495" s="7">
        <v>4</v>
      </c>
      <c r="E4495" s="7">
        <v>192</v>
      </c>
      <c r="F4495" t="s">
        <v>45</v>
      </c>
      <c r="G4495" t="s">
        <v>53</v>
      </c>
      <c r="H4495" t="s">
        <v>52</v>
      </c>
      <c r="I4495" t="s">
        <v>45</v>
      </c>
      <c r="K4495" t="s">
        <v>254</v>
      </c>
      <c r="M4495" t="s">
        <v>370</v>
      </c>
      <c r="O4495" s="6">
        <v>45646.67534713581</v>
      </c>
      <c r="P4495" t="s">
        <v>247</v>
      </c>
    </row>
    <row r="4496" spans="1:16" ht="18" customHeight="1" x14ac:dyDescent="0.35">
      <c r="A4496" s="6">
        <v>45611</v>
      </c>
      <c r="B4496" t="s">
        <v>291</v>
      </c>
      <c r="C4496" t="s">
        <v>49</v>
      </c>
      <c r="D4496" s="7">
        <v>8</v>
      </c>
      <c r="E4496" s="7">
        <v>648</v>
      </c>
      <c r="F4496" t="s">
        <v>45</v>
      </c>
      <c r="G4496" t="s">
        <v>50</v>
      </c>
      <c r="H4496" t="s">
        <v>230</v>
      </c>
      <c r="I4496" t="s">
        <v>45</v>
      </c>
      <c r="K4496" t="s">
        <v>327</v>
      </c>
      <c r="M4496" t="s">
        <v>45</v>
      </c>
      <c r="O4496" s="6">
        <v>45631.501425478345</v>
      </c>
      <c r="P4496" t="s">
        <v>247</v>
      </c>
    </row>
    <row r="4497" spans="1:16" ht="18" customHeight="1" x14ac:dyDescent="0.35">
      <c r="A4497" s="6">
        <v>45611</v>
      </c>
      <c r="B4497" t="s">
        <v>272</v>
      </c>
      <c r="C4497" t="s">
        <v>273</v>
      </c>
      <c r="D4497" s="7">
        <v>8</v>
      </c>
      <c r="E4497" s="7">
        <v>368</v>
      </c>
      <c r="F4497" t="s">
        <v>45</v>
      </c>
      <c r="G4497" t="s">
        <v>53</v>
      </c>
      <c r="H4497" t="s">
        <v>219</v>
      </c>
      <c r="I4497" t="s">
        <v>45</v>
      </c>
      <c r="J4497" t="s">
        <v>72</v>
      </c>
      <c r="K4497" t="s">
        <v>863</v>
      </c>
      <c r="M4497" t="s">
        <v>45</v>
      </c>
      <c r="O4497" s="6">
        <v>45618.6888774041</v>
      </c>
      <c r="P4497" t="s">
        <v>247</v>
      </c>
    </row>
    <row r="4498" spans="1:16" ht="18" customHeight="1" x14ac:dyDescent="0.35">
      <c r="A4498" s="6">
        <v>45611</v>
      </c>
      <c r="B4498" t="s">
        <v>256</v>
      </c>
      <c r="C4498" t="s">
        <v>257</v>
      </c>
      <c r="D4498" s="7">
        <v>1</v>
      </c>
      <c r="E4498" s="7">
        <v>46</v>
      </c>
      <c r="F4498" t="s">
        <v>1053</v>
      </c>
      <c r="G4498" t="s">
        <v>50</v>
      </c>
      <c r="H4498" t="s">
        <v>50</v>
      </c>
      <c r="I4498" t="s">
        <v>45</v>
      </c>
      <c r="K4498" t="s">
        <v>246</v>
      </c>
      <c r="M4498" t="s">
        <v>45</v>
      </c>
      <c r="O4498" s="6">
        <v>45617.589206986617</v>
      </c>
      <c r="P4498" t="s">
        <v>247</v>
      </c>
    </row>
    <row r="4499" spans="1:16" ht="18" customHeight="1" x14ac:dyDescent="0.35">
      <c r="A4499" s="6">
        <v>45611</v>
      </c>
      <c r="B4499" t="s">
        <v>256</v>
      </c>
      <c r="C4499" t="s">
        <v>257</v>
      </c>
      <c r="D4499" s="7">
        <v>7</v>
      </c>
      <c r="E4499" s="7">
        <v>322</v>
      </c>
      <c r="F4499" t="s">
        <v>45</v>
      </c>
      <c r="G4499" t="s">
        <v>53</v>
      </c>
      <c r="H4499" t="s">
        <v>52</v>
      </c>
      <c r="I4499" t="s">
        <v>45</v>
      </c>
      <c r="K4499" t="s">
        <v>254</v>
      </c>
      <c r="M4499" t="s">
        <v>370</v>
      </c>
      <c r="O4499" s="6">
        <v>45617.589057886507</v>
      </c>
      <c r="P4499" t="s">
        <v>247</v>
      </c>
    </row>
    <row r="4500" spans="1:16" ht="18" customHeight="1" x14ac:dyDescent="0.35">
      <c r="A4500" s="6">
        <v>45611</v>
      </c>
      <c r="B4500" t="s">
        <v>297</v>
      </c>
      <c r="C4500" t="s">
        <v>298</v>
      </c>
      <c r="D4500" s="7">
        <v>0.5</v>
      </c>
      <c r="E4500" s="7">
        <v>26.5</v>
      </c>
      <c r="F4500" t="s">
        <v>1054</v>
      </c>
      <c r="G4500" t="s">
        <v>50</v>
      </c>
      <c r="H4500" t="s">
        <v>183</v>
      </c>
      <c r="I4500" t="s">
        <v>45</v>
      </c>
      <c r="K4500" t="s">
        <v>320</v>
      </c>
      <c r="M4500" t="s">
        <v>246</v>
      </c>
      <c r="O4500" s="6">
        <v>45615.603673547848</v>
      </c>
      <c r="P4500" t="s">
        <v>247</v>
      </c>
    </row>
    <row r="4501" spans="1:16" ht="18" customHeight="1" x14ac:dyDescent="0.35">
      <c r="A4501" s="6">
        <v>45611</v>
      </c>
      <c r="B4501" t="s">
        <v>297</v>
      </c>
      <c r="C4501" t="s">
        <v>298</v>
      </c>
      <c r="D4501" s="7">
        <v>1</v>
      </c>
      <c r="E4501" s="7">
        <v>53</v>
      </c>
      <c r="F4501" t="s">
        <v>1055</v>
      </c>
      <c r="G4501" t="s">
        <v>50</v>
      </c>
      <c r="H4501" t="s">
        <v>183</v>
      </c>
      <c r="I4501" t="s">
        <v>45</v>
      </c>
      <c r="K4501" t="s">
        <v>299</v>
      </c>
      <c r="M4501" t="s">
        <v>413</v>
      </c>
      <c r="O4501" s="6">
        <v>45615.6034881905</v>
      </c>
      <c r="P4501" t="s">
        <v>247</v>
      </c>
    </row>
    <row r="4502" spans="1:16" ht="18" customHeight="1" x14ac:dyDescent="0.35">
      <c r="A4502" s="6">
        <v>45611</v>
      </c>
      <c r="B4502" t="s">
        <v>297</v>
      </c>
      <c r="C4502" t="s">
        <v>298</v>
      </c>
      <c r="D4502" s="7">
        <v>2</v>
      </c>
      <c r="E4502" s="7">
        <v>106</v>
      </c>
      <c r="F4502" t="s">
        <v>45</v>
      </c>
      <c r="G4502" t="s">
        <v>50</v>
      </c>
      <c r="H4502" t="s">
        <v>183</v>
      </c>
      <c r="I4502" t="s">
        <v>45</v>
      </c>
      <c r="K4502" t="s">
        <v>628</v>
      </c>
      <c r="M4502" t="s">
        <v>999</v>
      </c>
      <c r="O4502" s="6">
        <v>45615.603054454848</v>
      </c>
      <c r="P4502" t="s">
        <v>247</v>
      </c>
    </row>
    <row r="4503" spans="1:16" ht="18" customHeight="1" x14ac:dyDescent="0.35">
      <c r="A4503" s="6">
        <v>45611</v>
      </c>
      <c r="B4503" t="s">
        <v>245</v>
      </c>
      <c r="C4503" t="s">
        <v>44</v>
      </c>
      <c r="D4503" s="7">
        <v>6</v>
      </c>
      <c r="E4503" s="7">
        <v>444</v>
      </c>
      <c r="F4503" t="s">
        <v>45</v>
      </c>
      <c r="G4503" t="s">
        <v>175</v>
      </c>
      <c r="H4503" t="s">
        <v>173</v>
      </c>
      <c r="I4503" t="s">
        <v>174</v>
      </c>
      <c r="J4503" t="s">
        <v>72</v>
      </c>
      <c r="K4503" t="s">
        <v>263</v>
      </c>
      <c r="M4503" t="s">
        <v>287</v>
      </c>
      <c r="O4503" s="6">
        <v>45615.419127405257</v>
      </c>
      <c r="P4503" t="s">
        <v>247</v>
      </c>
    </row>
    <row r="4504" spans="1:16" ht="18" customHeight="1" x14ac:dyDescent="0.35">
      <c r="A4504" s="6">
        <v>45611</v>
      </c>
      <c r="B4504" t="s">
        <v>245</v>
      </c>
      <c r="C4504" t="s">
        <v>44</v>
      </c>
      <c r="D4504" s="7">
        <v>1</v>
      </c>
      <c r="E4504" s="7">
        <v>74</v>
      </c>
      <c r="F4504" t="s">
        <v>45</v>
      </c>
      <c r="G4504" t="s">
        <v>42</v>
      </c>
      <c r="H4504" t="s">
        <v>135</v>
      </c>
      <c r="I4504" t="s">
        <v>136</v>
      </c>
      <c r="K4504" t="s">
        <v>274</v>
      </c>
      <c r="M4504" t="s">
        <v>45</v>
      </c>
      <c r="O4504" s="6">
        <v>45615.418936183938</v>
      </c>
      <c r="P4504" t="s">
        <v>247</v>
      </c>
    </row>
    <row r="4505" spans="1:16" ht="18" customHeight="1" x14ac:dyDescent="0.35">
      <c r="A4505" s="6">
        <v>45611</v>
      </c>
      <c r="B4505" t="s">
        <v>245</v>
      </c>
      <c r="C4505" t="s">
        <v>44</v>
      </c>
      <c r="D4505" s="7">
        <v>1</v>
      </c>
      <c r="E4505" s="7">
        <v>74</v>
      </c>
      <c r="F4505" t="s">
        <v>45</v>
      </c>
      <c r="G4505" t="s">
        <v>42</v>
      </c>
      <c r="H4505" t="s">
        <v>105</v>
      </c>
      <c r="I4505" t="s">
        <v>106</v>
      </c>
      <c r="K4505" t="s">
        <v>264</v>
      </c>
      <c r="M4505" t="s">
        <v>45</v>
      </c>
      <c r="O4505" s="6">
        <v>45615.418635542257</v>
      </c>
      <c r="P4505" t="s">
        <v>247</v>
      </c>
    </row>
    <row r="4506" spans="1:16" ht="18" customHeight="1" x14ac:dyDescent="0.35">
      <c r="A4506" s="6">
        <v>45611</v>
      </c>
      <c r="B4506" t="s">
        <v>248</v>
      </c>
      <c r="C4506" t="s">
        <v>249</v>
      </c>
      <c r="D4506" s="7">
        <v>1</v>
      </c>
      <c r="E4506" s="7">
        <v>41</v>
      </c>
      <c r="F4506" t="s">
        <v>1056</v>
      </c>
      <c r="G4506" t="s">
        <v>50</v>
      </c>
      <c r="H4506" t="s">
        <v>50</v>
      </c>
      <c r="I4506" t="s">
        <v>45</v>
      </c>
      <c r="K4506" t="s">
        <v>246</v>
      </c>
      <c r="M4506" t="s">
        <v>45</v>
      </c>
      <c r="O4506" s="6">
        <v>45614.542921884153</v>
      </c>
      <c r="P4506" t="s">
        <v>247</v>
      </c>
    </row>
    <row r="4507" spans="1:16" ht="18" customHeight="1" x14ac:dyDescent="0.35">
      <c r="A4507" s="6">
        <v>45611</v>
      </c>
      <c r="B4507" t="s">
        <v>280</v>
      </c>
      <c r="C4507" t="s">
        <v>281</v>
      </c>
      <c r="D4507" s="7">
        <v>4</v>
      </c>
      <c r="E4507" s="7">
        <v>312</v>
      </c>
      <c r="F4507" t="s">
        <v>45</v>
      </c>
      <c r="G4507" t="s">
        <v>42</v>
      </c>
      <c r="H4507" t="s">
        <v>210</v>
      </c>
      <c r="I4507" t="s">
        <v>211</v>
      </c>
      <c r="K4507" t="s">
        <v>310</v>
      </c>
      <c r="M4507" t="s">
        <v>45</v>
      </c>
      <c r="O4507" s="6">
        <v>45614.538532781698</v>
      </c>
      <c r="P4507" t="s">
        <v>247</v>
      </c>
    </row>
    <row r="4508" spans="1:16" ht="18" customHeight="1" x14ac:dyDescent="0.35">
      <c r="A4508" s="6">
        <v>45611</v>
      </c>
      <c r="B4508" t="s">
        <v>280</v>
      </c>
      <c r="C4508" t="s">
        <v>281</v>
      </c>
      <c r="D4508" s="7">
        <v>4</v>
      </c>
      <c r="E4508" s="7">
        <v>312</v>
      </c>
      <c r="F4508" t="s">
        <v>45</v>
      </c>
      <c r="G4508" t="s">
        <v>42</v>
      </c>
      <c r="H4508" t="s">
        <v>103</v>
      </c>
      <c r="I4508" t="s">
        <v>104</v>
      </c>
      <c r="K4508" t="s">
        <v>428</v>
      </c>
      <c r="M4508" t="s">
        <v>45</v>
      </c>
      <c r="O4508" s="6">
        <v>45614.538226527882</v>
      </c>
      <c r="P4508" t="s">
        <v>247</v>
      </c>
    </row>
    <row r="4509" spans="1:16" ht="18" customHeight="1" x14ac:dyDescent="0.35">
      <c r="A4509" s="6">
        <v>45611</v>
      </c>
      <c r="B4509" t="s">
        <v>248</v>
      </c>
      <c r="C4509" t="s">
        <v>249</v>
      </c>
      <c r="D4509" s="7">
        <v>6</v>
      </c>
      <c r="E4509" s="7">
        <v>246</v>
      </c>
      <c r="F4509" t="s">
        <v>45</v>
      </c>
      <c r="G4509" t="s">
        <v>42</v>
      </c>
      <c r="H4509" t="s">
        <v>210</v>
      </c>
      <c r="I4509" t="s">
        <v>211</v>
      </c>
      <c r="K4509" t="s">
        <v>264</v>
      </c>
      <c r="M4509" t="s">
        <v>45</v>
      </c>
      <c r="O4509" s="6">
        <v>45614.413828244571</v>
      </c>
      <c r="P4509" t="s">
        <v>247</v>
      </c>
    </row>
    <row r="4510" spans="1:16" ht="18" customHeight="1" x14ac:dyDescent="0.35">
      <c r="A4510" s="6">
        <v>45611</v>
      </c>
      <c r="B4510" t="s">
        <v>248</v>
      </c>
      <c r="C4510" t="s">
        <v>249</v>
      </c>
      <c r="D4510" s="7">
        <v>1</v>
      </c>
      <c r="E4510" s="7">
        <v>41</v>
      </c>
      <c r="F4510" t="s">
        <v>1057</v>
      </c>
      <c r="G4510" t="s">
        <v>50</v>
      </c>
      <c r="H4510" t="s">
        <v>50</v>
      </c>
      <c r="I4510" t="s">
        <v>45</v>
      </c>
      <c r="K4510" t="s">
        <v>246</v>
      </c>
      <c r="M4510" t="s">
        <v>45</v>
      </c>
      <c r="O4510" s="6">
        <v>45614.413618944418</v>
      </c>
      <c r="P4510" t="s">
        <v>247</v>
      </c>
    </row>
    <row r="4511" spans="1:16" ht="18" customHeight="1" x14ac:dyDescent="0.35">
      <c r="A4511" s="6">
        <v>45611</v>
      </c>
      <c r="B4511" t="s">
        <v>277</v>
      </c>
      <c r="C4511" t="s">
        <v>278</v>
      </c>
      <c r="D4511" s="7">
        <v>1.5</v>
      </c>
      <c r="E4511" s="7">
        <v>72</v>
      </c>
      <c r="F4511" t="s">
        <v>45</v>
      </c>
      <c r="G4511" t="s">
        <v>50</v>
      </c>
      <c r="H4511" t="s">
        <v>50</v>
      </c>
      <c r="I4511" t="s">
        <v>45</v>
      </c>
      <c r="K4511" t="s">
        <v>246</v>
      </c>
      <c r="M4511" t="s">
        <v>45</v>
      </c>
      <c r="O4511" s="6">
        <v>45614.374154066056</v>
      </c>
      <c r="P4511" t="s">
        <v>247</v>
      </c>
    </row>
    <row r="4512" spans="1:16" ht="18" customHeight="1" x14ac:dyDescent="0.35">
      <c r="A4512" s="6">
        <v>45611</v>
      </c>
      <c r="B4512" t="s">
        <v>277</v>
      </c>
      <c r="C4512" t="s">
        <v>278</v>
      </c>
      <c r="D4512" s="7">
        <v>1.5</v>
      </c>
      <c r="E4512" s="7">
        <v>72</v>
      </c>
      <c r="F4512" t="s">
        <v>1058</v>
      </c>
      <c r="G4512" t="s">
        <v>50</v>
      </c>
      <c r="H4512" t="s">
        <v>50</v>
      </c>
      <c r="I4512" t="s">
        <v>45</v>
      </c>
      <c r="K4512" t="s">
        <v>301</v>
      </c>
      <c r="M4512" t="s">
        <v>45</v>
      </c>
      <c r="O4512" s="6">
        <v>45614.374030846215</v>
      </c>
      <c r="P4512" t="s">
        <v>247</v>
      </c>
    </row>
    <row r="4513" spans="1:16" ht="18" customHeight="1" x14ac:dyDescent="0.35">
      <c r="A4513" s="6">
        <v>45611</v>
      </c>
      <c r="B4513" t="s">
        <v>277</v>
      </c>
      <c r="C4513" t="s">
        <v>278</v>
      </c>
      <c r="D4513" s="7">
        <v>1</v>
      </c>
      <c r="E4513" s="7">
        <v>48</v>
      </c>
      <c r="F4513" t="s">
        <v>1059</v>
      </c>
      <c r="G4513" t="s">
        <v>50</v>
      </c>
      <c r="H4513" t="s">
        <v>50</v>
      </c>
      <c r="I4513" t="s">
        <v>45</v>
      </c>
      <c r="K4513" t="s">
        <v>301</v>
      </c>
      <c r="M4513" t="s">
        <v>45</v>
      </c>
      <c r="O4513" s="6">
        <v>45614.373393245427</v>
      </c>
      <c r="P4513" t="s">
        <v>247</v>
      </c>
    </row>
    <row r="4514" spans="1:16" ht="18" customHeight="1" x14ac:dyDescent="0.35">
      <c r="A4514" s="6">
        <v>45611</v>
      </c>
      <c r="B4514" t="s">
        <v>277</v>
      </c>
      <c r="C4514" t="s">
        <v>278</v>
      </c>
      <c r="D4514" s="7">
        <v>4</v>
      </c>
      <c r="E4514" s="7">
        <v>192</v>
      </c>
      <c r="F4514" t="s">
        <v>45</v>
      </c>
      <c r="G4514" t="s">
        <v>42</v>
      </c>
      <c r="H4514" t="s">
        <v>103</v>
      </c>
      <c r="I4514" t="s">
        <v>104</v>
      </c>
      <c r="K4514" t="s">
        <v>428</v>
      </c>
      <c r="M4514" t="s">
        <v>45</v>
      </c>
      <c r="O4514" s="6">
        <v>45614.373128821993</v>
      </c>
      <c r="P4514" t="s">
        <v>247</v>
      </c>
    </row>
    <row r="4515" spans="1:16" ht="18" customHeight="1" x14ac:dyDescent="0.35">
      <c r="A4515" s="6">
        <v>45611</v>
      </c>
      <c r="B4515" t="s">
        <v>266</v>
      </c>
      <c r="C4515" t="s">
        <v>267</v>
      </c>
      <c r="D4515" s="7">
        <v>4</v>
      </c>
      <c r="E4515" s="7">
        <v>184</v>
      </c>
      <c r="F4515" t="s">
        <v>45</v>
      </c>
      <c r="G4515" t="s">
        <v>53</v>
      </c>
      <c r="H4515" t="s">
        <v>216</v>
      </c>
      <c r="I4515" t="s">
        <v>45</v>
      </c>
      <c r="K4515" t="s">
        <v>259</v>
      </c>
      <c r="M4515" t="s">
        <v>45</v>
      </c>
      <c r="O4515" s="6">
        <v>45611.690467798493</v>
      </c>
      <c r="P4515" t="s">
        <v>247</v>
      </c>
    </row>
    <row r="4516" spans="1:16" ht="18" customHeight="1" x14ac:dyDescent="0.35">
      <c r="A4516" s="6">
        <v>45611</v>
      </c>
      <c r="B4516" t="s">
        <v>266</v>
      </c>
      <c r="C4516" t="s">
        <v>267</v>
      </c>
      <c r="D4516" s="7">
        <v>4</v>
      </c>
      <c r="E4516" s="7">
        <v>184</v>
      </c>
      <c r="G4516" t="s">
        <v>175</v>
      </c>
      <c r="H4516" t="s">
        <v>173</v>
      </c>
      <c r="I4516" t="s">
        <v>174</v>
      </c>
      <c r="J4516" t="s">
        <v>72</v>
      </c>
      <c r="K4516" t="s">
        <v>263</v>
      </c>
      <c r="M4516" t="s">
        <v>287</v>
      </c>
      <c r="O4516" s="6">
        <v>45611.689209735821</v>
      </c>
      <c r="P4516" t="s">
        <v>253</v>
      </c>
    </row>
    <row r="4517" spans="1:16" ht="18" customHeight="1" x14ac:dyDescent="0.35">
      <c r="A4517" s="6">
        <v>45611</v>
      </c>
      <c r="B4517" t="s">
        <v>295</v>
      </c>
      <c r="C4517" t="s">
        <v>296</v>
      </c>
      <c r="D4517" s="7">
        <v>8</v>
      </c>
      <c r="E4517" s="7">
        <v>368</v>
      </c>
      <c r="F4517" t="s">
        <v>45</v>
      </c>
      <c r="G4517" t="s">
        <v>48</v>
      </c>
      <c r="H4517" t="s">
        <v>110</v>
      </c>
      <c r="I4517" t="s">
        <v>111</v>
      </c>
      <c r="J4517" t="s">
        <v>72</v>
      </c>
      <c r="K4517" t="s">
        <v>263</v>
      </c>
      <c r="M4517" t="s">
        <v>310</v>
      </c>
      <c r="O4517" s="6">
        <v>45611.624223559142</v>
      </c>
      <c r="P4517" t="s">
        <v>247</v>
      </c>
    </row>
    <row r="4518" spans="1:16" ht="18" customHeight="1" x14ac:dyDescent="0.35">
      <c r="A4518" s="6">
        <v>45614</v>
      </c>
      <c r="B4518" t="s">
        <v>271</v>
      </c>
      <c r="C4518" t="s">
        <v>59</v>
      </c>
      <c r="D4518" s="7">
        <v>3</v>
      </c>
      <c r="E4518" s="7">
        <v>213</v>
      </c>
      <c r="F4518" t="s">
        <v>45</v>
      </c>
      <c r="G4518" t="s">
        <v>58</v>
      </c>
      <c r="H4518" t="s">
        <v>117</v>
      </c>
      <c r="I4518" t="s">
        <v>118</v>
      </c>
      <c r="K4518" t="s">
        <v>264</v>
      </c>
      <c r="M4518" t="s">
        <v>45</v>
      </c>
      <c r="O4518" s="6">
        <v>45684.683681182789</v>
      </c>
      <c r="P4518" t="s">
        <v>247</v>
      </c>
    </row>
    <row r="4519" spans="1:16" ht="18" customHeight="1" x14ac:dyDescent="0.35">
      <c r="A4519" s="6">
        <v>45614</v>
      </c>
      <c r="B4519" t="s">
        <v>271</v>
      </c>
      <c r="C4519" t="s">
        <v>59</v>
      </c>
      <c r="D4519" s="7">
        <v>3</v>
      </c>
      <c r="E4519" s="7">
        <v>213</v>
      </c>
      <c r="F4519" t="s">
        <v>1060</v>
      </c>
      <c r="G4519" t="s">
        <v>50</v>
      </c>
      <c r="H4519" t="s">
        <v>50</v>
      </c>
      <c r="I4519" t="s">
        <v>45</v>
      </c>
      <c r="K4519" t="s">
        <v>246</v>
      </c>
      <c r="M4519" t="s">
        <v>45</v>
      </c>
      <c r="O4519" s="6">
        <v>45684.683395188389</v>
      </c>
      <c r="P4519" t="s">
        <v>247</v>
      </c>
    </row>
    <row r="4520" spans="1:16" ht="18" customHeight="1" x14ac:dyDescent="0.35">
      <c r="A4520" s="6">
        <v>45614</v>
      </c>
      <c r="B4520" t="s">
        <v>271</v>
      </c>
      <c r="C4520" t="s">
        <v>59</v>
      </c>
      <c r="D4520" s="7">
        <v>2</v>
      </c>
      <c r="E4520" s="7">
        <v>142</v>
      </c>
      <c r="F4520" t="s">
        <v>45</v>
      </c>
      <c r="G4520" t="s">
        <v>50</v>
      </c>
      <c r="H4520" t="s">
        <v>50</v>
      </c>
      <c r="I4520" t="s">
        <v>45</v>
      </c>
      <c r="K4520" t="s">
        <v>301</v>
      </c>
      <c r="M4520" t="s">
        <v>45</v>
      </c>
      <c r="O4520" s="6">
        <v>45684.682797200454</v>
      </c>
      <c r="P4520" t="s">
        <v>247</v>
      </c>
    </row>
    <row r="4521" spans="1:16" ht="18" customHeight="1" x14ac:dyDescent="0.35">
      <c r="A4521" s="6">
        <v>45614</v>
      </c>
      <c r="B4521" t="s">
        <v>251</v>
      </c>
      <c r="C4521" t="s">
        <v>54</v>
      </c>
      <c r="D4521" s="7">
        <v>2</v>
      </c>
      <c r="E4521" s="7">
        <v>146</v>
      </c>
      <c r="F4521" t="s">
        <v>45</v>
      </c>
      <c r="G4521" t="s">
        <v>53</v>
      </c>
      <c r="H4521" t="s">
        <v>216</v>
      </c>
      <c r="I4521" t="s">
        <v>45</v>
      </c>
      <c r="K4521" t="s">
        <v>252</v>
      </c>
      <c r="M4521" t="s">
        <v>45</v>
      </c>
      <c r="O4521" s="6">
        <v>45650.271203827164</v>
      </c>
      <c r="P4521" t="s">
        <v>247</v>
      </c>
    </row>
    <row r="4522" spans="1:16" ht="18" customHeight="1" x14ac:dyDescent="0.35">
      <c r="A4522" s="6">
        <v>45614</v>
      </c>
      <c r="B4522" t="s">
        <v>251</v>
      </c>
      <c r="C4522" t="s">
        <v>54</v>
      </c>
      <c r="D4522" s="7">
        <v>1</v>
      </c>
      <c r="E4522" s="7">
        <v>73</v>
      </c>
      <c r="F4522" t="s">
        <v>45</v>
      </c>
      <c r="G4522" t="s">
        <v>53</v>
      </c>
      <c r="H4522" t="s">
        <v>219</v>
      </c>
      <c r="I4522" t="s">
        <v>45</v>
      </c>
      <c r="J4522" t="s">
        <v>72</v>
      </c>
      <c r="K4522" t="s">
        <v>863</v>
      </c>
      <c r="M4522" t="s">
        <v>45</v>
      </c>
      <c r="O4522" s="6">
        <v>45650.270936854569</v>
      </c>
      <c r="P4522" t="s">
        <v>247</v>
      </c>
    </row>
    <row r="4523" spans="1:16" ht="18" customHeight="1" x14ac:dyDescent="0.35">
      <c r="A4523" s="6">
        <v>45614</v>
      </c>
      <c r="B4523" t="s">
        <v>251</v>
      </c>
      <c r="C4523" t="s">
        <v>54</v>
      </c>
      <c r="D4523" s="7">
        <v>5</v>
      </c>
      <c r="E4523" s="7">
        <v>365</v>
      </c>
      <c r="F4523" t="s">
        <v>45</v>
      </c>
      <c r="G4523" t="s">
        <v>53</v>
      </c>
      <c r="H4523" t="s">
        <v>52</v>
      </c>
      <c r="I4523" t="s">
        <v>45</v>
      </c>
      <c r="K4523" t="s">
        <v>254</v>
      </c>
      <c r="M4523" t="s">
        <v>370</v>
      </c>
      <c r="O4523" s="6">
        <v>45650.270648166472</v>
      </c>
      <c r="P4523" t="s">
        <v>247</v>
      </c>
    </row>
    <row r="4524" spans="1:16" ht="18" customHeight="1" x14ac:dyDescent="0.35">
      <c r="A4524" s="6">
        <v>45614</v>
      </c>
      <c r="B4524" t="s">
        <v>291</v>
      </c>
      <c r="C4524" t="s">
        <v>49</v>
      </c>
      <c r="D4524" s="7">
        <v>8</v>
      </c>
      <c r="E4524" s="7">
        <v>648</v>
      </c>
      <c r="F4524" t="s">
        <v>45</v>
      </c>
      <c r="G4524" t="s">
        <v>50</v>
      </c>
      <c r="H4524" t="s">
        <v>230</v>
      </c>
      <c r="I4524" t="s">
        <v>45</v>
      </c>
      <c r="K4524" t="s">
        <v>327</v>
      </c>
      <c r="M4524" t="s">
        <v>45</v>
      </c>
      <c r="O4524" s="6">
        <v>45631.501425478345</v>
      </c>
      <c r="P4524" t="s">
        <v>247</v>
      </c>
    </row>
    <row r="4525" spans="1:16" ht="18" customHeight="1" x14ac:dyDescent="0.35">
      <c r="A4525" s="6">
        <v>45614</v>
      </c>
      <c r="B4525" t="s">
        <v>295</v>
      </c>
      <c r="C4525" t="s">
        <v>296</v>
      </c>
      <c r="D4525" s="7">
        <v>8</v>
      </c>
      <c r="E4525" s="7">
        <v>368</v>
      </c>
      <c r="F4525" t="s">
        <v>45</v>
      </c>
      <c r="G4525" t="s">
        <v>48</v>
      </c>
      <c r="H4525" t="s">
        <v>110</v>
      </c>
      <c r="I4525" t="s">
        <v>111</v>
      </c>
      <c r="J4525" t="s">
        <v>72</v>
      </c>
      <c r="K4525" t="s">
        <v>263</v>
      </c>
      <c r="M4525" t="s">
        <v>428</v>
      </c>
      <c r="O4525" s="6">
        <v>45624.679641008021</v>
      </c>
      <c r="P4525" t="s">
        <v>247</v>
      </c>
    </row>
    <row r="4526" spans="1:16" ht="18" customHeight="1" x14ac:dyDescent="0.35">
      <c r="A4526" s="6">
        <v>45614</v>
      </c>
      <c r="B4526" t="s">
        <v>277</v>
      </c>
      <c r="C4526" t="s">
        <v>278</v>
      </c>
      <c r="D4526" s="7">
        <v>1</v>
      </c>
      <c r="E4526" s="7">
        <v>48</v>
      </c>
      <c r="F4526" t="s">
        <v>1061</v>
      </c>
      <c r="G4526" t="s">
        <v>50</v>
      </c>
      <c r="H4526" t="s">
        <v>50</v>
      </c>
      <c r="I4526" t="s">
        <v>45</v>
      </c>
      <c r="K4526" t="s">
        <v>246</v>
      </c>
      <c r="M4526" t="s">
        <v>45</v>
      </c>
      <c r="O4526" s="6">
        <v>45621.585751528401</v>
      </c>
      <c r="P4526" t="s">
        <v>247</v>
      </c>
    </row>
    <row r="4527" spans="1:16" ht="18" customHeight="1" x14ac:dyDescent="0.35">
      <c r="A4527" s="6">
        <v>45614</v>
      </c>
      <c r="B4527" t="s">
        <v>277</v>
      </c>
      <c r="C4527" t="s">
        <v>278</v>
      </c>
      <c r="D4527" s="7">
        <v>7</v>
      </c>
      <c r="E4527" s="7">
        <v>336</v>
      </c>
      <c r="F4527" t="s">
        <v>45</v>
      </c>
      <c r="G4527" t="s">
        <v>48</v>
      </c>
      <c r="H4527" t="s">
        <v>208</v>
      </c>
      <c r="I4527" t="s">
        <v>209</v>
      </c>
      <c r="K4527" t="s">
        <v>264</v>
      </c>
      <c r="M4527" t="s">
        <v>45</v>
      </c>
      <c r="O4527" s="6">
        <v>45621.584663081594</v>
      </c>
      <c r="P4527" t="s">
        <v>247</v>
      </c>
    </row>
    <row r="4528" spans="1:16" ht="18" customHeight="1" x14ac:dyDescent="0.35">
      <c r="A4528" s="6">
        <v>45614</v>
      </c>
      <c r="B4528" t="s">
        <v>272</v>
      </c>
      <c r="C4528" t="s">
        <v>273</v>
      </c>
      <c r="D4528" s="7">
        <v>6.5</v>
      </c>
      <c r="E4528" s="7">
        <v>299</v>
      </c>
      <c r="F4528" t="s">
        <v>45</v>
      </c>
      <c r="G4528" t="s">
        <v>53</v>
      </c>
      <c r="H4528" t="s">
        <v>219</v>
      </c>
      <c r="I4528" t="s">
        <v>45</v>
      </c>
      <c r="J4528" t="s">
        <v>72</v>
      </c>
      <c r="K4528" t="s">
        <v>863</v>
      </c>
      <c r="M4528" t="s">
        <v>45</v>
      </c>
      <c r="O4528" s="6">
        <v>45618.68843015212</v>
      </c>
      <c r="P4528" t="s">
        <v>247</v>
      </c>
    </row>
    <row r="4529" spans="1:16" ht="18" customHeight="1" x14ac:dyDescent="0.35">
      <c r="A4529" s="6">
        <v>45614</v>
      </c>
      <c r="B4529" t="s">
        <v>272</v>
      </c>
      <c r="C4529" t="s">
        <v>273</v>
      </c>
      <c r="D4529" s="7">
        <v>1.5</v>
      </c>
      <c r="E4529" s="7">
        <v>69</v>
      </c>
      <c r="F4529" t="s">
        <v>1062</v>
      </c>
      <c r="G4529" t="s">
        <v>50</v>
      </c>
      <c r="H4529" t="s">
        <v>50</v>
      </c>
      <c r="I4529" t="s">
        <v>45</v>
      </c>
      <c r="K4529" t="s">
        <v>246</v>
      </c>
      <c r="M4529" t="s">
        <v>45</v>
      </c>
      <c r="O4529" s="6">
        <v>45618.688252468739</v>
      </c>
      <c r="P4529" t="s">
        <v>247</v>
      </c>
    </row>
    <row r="4530" spans="1:16" ht="18" customHeight="1" x14ac:dyDescent="0.35">
      <c r="A4530" s="6">
        <v>45614</v>
      </c>
      <c r="B4530" t="s">
        <v>266</v>
      </c>
      <c r="C4530" t="s">
        <v>267</v>
      </c>
      <c r="D4530" s="7">
        <v>4</v>
      </c>
      <c r="E4530" s="7">
        <v>184</v>
      </c>
      <c r="F4530" t="s">
        <v>45</v>
      </c>
      <c r="G4530" t="s">
        <v>175</v>
      </c>
      <c r="H4530" t="s">
        <v>173</v>
      </c>
      <c r="I4530" t="s">
        <v>174</v>
      </c>
      <c r="J4530" t="s">
        <v>72</v>
      </c>
      <c r="K4530" t="s">
        <v>263</v>
      </c>
      <c r="M4530" t="s">
        <v>287</v>
      </c>
      <c r="O4530" s="6">
        <v>45618.671999431492</v>
      </c>
      <c r="P4530" t="s">
        <v>247</v>
      </c>
    </row>
    <row r="4531" spans="1:16" ht="18" customHeight="1" x14ac:dyDescent="0.35">
      <c r="A4531" s="6">
        <v>45614</v>
      </c>
      <c r="B4531" t="s">
        <v>266</v>
      </c>
      <c r="C4531" t="s">
        <v>267</v>
      </c>
      <c r="D4531" s="7">
        <v>4</v>
      </c>
      <c r="E4531" s="7">
        <v>184</v>
      </c>
      <c r="F4531" t="s">
        <v>45</v>
      </c>
      <c r="G4531" t="s">
        <v>53</v>
      </c>
      <c r="H4531" t="s">
        <v>216</v>
      </c>
      <c r="I4531" t="s">
        <v>45</v>
      </c>
      <c r="K4531" t="s">
        <v>259</v>
      </c>
      <c r="M4531" t="s">
        <v>45</v>
      </c>
      <c r="O4531" s="6">
        <v>45618.671898389075</v>
      </c>
      <c r="P4531" t="s">
        <v>247</v>
      </c>
    </row>
    <row r="4532" spans="1:16" ht="18" customHeight="1" x14ac:dyDescent="0.35">
      <c r="A4532" s="6">
        <v>45614</v>
      </c>
      <c r="B4532" t="s">
        <v>297</v>
      </c>
      <c r="C4532" t="s">
        <v>298</v>
      </c>
      <c r="D4532" s="7">
        <v>1.5</v>
      </c>
      <c r="E4532" s="7">
        <v>79.5</v>
      </c>
      <c r="F4532" t="s">
        <v>45</v>
      </c>
      <c r="G4532" t="s">
        <v>50</v>
      </c>
      <c r="H4532" t="s">
        <v>183</v>
      </c>
      <c r="I4532" t="s">
        <v>45</v>
      </c>
      <c r="K4532" t="s">
        <v>628</v>
      </c>
      <c r="M4532" t="s">
        <v>999</v>
      </c>
      <c r="O4532" s="6">
        <v>45617.599202124795</v>
      </c>
      <c r="P4532" t="s">
        <v>247</v>
      </c>
    </row>
    <row r="4533" spans="1:16" ht="18" customHeight="1" x14ac:dyDescent="0.35">
      <c r="A4533" s="6">
        <v>45614</v>
      </c>
      <c r="B4533" t="s">
        <v>297</v>
      </c>
      <c r="C4533" t="s">
        <v>298</v>
      </c>
      <c r="D4533" s="7">
        <v>4</v>
      </c>
      <c r="E4533" s="7">
        <v>212</v>
      </c>
      <c r="F4533" t="s">
        <v>1063</v>
      </c>
      <c r="G4533" t="s">
        <v>50</v>
      </c>
      <c r="H4533" t="s">
        <v>183</v>
      </c>
      <c r="I4533" t="s">
        <v>45</v>
      </c>
      <c r="K4533" t="s">
        <v>299</v>
      </c>
      <c r="M4533" t="s">
        <v>413</v>
      </c>
      <c r="O4533" s="6">
        <v>45615.604167879006</v>
      </c>
      <c r="P4533" t="s">
        <v>247</v>
      </c>
    </row>
    <row r="4534" spans="1:16" ht="18" customHeight="1" x14ac:dyDescent="0.35">
      <c r="A4534" s="6">
        <v>45614</v>
      </c>
      <c r="B4534" t="s">
        <v>256</v>
      </c>
      <c r="C4534" t="s">
        <v>257</v>
      </c>
      <c r="D4534" s="7">
        <v>8</v>
      </c>
      <c r="E4534" s="7">
        <v>368</v>
      </c>
      <c r="F4534" t="s">
        <v>45</v>
      </c>
      <c r="G4534" t="s">
        <v>53</v>
      </c>
      <c r="H4534" t="s">
        <v>52</v>
      </c>
      <c r="I4534" t="s">
        <v>45</v>
      </c>
      <c r="K4534" t="s">
        <v>254</v>
      </c>
      <c r="M4534" t="s">
        <v>370</v>
      </c>
      <c r="O4534" s="6">
        <v>45617.587248304721</v>
      </c>
      <c r="P4534" t="s">
        <v>247</v>
      </c>
    </row>
    <row r="4535" spans="1:16" ht="18" customHeight="1" x14ac:dyDescent="0.35">
      <c r="A4535" s="6">
        <v>45614</v>
      </c>
      <c r="B4535" t="s">
        <v>297</v>
      </c>
      <c r="C4535" t="s">
        <v>298</v>
      </c>
      <c r="D4535" s="7">
        <v>0.5</v>
      </c>
      <c r="E4535" s="7">
        <v>26.5</v>
      </c>
      <c r="F4535" t="s">
        <v>1064</v>
      </c>
      <c r="G4535" t="s">
        <v>50</v>
      </c>
      <c r="H4535" t="s">
        <v>183</v>
      </c>
      <c r="I4535" t="s">
        <v>45</v>
      </c>
      <c r="K4535" t="s">
        <v>320</v>
      </c>
      <c r="M4535" t="s">
        <v>430</v>
      </c>
      <c r="O4535" s="6">
        <v>45615.605726907372</v>
      </c>
      <c r="P4535" t="s">
        <v>247</v>
      </c>
    </row>
    <row r="4536" spans="1:16" ht="18" customHeight="1" x14ac:dyDescent="0.35">
      <c r="A4536" s="6">
        <v>45614</v>
      </c>
      <c r="B4536" t="s">
        <v>297</v>
      </c>
      <c r="C4536" t="s">
        <v>298</v>
      </c>
      <c r="D4536" s="7">
        <v>1</v>
      </c>
      <c r="E4536" s="7">
        <v>53</v>
      </c>
      <c r="F4536" t="s">
        <v>1065</v>
      </c>
      <c r="G4536" t="s">
        <v>50</v>
      </c>
      <c r="H4536" t="s">
        <v>183</v>
      </c>
      <c r="I4536" t="s">
        <v>45</v>
      </c>
      <c r="K4536" t="s">
        <v>299</v>
      </c>
      <c r="M4536" t="s">
        <v>336</v>
      </c>
      <c r="O4536" s="6">
        <v>45615.60525773999</v>
      </c>
      <c r="P4536" t="s">
        <v>247</v>
      </c>
    </row>
    <row r="4537" spans="1:16" ht="18" customHeight="1" x14ac:dyDescent="0.35">
      <c r="A4537" s="6">
        <v>45614</v>
      </c>
      <c r="B4537" t="s">
        <v>297</v>
      </c>
      <c r="C4537" t="s">
        <v>298</v>
      </c>
      <c r="D4537" s="7">
        <v>1</v>
      </c>
      <c r="E4537" s="7">
        <v>53</v>
      </c>
      <c r="F4537" t="s">
        <v>1066</v>
      </c>
      <c r="G4537" t="s">
        <v>50</v>
      </c>
      <c r="H4537" t="s">
        <v>183</v>
      </c>
      <c r="I4537" t="s">
        <v>45</v>
      </c>
      <c r="K4537" t="s">
        <v>320</v>
      </c>
      <c r="M4537" t="s">
        <v>246</v>
      </c>
      <c r="O4537" s="6">
        <v>45615.604524193041</v>
      </c>
      <c r="P4537" t="s">
        <v>247</v>
      </c>
    </row>
    <row r="4538" spans="1:16" ht="18" customHeight="1" x14ac:dyDescent="0.35">
      <c r="A4538" s="6">
        <v>45614</v>
      </c>
      <c r="B4538" t="s">
        <v>245</v>
      </c>
      <c r="C4538" t="s">
        <v>44</v>
      </c>
      <c r="D4538" s="7">
        <v>8</v>
      </c>
      <c r="E4538" s="7">
        <v>592</v>
      </c>
      <c r="F4538" t="s">
        <v>45</v>
      </c>
      <c r="G4538" t="s">
        <v>175</v>
      </c>
      <c r="H4538" t="s">
        <v>173</v>
      </c>
      <c r="I4538" t="s">
        <v>174</v>
      </c>
      <c r="J4538" t="s">
        <v>72</v>
      </c>
      <c r="K4538" t="s">
        <v>263</v>
      </c>
      <c r="M4538" t="s">
        <v>287</v>
      </c>
      <c r="O4538" s="6">
        <v>45615.419592878563</v>
      </c>
      <c r="P4538" t="s">
        <v>247</v>
      </c>
    </row>
    <row r="4539" spans="1:16" ht="18" customHeight="1" x14ac:dyDescent="0.35">
      <c r="A4539" s="6">
        <v>45614</v>
      </c>
      <c r="B4539" t="s">
        <v>248</v>
      </c>
      <c r="C4539" t="s">
        <v>249</v>
      </c>
      <c r="D4539" s="7">
        <v>2</v>
      </c>
      <c r="E4539" s="7">
        <v>82</v>
      </c>
      <c r="F4539" t="s">
        <v>1056</v>
      </c>
      <c r="G4539" t="s">
        <v>50</v>
      </c>
      <c r="H4539" t="s">
        <v>50</v>
      </c>
      <c r="I4539" t="s">
        <v>45</v>
      </c>
      <c r="K4539" t="s">
        <v>246</v>
      </c>
      <c r="M4539" t="s">
        <v>45</v>
      </c>
      <c r="O4539" s="6">
        <v>45614.543134446969</v>
      </c>
      <c r="P4539" t="s">
        <v>247</v>
      </c>
    </row>
    <row r="4540" spans="1:16" ht="18" customHeight="1" x14ac:dyDescent="0.35">
      <c r="A4540" s="6">
        <v>45614</v>
      </c>
      <c r="B4540" t="s">
        <v>248</v>
      </c>
      <c r="C4540" t="s">
        <v>249</v>
      </c>
      <c r="D4540" s="7">
        <v>2</v>
      </c>
      <c r="E4540" s="7">
        <v>82</v>
      </c>
      <c r="F4540" t="s">
        <v>45</v>
      </c>
      <c r="G4540" t="s">
        <v>53</v>
      </c>
      <c r="H4540" t="s">
        <v>52</v>
      </c>
      <c r="I4540" t="s">
        <v>45</v>
      </c>
      <c r="K4540" t="s">
        <v>254</v>
      </c>
      <c r="M4540" t="s">
        <v>370</v>
      </c>
      <c r="O4540" s="6">
        <v>45615.41598592131</v>
      </c>
      <c r="P4540" t="s">
        <v>247</v>
      </c>
    </row>
    <row r="4541" spans="1:16" ht="18" customHeight="1" x14ac:dyDescent="0.35">
      <c r="A4541" s="6">
        <v>45614</v>
      </c>
      <c r="B4541" t="s">
        <v>248</v>
      </c>
      <c r="C4541" t="s">
        <v>249</v>
      </c>
      <c r="D4541" s="7">
        <v>4</v>
      </c>
      <c r="E4541" s="7">
        <v>164</v>
      </c>
      <c r="F4541" t="s">
        <v>1067</v>
      </c>
      <c r="G4541" t="s">
        <v>50</v>
      </c>
      <c r="H4541" t="s">
        <v>50</v>
      </c>
      <c r="I4541" t="s">
        <v>45</v>
      </c>
      <c r="K4541" t="s">
        <v>246</v>
      </c>
      <c r="M4541" t="s">
        <v>45</v>
      </c>
      <c r="O4541" s="6">
        <v>45615.4154128136</v>
      </c>
      <c r="P4541" t="s">
        <v>247</v>
      </c>
    </row>
    <row r="4542" spans="1:16" ht="18" customHeight="1" x14ac:dyDescent="0.35">
      <c r="A4542" s="6">
        <v>45614</v>
      </c>
      <c r="B4542" t="s">
        <v>261</v>
      </c>
      <c r="C4542" t="s">
        <v>262</v>
      </c>
      <c r="D4542" s="7">
        <v>3</v>
      </c>
      <c r="E4542" s="7">
        <v>144</v>
      </c>
      <c r="F4542" t="s">
        <v>1068</v>
      </c>
      <c r="G4542" t="s">
        <v>50</v>
      </c>
      <c r="H4542" t="s">
        <v>183</v>
      </c>
      <c r="I4542" t="s">
        <v>45</v>
      </c>
      <c r="K4542" t="s">
        <v>299</v>
      </c>
      <c r="M4542" t="s">
        <v>336</v>
      </c>
      <c r="O4542" s="6">
        <v>45614.767822053764</v>
      </c>
      <c r="P4542" t="s">
        <v>247</v>
      </c>
    </row>
    <row r="4543" spans="1:16" ht="18" customHeight="1" x14ac:dyDescent="0.35">
      <c r="A4543" s="6">
        <v>45614</v>
      </c>
      <c r="B4543" t="s">
        <v>261</v>
      </c>
      <c r="C4543" t="s">
        <v>262</v>
      </c>
      <c r="D4543" s="7">
        <v>1</v>
      </c>
      <c r="E4543" s="7">
        <v>48</v>
      </c>
      <c r="F4543" t="s">
        <v>1069</v>
      </c>
      <c r="G4543" t="s">
        <v>50</v>
      </c>
      <c r="H4543" t="s">
        <v>50</v>
      </c>
      <c r="I4543" t="s">
        <v>45</v>
      </c>
      <c r="K4543" t="s">
        <v>301</v>
      </c>
      <c r="M4543" t="s">
        <v>45</v>
      </c>
      <c r="O4543" s="6">
        <v>45614.767612827098</v>
      </c>
      <c r="P4543" t="s">
        <v>247</v>
      </c>
    </row>
    <row r="4544" spans="1:16" ht="18" customHeight="1" x14ac:dyDescent="0.35">
      <c r="A4544" s="6">
        <v>45614</v>
      </c>
      <c r="B4544" t="s">
        <v>261</v>
      </c>
      <c r="C4544" t="s">
        <v>262</v>
      </c>
      <c r="D4544" s="7">
        <v>4</v>
      </c>
      <c r="E4544" s="7">
        <v>192</v>
      </c>
      <c r="F4544" t="s">
        <v>45</v>
      </c>
      <c r="G4544" t="s">
        <v>53</v>
      </c>
      <c r="H4544" t="s">
        <v>52</v>
      </c>
      <c r="I4544" t="s">
        <v>45</v>
      </c>
      <c r="K4544" t="s">
        <v>254</v>
      </c>
      <c r="M4544" t="s">
        <v>370</v>
      </c>
      <c r="O4544" s="6">
        <v>45614.767288957948</v>
      </c>
      <c r="P4544" t="s">
        <v>247</v>
      </c>
    </row>
    <row r="4545" spans="1:16" ht="18" customHeight="1" x14ac:dyDescent="0.35">
      <c r="A4545" s="6">
        <v>45614</v>
      </c>
      <c r="B4545" t="s">
        <v>280</v>
      </c>
      <c r="C4545" t="s">
        <v>281</v>
      </c>
      <c r="D4545" s="7">
        <v>2</v>
      </c>
      <c r="E4545" s="7">
        <v>156</v>
      </c>
      <c r="F4545" t="s">
        <v>45</v>
      </c>
      <c r="G4545" t="s">
        <v>48</v>
      </c>
      <c r="H4545" t="s">
        <v>208</v>
      </c>
      <c r="I4545" t="s">
        <v>209</v>
      </c>
      <c r="K4545" t="s">
        <v>264</v>
      </c>
      <c r="M4545" t="s">
        <v>45</v>
      </c>
      <c r="O4545" s="6">
        <v>45614.539533205963</v>
      </c>
      <c r="P4545" t="s">
        <v>247</v>
      </c>
    </row>
    <row r="4546" spans="1:16" ht="18" customHeight="1" x14ac:dyDescent="0.35">
      <c r="A4546" s="6">
        <v>45614</v>
      </c>
      <c r="B4546" t="s">
        <v>280</v>
      </c>
      <c r="C4546" t="s">
        <v>281</v>
      </c>
      <c r="D4546" s="7">
        <v>4</v>
      </c>
      <c r="E4546" s="7">
        <v>312</v>
      </c>
      <c r="F4546" t="s">
        <v>45</v>
      </c>
      <c r="G4546" t="s">
        <v>42</v>
      </c>
      <c r="H4546" t="s">
        <v>103</v>
      </c>
      <c r="I4546" t="s">
        <v>104</v>
      </c>
      <c r="K4546" t="s">
        <v>428</v>
      </c>
      <c r="M4546" t="s">
        <v>45</v>
      </c>
      <c r="O4546" s="6">
        <v>45614.539049359446</v>
      </c>
      <c r="P4546" t="s">
        <v>247</v>
      </c>
    </row>
    <row r="4547" spans="1:16" ht="18" customHeight="1" x14ac:dyDescent="0.35">
      <c r="A4547" s="6">
        <v>45614</v>
      </c>
      <c r="B4547" t="s">
        <v>280</v>
      </c>
      <c r="C4547" t="s">
        <v>281</v>
      </c>
      <c r="D4547" s="7">
        <v>2</v>
      </c>
      <c r="E4547" s="7">
        <v>156</v>
      </c>
      <c r="F4547" t="s">
        <v>45</v>
      </c>
      <c r="G4547" t="s">
        <v>42</v>
      </c>
      <c r="H4547" t="s">
        <v>210</v>
      </c>
      <c r="I4547" t="s">
        <v>211</v>
      </c>
      <c r="K4547" t="s">
        <v>310</v>
      </c>
      <c r="M4547" t="s">
        <v>45</v>
      </c>
      <c r="O4547" s="6">
        <v>45614.538799620532</v>
      </c>
      <c r="P4547" t="s">
        <v>247</v>
      </c>
    </row>
    <row r="4548" spans="1:16" ht="18" customHeight="1" x14ac:dyDescent="0.35">
      <c r="A4548" s="6">
        <v>45615</v>
      </c>
      <c r="B4548" t="s">
        <v>271</v>
      </c>
      <c r="C4548" t="s">
        <v>59</v>
      </c>
      <c r="D4548" s="7">
        <v>8</v>
      </c>
      <c r="E4548" s="7">
        <v>568</v>
      </c>
      <c r="F4548" t="s">
        <v>45</v>
      </c>
      <c r="G4548" t="s">
        <v>48</v>
      </c>
      <c r="H4548" t="s">
        <v>110</v>
      </c>
      <c r="I4548" t="s">
        <v>111</v>
      </c>
      <c r="J4548" t="s">
        <v>72</v>
      </c>
      <c r="K4548" t="s">
        <v>263</v>
      </c>
      <c r="M4548" t="s">
        <v>274</v>
      </c>
      <c r="O4548" s="6">
        <v>45684.683947222387</v>
      </c>
      <c r="P4548" t="s">
        <v>247</v>
      </c>
    </row>
    <row r="4549" spans="1:16" ht="18" customHeight="1" x14ac:dyDescent="0.35">
      <c r="A4549" s="6">
        <v>45615</v>
      </c>
      <c r="B4549" t="s">
        <v>251</v>
      </c>
      <c r="C4549" t="s">
        <v>54</v>
      </c>
      <c r="D4549" s="7">
        <v>4</v>
      </c>
      <c r="E4549" s="7">
        <v>292</v>
      </c>
      <c r="F4549" t="s">
        <v>45</v>
      </c>
      <c r="G4549" t="s">
        <v>53</v>
      </c>
      <c r="H4549" t="s">
        <v>52</v>
      </c>
      <c r="I4549" t="s">
        <v>45</v>
      </c>
      <c r="K4549" t="s">
        <v>254</v>
      </c>
      <c r="M4549" t="s">
        <v>370</v>
      </c>
      <c r="O4549" s="6">
        <v>45650.272139624874</v>
      </c>
      <c r="P4549" t="s">
        <v>247</v>
      </c>
    </row>
    <row r="4550" spans="1:16" ht="18" customHeight="1" x14ac:dyDescent="0.35">
      <c r="A4550" s="6">
        <v>45615</v>
      </c>
      <c r="B4550" t="s">
        <v>251</v>
      </c>
      <c r="C4550" t="s">
        <v>54</v>
      </c>
      <c r="D4550" s="7">
        <v>1</v>
      </c>
      <c r="E4550" s="7">
        <v>73</v>
      </c>
      <c r="F4550" t="s">
        <v>1070</v>
      </c>
      <c r="G4550" t="s">
        <v>50</v>
      </c>
      <c r="H4550" t="s">
        <v>50</v>
      </c>
      <c r="I4550" t="s">
        <v>45</v>
      </c>
      <c r="K4550" t="s">
        <v>301</v>
      </c>
      <c r="M4550" t="s">
        <v>45</v>
      </c>
      <c r="O4550" s="6">
        <v>45650.271898354134</v>
      </c>
      <c r="P4550" t="s">
        <v>247</v>
      </c>
    </row>
    <row r="4551" spans="1:16" ht="18" customHeight="1" x14ac:dyDescent="0.35">
      <c r="A4551" s="6">
        <v>45615</v>
      </c>
      <c r="B4551" t="s">
        <v>251</v>
      </c>
      <c r="C4551" t="s">
        <v>54</v>
      </c>
      <c r="D4551" s="7">
        <v>3</v>
      </c>
      <c r="E4551" s="7">
        <v>219</v>
      </c>
      <c r="F4551" t="s">
        <v>45</v>
      </c>
      <c r="G4551" t="s">
        <v>53</v>
      </c>
      <c r="H4551" t="s">
        <v>216</v>
      </c>
      <c r="I4551" t="s">
        <v>45</v>
      </c>
      <c r="K4551" t="s">
        <v>252</v>
      </c>
      <c r="M4551" t="s">
        <v>45</v>
      </c>
      <c r="O4551" s="6">
        <v>45650.271413265647</v>
      </c>
      <c r="P4551" t="s">
        <v>247</v>
      </c>
    </row>
    <row r="4552" spans="1:16" ht="18" customHeight="1" x14ac:dyDescent="0.35">
      <c r="A4552" s="6">
        <v>45615</v>
      </c>
      <c r="B4552" t="s">
        <v>245</v>
      </c>
      <c r="C4552" t="s">
        <v>44</v>
      </c>
      <c r="D4552" s="7">
        <v>1.5</v>
      </c>
      <c r="E4552" s="7">
        <v>111</v>
      </c>
      <c r="F4552" t="s">
        <v>45</v>
      </c>
      <c r="G4552" t="s">
        <v>42</v>
      </c>
      <c r="H4552" t="s">
        <v>80</v>
      </c>
      <c r="I4552" t="s">
        <v>81</v>
      </c>
      <c r="K4552" t="s">
        <v>428</v>
      </c>
      <c r="M4552" t="s">
        <v>45</v>
      </c>
      <c r="O4552" s="6">
        <v>45645.523157557349</v>
      </c>
      <c r="P4552" t="s">
        <v>247</v>
      </c>
    </row>
    <row r="4553" spans="1:16" ht="18" customHeight="1" x14ac:dyDescent="0.35">
      <c r="A4553" s="6">
        <v>45615</v>
      </c>
      <c r="B4553" t="s">
        <v>245</v>
      </c>
      <c r="C4553" t="s">
        <v>44</v>
      </c>
      <c r="D4553" s="7">
        <v>4</v>
      </c>
      <c r="E4553" s="7">
        <v>296</v>
      </c>
      <c r="F4553" t="s">
        <v>45</v>
      </c>
      <c r="G4553" t="s">
        <v>175</v>
      </c>
      <c r="H4553" t="s">
        <v>173</v>
      </c>
      <c r="I4553" t="s">
        <v>174</v>
      </c>
      <c r="J4553" t="s">
        <v>72</v>
      </c>
      <c r="K4553" t="s">
        <v>263</v>
      </c>
      <c r="M4553" t="s">
        <v>287</v>
      </c>
      <c r="O4553" s="6">
        <v>45645.522721793961</v>
      </c>
      <c r="P4553" t="s">
        <v>247</v>
      </c>
    </row>
    <row r="4554" spans="1:16" ht="18" customHeight="1" x14ac:dyDescent="0.35">
      <c r="A4554" s="6">
        <v>45615</v>
      </c>
      <c r="B4554" t="s">
        <v>245</v>
      </c>
      <c r="C4554" t="s">
        <v>44</v>
      </c>
      <c r="D4554" s="7">
        <v>1.5</v>
      </c>
      <c r="E4554" s="7">
        <v>111</v>
      </c>
      <c r="F4554" t="s">
        <v>1071</v>
      </c>
      <c r="G4554" t="s">
        <v>50</v>
      </c>
      <c r="H4554" t="s">
        <v>50</v>
      </c>
      <c r="I4554" t="s">
        <v>45</v>
      </c>
      <c r="K4554" t="s">
        <v>301</v>
      </c>
      <c r="M4554" t="s">
        <v>45</v>
      </c>
      <c r="O4554" s="6">
        <v>45645.522290112873</v>
      </c>
      <c r="P4554" t="s">
        <v>247</v>
      </c>
    </row>
    <row r="4555" spans="1:16" ht="18" customHeight="1" x14ac:dyDescent="0.35">
      <c r="A4555" s="6">
        <v>45615</v>
      </c>
      <c r="B4555" t="s">
        <v>245</v>
      </c>
      <c r="C4555" t="s">
        <v>44</v>
      </c>
      <c r="D4555" s="7">
        <v>1</v>
      </c>
      <c r="E4555" s="7">
        <v>74</v>
      </c>
      <c r="F4555" t="s">
        <v>1072</v>
      </c>
      <c r="G4555" t="s">
        <v>50</v>
      </c>
      <c r="H4555" t="s">
        <v>50</v>
      </c>
      <c r="I4555" t="s">
        <v>45</v>
      </c>
      <c r="K4555" t="s">
        <v>301</v>
      </c>
      <c r="M4555" t="s">
        <v>45</v>
      </c>
      <c r="O4555" s="6">
        <v>45645.521935490986</v>
      </c>
      <c r="P4555" t="s">
        <v>247</v>
      </c>
    </row>
    <row r="4556" spans="1:16" ht="18" customHeight="1" x14ac:dyDescent="0.35">
      <c r="A4556" s="6">
        <v>45615</v>
      </c>
      <c r="B4556" t="s">
        <v>291</v>
      </c>
      <c r="C4556" t="s">
        <v>49</v>
      </c>
      <c r="D4556" s="7">
        <v>8</v>
      </c>
      <c r="E4556" s="7">
        <v>648</v>
      </c>
      <c r="F4556" t="s">
        <v>45</v>
      </c>
      <c r="G4556" t="s">
        <v>50</v>
      </c>
      <c r="H4556" t="s">
        <v>230</v>
      </c>
      <c r="I4556" t="s">
        <v>45</v>
      </c>
      <c r="K4556" t="s">
        <v>327</v>
      </c>
      <c r="M4556" t="s">
        <v>45</v>
      </c>
      <c r="O4556" s="6">
        <v>45631.501425478345</v>
      </c>
      <c r="P4556" t="s">
        <v>247</v>
      </c>
    </row>
    <row r="4557" spans="1:16" ht="18" customHeight="1" x14ac:dyDescent="0.35">
      <c r="A4557" s="6">
        <v>45615</v>
      </c>
      <c r="B4557" t="s">
        <v>295</v>
      </c>
      <c r="C4557" t="s">
        <v>296</v>
      </c>
      <c r="D4557" s="7">
        <v>8</v>
      </c>
      <c r="E4557" s="7">
        <v>368</v>
      </c>
      <c r="F4557" t="s">
        <v>45</v>
      </c>
      <c r="G4557" t="s">
        <v>48</v>
      </c>
      <c r="H4557" t="s">
        <v>110</v>
      </c>
      <c r="I4557" t="s">
        <v>111</v>
      </c>
      <c r="J4557" t="s">
        <v>72</v>
      </c>
      <c r="K4557" t="s">
        <v>263</v>
      </c>
      <c r="M4557" t="s">
        <v>428</v>
      </c>
      <c r="O4557" s="6">
        <v>45624.679759321145</v>
      </c>
      <c r="P4557" t="s">
        <v>247</v>
      </c>
    </row>
    <row r="4558" spans="1:16" ht="18" customHeight="1" x14ac:dyDescent="0.35">
      <c r="A4558" s="6">
        <v>45615</v>
      </c>
      <c r="B4558" t="s">
        <v>280</v>
      </c>
      <c r="C4558" t="s">
        <v>281</v>
      </c>
      <c r="D4558" s="7">
        <v>4</v>
      </c>
      <c r="E4558" s="7">
        <v>312</v>
      </c>
      <c r="F4558" t="s">
        <v>45</v>
      </c>
      <c r="G4558" t="s">
        <v>42</v>
      </c>
      <c r="H4558" t="s">
        <v>210</v>
      </c>
      <c r="I4558" t="s">
        <v>211</v>
      </c>
      <c r="K4558" t="s">
        <v>310</v>
      </c>
      <c r="M4558" t="s">
        <v>45</v>
      </c>
      <c r="O4558" s="6">
        <v>45621.585439886796</v>
      </c>
      <c r="P4558" t="s">
        <v>247</v>
      </c>
    </row>
    <row r="4559" spans="1:16" ht="18" customHeight="1" x14ac:dyDescent="0.35">
      <c r="A4559" s="6">
        <v>45615</v>
      </c>
      <c r="B4559" t="s">
        <v>280</v>
      </c>
      <c r="C4559" t="s">
        <v>281</v>
      </c>
      <c r="D4559" s="7">
        <v>2</v>
      </c>
      <c r="E4559" s="7">
        <v>156</v>
      </c>
      <c r="F4559" t="s">
        <v>45</v>
      </c>
      <c r="G4559" t="s">
        <v>48</v>
      </c>
      <c r="H4559" t="s">
        <v>208</v>
      </c>
      <c r="I4559" t="s">
        <v>209</v>
      </c>
      <c r="K4559" t="s">
        <v>264</v>
      </c>
      <c r="M4559" t="s">
        <v>45</v>
      </c>
      <c r="O4559" s="6">
        <v>45621.58524974146</v>
      </c>
      <c r="P4559" t="s">
        <v>247</v>
      </c>
    </row>
    <row r="4560" spans="1:16" ht="18" customHeight="1" x14ac:dyDescent="0.35">
      <c r="A4560" s="6">
        <v>45615</v>
      </c>
      <c r="B4560" t="s">
        <v>277</v>
      </c>
      <c r="C4560" t="s">
        <v>278</v>
      </c>
      <c r="D4560" s="7">
        <v>8</v>
      </c>
      <c r="E4560" s="7">
        <v>384</v>
      </c>
      <c r="F4560" t="s">
        <v>45</v>
      </c>
      <c r="G4560" t="s">
        <v>48</v>
      </c>
      <c r="H4560" t="s">
        <v>208</v>
      </c>
      <c r="I4560" t="s">
        <v>209</v>
      </c>
      <c r="K4560" t="s">
        <v>264</v>
      </c>
      <c r="M4560" t="s">
        <v>45</v>
      </c>
      <c r="O4560" s="6">
        <v>45621.584785337131</v>
      </c>
      <c r="P4560" t="s">
        <v>247</v>
      </c>
    </row>
    <row r="4561" spans="1:16" ht="18" customHeight="1" x14ac:dyDescent="0.35">
      <c r="A4561" s="6">
        <v>45615</v>
      </c>
      <c r="B4561" t="s">
        <v>280</v>
      </c>
      <c r="C4561" t="s">
        <v>281</v>
      </c>
      <c r="D4561" s="7">
        <v>2</v>
      </c>
      <c r="E4561" s="7">
        <v>156</v>
      </c>
      <c r="F4561" t="s">
        <v>45</v>
      </c>
      <c r="G4561" t="s">
        <v>50</v>
      </c>
      <c r="H4561" t="s">
        <v>50</v>
      </c>
      <c r="I4561" t="s">
        <v>45</v>
      </c>
      <c r="K4561" t="s">
        <v>301</v>
      </c>
      <c r="M4561" t="s">
        <v>45</v>
      </c>
      <c r="O4561" s="6">
        <v>45621.584721604835</v>
      </c>
      <c r="P4561" t="s">
        <v>247</v>
      </c>
    </row>
    <row r="4562" spans="1:16" ht="18" customHeight="1" x14ac:dyDescent="0.35">
      <c r="A4562" s="6">
        <v>45615</v>
      </c>
      <c r="B4562" t="s">
        <v>272</v>
      </c>
      <c r="C4562" t="s">
        <v>273</v>
      </c>
      <c r="D4562" s="7">
        <v>6.5</v>
      </c>
      <c r="E4562" s="7">
        <v>299</v>
      </c>
      <c r="F4562" t="s">
        <v>45</v>
      </c>
      <c r="G4562" t="s">
        <v>53</v>
      </c>
      <c r="H4562" t="s">
        <v>219</v>
      </c>
      <c r="I4562" t="s">
        <v>45</v>
      </c>
      <c r="J4562" t="s">
        <v>72</v>
      </c>
      <c r="K4562" t="s">
        <v>863</v>
      </c>
      <c r="M4562" t="s">
        <v>45</v>
      </c>
      <c r="O4562" s="6">
        <v>45618.687161395355</v>
      </c>
      <c r="P4562" t="s">
        <v>247</v>
      </c>
    </row>
    <row r="4563" spans="1:16" ht="18" customHeight="1" x14ac:dyDescent="0.35">
      <c r="A4563" s="6">
        <v>45615</v>
      </c>
      <c r="B4563" t="s">
        <v>272</v>
      </c>
      <c r="C4563" t="s">
        <v>273</v>
      </c>
      <c r="D4563" s="7">
        <v>1.5</v>
      </c>
      <c r="E4563" s="7">
        <v>69</v>
      </c>
      <c r="F4563" t="s">
        <v>1073</v>
      </c>
      <c r="G4563" t="s">
        <v>50</v>
      </c>
      <c r="H4563" t="s">
        <v>50</v>
      </c>
      <c r="I4563" t="s">
        <v>45</v>
      </c>
      <c r="K4563" t="s">
        <v>246</v>
      </c>
      <c r="M4563" t="s">
        <v>45</v>
      </c>
      <c r="O4563" s="6">
        <v>45618.687427951991</v>
      </c>
      <c r="P4563" t="s">
        <v>247</v>
      </c>
    </row>
    <row r="4564" spans="1:16" ht="18" customHeight="1" x14ac:dyDescent="0.35">
      <c r="A4564" s="6">
        <v>45615</v>
      </c>
      <c r="B4564" t="s">
        <v>266</v>
      </c>
      <c r="C4564" t="s">
        <v>267</v>
      </c>
      <c r="D4564" s="7">
        <v>7</v>
      </c>
      <c r="E4564" s="7">
        <v>322</v>
      </c>
      <c r="F4564" t="s">
        <v>45</v>
      </c>
      <c r="G4564" t="s">
        <v>53</v>
      </c>
      <c r="H4564" t="s">
        <v>216</v>
      </c>
      <c r="I4564" t="s">
        <v>45</v>
      </c>
      <c r="K4564" t="s">
        <v>259</v>
      </c>
      <c r="M4564" t="s">
        <v>45</v>
      </c>
      <c r="O4564" s="6">
        <v>45618.672398544215</v>
      </c>
      <c r="P4564" t="s">
        <v>247</v>
      </c>
    </row>
    <row r="4565" spans="1:16" ht="18" customHeight="1" x14ac:dyDescent="0.35">
      <c r="A4565" s="6">
        <v>45615</v>
      </c>
      <c r="B4565" t="s">
        <v>266</v>
      </c>
      <c r="C4565" t="s">
        <v>267</v>
      </c>
      <c r="D4565" s="7">
        <v>1</v>
      </c>
      <c r="E4565" s="7">
        <v>46</v>
      </c>
      <c r="F4565" t="s">
        <v>1074</v>
      </c>
      <c r="G4565" t="s">
        <v>50</v>
      </c>
      <c r="H4565" t="s">
        <v>50</v>
      </c>
      <c r="I4565" t="s">
        <v>45</v>
      </c>
      <c r="K4565" t="s">
        <v>246</v>
      </c>
      <c r="M4565" t="s">
        <v>45</v>
      </c>
      <c r="O4565" s="6">
        <v>45618.673002414769</v>
      </c>
      <c r="P4565" t="s">
        <v>247</v>
      </c>
    </row>
    <row r="4566" spans="1:16" ht="18" customHeight="1" x14ac:dyDescent="0.35">
      <c r="A4566" s="6">
        <v>45615</v>
      </c>
      <c r="B4566" t="s">
        <v>256</v>
      </c>
      <c r="C4566" t="s">
        <v>257</v>
      </c>
      <c r="D4566" s="7">
        <v>6.5</v>
      </c>
      <c r="E4566" s="7">
        <v>299</v>
      </c>
      <c r="F4566" t="s">
        <v>45</v>
      </c>
      <c r="G4566" t="s">
        <v>53</v>
      </c>
      <c r="H4566" t="s">
        <v>52</v>
      </c>
      <c r="I4566" t="s">
        <v>45</v>
      </c>
      <c r="K4566" t="s">
        <v>254</v>
      </c>
      <c r="M4566" t="s">
        <v>370</v>
      </c>
      <c r="O4566" s="6">
        <v>45617.587020623301</v>
      </c>
      <c r="P4566" t="s">
        <v>247</v>
      </c>
    </row>
    <row r="4567" spans="1:16" ht="18" customHeight="1" x14ac:dyDescent="0.35">
      <c r="A4567" s="6">
        <v>45615</v>
      </c>
      <c r="B4567" t="s">
        <v>256</v>
      </c>
      <c r="C4567" t="s">
        <v>257</v>
      </c>
      <c r="D4567" s="7">
        <v>1.5</v>
      </c>
      <c r="E4567" s="7">
        <v>69</v>
      </c>
      <c r="F4567" t="s">
        <v>1075</v>
      </c>
      <c r="G4567" t="s">
        <v>50</v>
      </c>
      <c r="H4567" t="s">
        <v>50</v>
      </c>
      <c r="I4567" t="s">
        <v>45</v>
      </c>
      <c r="K4567" t="s">
        <v>246</v>
      </c>
      <c r="M4567" t="s">
        <v>45</v>
      </c>
      <c r="O4567" s="6">
        <v>45617.586904549644</v>
      </c>
      <c r="P4567" t="s">
        <v>247</v>
      </c>
    </row>
    <row r="4568" spans="1:16" ht="18" customHeight="1" x14ac:dyDescent="0.35">
      <c r="A4568" s="6">
        <v>45615</v>
      </c>
      <c r="B4568" t="s">
        <v>248</v>
      </c>
      <c r="C4568" t="s">
        <v>249</v>
      </c>
      <c r="D4568" s="7">
        <v>5.5</v>
      </c>
      <c r="E4568" s="7">
        <v>225.5</v>
      </c>
      <c r="F4568" t="s">
        <v>45</v>
      </c>
      <c r="G4568" t="s">
        <v>53</v>
      </c>
      <c r="H4568" t="s">
        <v>52</v>
      </c>
      <c r="I4568" t="s">
        <v>45</v>
      </c>
      <c r="K4568" t="s">
        <v>254</v>
      </c>
      <c r="M4568" t="s">
        <v>370</v>
      </c>
      <c r="O4568" s="6">
        <v>45616.662670139849</v>
      </c>
      <c r="P4568" t="s">
        <v>247</v>
      </c>
    </row>
    <row r="4569" spans="1:16" ht="18" customHeight="1" x14ac:dyDescent="0.35">
      <c r="A4569" s="6">
        <v>45615</v>
      </c>
      <c r="B4569" t="s">
        <v>248</v>
      </c>
      <c r="C4569" t="s">
        <v>249</v>
      </c>
      <c r="D4569" s="7">
        <v>1.5</v>
      </c>
      <c r="E4569" s="7">
        <v>61.5</v>
      </c>
      <c r="F4569" t="s">
        <v>1073</v>
      </c>
      <c r="G4569" t="s">
        <v>50</v>
      </c>
      <c r="H4569" t="s">
        <v>50</v>
      </c>
      <c r="I4569" t="s">
        <v>45</v>
      </c>
      <c r="K4569" t="s">
        <v>246</v>
      </c>
      <c r="M4569" t="s">
        <v>45</v>
      </c>
      <c r="O4569" s="6">
        <v>45616.65961716594</v>
      </c>
      <c r="P4569" t="s">
        <v>247</v>
      </c>
    </row>
    <row r="4570" spans="1:16" ht="18" customHeight="1" x14ac:dyDescent="0.35">
      <c r="A4570" s="6">
        <v>45615</v>
      </c>
      <c r="B4570" t="s">
        <v>248</v>
      </c>
      <c r="C4570" t="s">
        <v>249</v>
      </c>
      <c r="D4570" s="7">
        <v>1</v>
      </c>
      <c r="E4570" s="7">
        <v>41</v>
      </c>
      <c r="F4570" t="s">
        <v>1076</v>
      </c>
      <c r="G4570" t="s">
        <v>50</v>
      </c>
      <c r="H4570" t="s">
        <v>50</v>
      </c>
      <c r="I4570" t="s">
        <v>45</v>
      </c>
      <c r="K4570" t="s">
        <v>246</v>
      </c>
      <c r="M4570" t="s">
        <v>45</v>
      </c>
      <c r="O4570" s="6">
        <v>45616.659299578161</v>
      </c>
      <c r="P4570" t="s">
        <v>247</v>
      </c>
    </row>
    <row r="4571" spans="1:16" ht="18" customHeight="1" x14ac:dyDescent="0.35">
      <c r="A4571" s="6">
        <v>45615</v>
      </c>
      <c r="B4571" t="s">
        <v>261</v>
      </c>
      <c r="C4571" t="s">
        <v>262</v>
      </c>
      <c r="D4571" s="7">
        <v>4</v>
      </c>
      <c r="E4571" s="7">
        <v>192</v>
      </c>
      <c r="F4571" t="s">
        <v>45</v>
      </c>
      <c r="G4571" t="s">
        <v>53</v>
      </c>
      <c r="H4571" t="s">
        <v>52</v>
      </c>
      <c r="I4571" t="s">
        <v>45</v>
      </c>
      <c r="K4571" t="s">
        <v>254</v>
      </c>
      <c r="M4571" t="s">
        <v>370</v>
      </c>
      <c r="O4571" s="6">
        <v>45615.708753682615</v>
      </c>
      <c r="P4571" t="s">
        <v>247</v>
      </c>
    </row>
    <row r="4572" spans="1:16" ht="18" customHeight="1" x14ac:dyDescent="0.35">
      <c r="A4572" s="6">
        <v>45615</v>
      </c>
      <c r="B4572" t="s">
        <v>261</v>
      </c>
      <c r="C4572" t="s">
        <v>262</v>
      </c>
      <c r="D4572" s="7">
        <v>4</v>
      </c>
      <c r="E4572" s="7">
        <v>192</v>
      </c>
      <c r="F4572" t="s">
        <v>1077</v>
      </c>
      <c r="G4572" t="s">
        <v>53</v>
      </c>
      <c r="H4572" t="s">
        <v>219</v>
      </c>
      <c r="I4572" t="s">
        <v>45</v>
      </c>
      <c r="J4572" t="s">
        <v>72</v>
      </c>
      <c r="K4572" t="s">
        <v>863</v>
      </c>
      <c r="M4572" t="s">
        <v>45</v>
      </c>
      <c r="O4572" s="6">
        <v>45615.708601786057</v>
      </c>
      <c r="P4572" t="s">
        <v>247</v>
      </c>
    </row>
    <row r="4573" spans="1:16" ht="18" customHeight="1" x14ac:dyDescent="0.35">
      <c r="A4573" s="6">
        <v>45615</v>
      </c>
      <c r="B4573" t="s">
        <v>297</v>
      </c>
      <c r="C4573" t="s">
        <v>298</v>
      </c>
      <c r="D4573" s="7">
        <v>4</v>
      </c>
      <c r="E4573" s="7">
        <v>212</v>
      </c>
      <c r="F4573" t="s">
        <v>1078</v>
      </c>
      <c r="G4573" t="s">
        <v>58</v>
      </c>
      <c r="H4573" t="s">
        <v>121</v>
      </c>
      <c r="I4573" t="s">
        <v>45</v>
      </c>
      <c r="K4573" t="s">
        <v>318</v>
      </c>
      <c r="M4573" t="s">
        <v>45</v>
      </c>
      <c r="O4573" s="6">
        <v>45615.607561874633</v>
      </c>
      <c r="P4573" t="s">
        <v>247</v>
      </c>
    </row>
    <row r="4574" spans="1:16" ht="18" customHeight="1" x14ac:dyDescent="0.35">
      <c r="A4574" s="6">
        <v>45615</v>
      </c>
      <c r="B4574" t="s">
        <v>297</v>
      </c>
      <c r="C4574" t="s">
        <v>298</v>
      </c>
      <c r="D4574" s="7">
        <v>1</v>
      </c>
      <c r="E4574" s="7">
        <v>53</v>
      </c>
      <c r="F4574" t="s">
        <v>1079</v>
      </c>
      <c r="G4574" t="s">
        <v>50</v>
      </c>
      <c r="H4574" t="s">
        <v>183</v>
      </c>
      <c r="I4574" t="s">
        <v>45</v>
      </c>
      <c r="K4574" t="s">
        <v>320</v>
      </c>
      <c r="M4574" t="s">
        <v>246</v>
      </c>
      <c r="O4574" s="6">
        <v>45615.606840899505</v>
      </c>
      <c r="P4574" t="s">
        <v>247</v>
      </c>
    </row>
    <row r="4575" spans="1:16" ht="18" customHeight="1" x14ac:dyDescent="0.35">
      <c r="A4575" s="6">
        <v>45615</v>
      </c>
      <c r="B4575" t="s">
        <v>297</v>
      </c>
      <c r="C4575" t="s">
        <v>298</v>
      </c>
      <c r="D4575" s="7">
        <v>2</v>
      </c>
      <c r="E4575" s="7">
        <v>106</v>
      </c>
      <c r="F4575" t="s">
        <v>45</v>
      </c>
      <c r="G4575" t="s">
        <v>50</v>
      </c>
      <c r="H4575" t="s">
        <v>183</v>
      </c>
      <c r="I4575" t="s">
        <v>45</v>
      </c>
      <c r="K4575" t="s">
        <v>628</v>
      </c>
      <c r="M4575" t="s">
        <v>999</v>
      </c>
      <c r="O4575" s="6">
        <v>45615.606559135173</v>
      </c>
      <c r="P4575" t="s">
        <v>247</v>
      </c>
    </row>
    <row r="4576" spans="1:16" ht="18" customHeight="1" x14ac:dyDescent="0.35">
      <c r="A4576" s="6">
        <v>45615</v>
      </c>
      <c r="B4576" t="s">
        <v>297</v>
      </c>
      <c r="C4576" t="s">
        <v>298</v>
      </c>
      <c r="D4576" s="7">
        <v>1</v>
      </c>
      <c r="E4576" s="7">
        <v>53</v>
      </c>
      <c r="F4576" t="s">
        <v>1080</v>
      </c>
      <c r="G4576" t="s">
        <v>50</v>
      </c>
      <c r="H4576" t="s">
        <v>183</v>
      </c>
      <c r="I4576" t="s">
        <v>45</v>
      </c>
      <c r="K4576" t="s">
        <v>299</v>
      </c>
      <c r="M4576" t="s">
        <v>413</v>
      </c>
      <c r="O4576" s="6">
        <v>45615.606212506646</v>
      </c>
      <c r="P4576" t="s">
        <v>247</v>
      </c>
    </row>
    <row r="4577" spans="1:16" ht="18" customHeight="1" x14ac:dyDescent="0.35">
      <c r="A4577" s="6">
        <v>45616</v>
      </c>
      <c r="B4577" t="s">
        <v>271</v>
      </c>
      <c r="C4577" t="s">
        <v>59</v>
      </c>
      <c r="D4577" s="7">
        <v>3</v>
      </c>
      <c r="E4577" s="7">
        <v>213</v>
      </c>
      <c r="F4577" t="s">
        <v>45</v>
      </c>
      <c r="G4577" t="s">
        <v>48</v>
      </c>
      <c r="H4577" t="s">
        <v>110</v>
      </c>
      <c r="I4577" t="s">
        <v>111</v>
      </c>
      <c r="J4577" t="s">
        <v>72</v>
      </c>
      <c r="K4577" t="s">
        <v>263</v>
      </c>
      <c r="M4577" t="s">
        <v>310</v>
      </c>
      <c r="O4577" s="6">
        <v>45684.684602278532</v>
      </c>
      <c r="P4577" t="s">
        <v>247</v>
      </c>
    </row>
    <row r="4578" spans="1:16" ht="18" customHeight="1" x14ac:dyDescent="0.35">
      <c r="A4578" s="6">
        <v>45616</v>
      </c>
      <c r="B4578" t="s">
        <v>271</v>
      </c>
      <c r="C4578" t="s">
        <v>59</v>
      </c>
      <c r="D4578" s="7">
        <v>3</v>
      </c>
      <c r="E4578" s="7">
        <v>213</v>
      </c>
      <c r="F4578" t="s">
        <v>1081</v>
      </c>
      <c r="G4578" t="s">
        <v>50</v>
      </c>
      <c r="H4578" t="s">
        <v>50</v>
      </c>
      <c r="I4578" t="s">
        <v>45</v>
      </c>
      <c r="K4578" t="s">
        <v>301</v>
      </c>
      <c r="M4578" t="s">
        <v>45</v>
      </c>
      <c r="O4578" s="6">
        <v>45684.684465817503</v>
      </c>
      <c r="P4578" t="s">
        <v>247</v>
      </c>
    </row>
    <row r="4579" spans="1:16" ht="18" customHeight="1" x14ac:dyDescent="0.35">
      <c r="A4579" s="6">
        <v>45616</v>
      </c>
      <c r="B4579" t="s">
        <v>271</v>
      </c>
      <c r="C4579" t="s">
        <v>59</v>
      </c>
      <c r="D4579" s="7">
        <v>2</v>
      </c>
      <c r="E4579" s="7">
        <v>142</v>
      </c>
      <c r="F4579" t="s">
        <v>45</v>
      </c>
      <c r="G4579" t="s">
        <v>50</v>
      </c>
      <c r="H4579" t="s">
        <v>50</v>
      </c>
      <c r="I4579" t="s">
        <v>45</v>
      </c>
      <c r="K4579" t="s">
        <v>1034</v>
      </c>
      <c r="M4579" t="s">
        <v>45</v>
      </c>
      <c r="O4579" s="6">
        <v>45684.684230144674</v>
      </c>
      <c r="P4579" t="s">
        <v>247</v>
      </c>
    </row>
    <row r="4580" spans="1:16" ht="18" customHeight="1" x14ac:dyDescent="0.35">
      <c r="A4580" s="6">
        <v>45616</v>
      </c>
      <c r="B4580" t="s">
        <v>251</v>
      </c>
      <c r="C4580" t="s">
        <v>54</v>
      </c>
      <c r="D4580" s="7">
        <v>2</v>
      </c>
      <c r="E4580" s="7">
        <v>146</v>
      </c>
      <c r="F4580" t="s">
        <v>45</v>
      </c>
      <c r="G4580" t="s">
        <v>53</v>
      </c>
      <c r="H4580" t="s">
        <v>216</v>
      </c>
      <c r="I4580" t="s">
        <v>45</v>
      </c>
      <c r="K4580" t="s">
        <v>252</v>
      </c>
      <c r="M4580" t="s">
        <v>45</v>
      </c>
      <c r="O4580" s="6">
        <v>45650.274094685738</v>
      </c>
      <c r="P4580" t="s">
        <v>247</v>
      </c>
    </row>
    <row r="4581" spans="1:16" ht="18" customHeight="1" x14ac:dyDescent="0.35">
      <c r="A4581" s="6">
        <v>45616</v>
      </c>
      <c r="B4581" t="s">
        <v>251</v>
      </c>
      <c r="C4581" t="s">
        <v>54</v>
      </c>
      <c r="D4581" s="7">
        <v>1</v>
      </c>
      <c r="E4581" s="7">
        <v>73</v>
      </c>
      <c r="F4581" t="s">
        <v>45</v>
      </c>
      <c r="G4581" t="s">
        <v>53</v>
      </c>
      <c r="H4581" t="s">
        <v>219</v>
      </c>
      <c r="I4581" t="s">
        <v>45</v>
      </c>
      <c r="J4581" t="s">
        <v>72</v>
      </c>
      <c r="K4581" t="s">
        <v>863</v>
      </c>
      <c r="M4581" t="s">
        <v>45</v>
      </c>
      <c r="O4581" s="6">
        <v>45650.273792592896</v>
      </c>
      <c r="P4581" t="s">
        <v>247</v>
      </c>
    </row>
    <row r="4582" spans="1:16" ht="18" customHeight="1" x14ac:dyDescent="0.35">
      <c r="A4582" s="6">
        <v>45616</v>
      </c>
      <c r="B4582" t="s">
        <v>251</v>
      </c>
      <c r="C4582" t="s">
        <v>54</v>
      </c>
      <c r="D4582" s="7">
        <v>1</v>
      </c>
      <c r="E4582" s="7">
        <v>73</v>
      </c>
      <c r="F4582" t="s">
        <v>1082</v>
      </c>
      <c r="G4582" t="s">
        <v>50</v>
      </c>
      <c r="H4582" t="s">
        <v>50</v>
      </c>
      <c r="I4582" t="s">
        <v>45</v>
      </c>
      <c r="K4582" t="s">
        <v>301</v>
      </c>
      <c r="M4582" t="s">
        <v>45</v>
      </c>
      <c r="O4582" s="6">
        <v>45650.273472660992</v>
      </c>
      <c r="P4582" t="s">
        <v>247</v>
      </c>
    </row>
    <row r="4583" spans="1:16" ht="18" customHeight="1" x14ac:dyDescent="0.35">
      <c r="A4583" s="6">
        <v>45616</v>
      </c>
      <c r="B4583" t="s">
        <v>251</v>
      </c>
      <c r="C4583" t="s">
        <v>54</v>
      </c>
      <c r="D4583" s="7">
        <v>4</v>
      </c>
      <c r="E4583" s="7">
        <v>292</v>
      </c>
      <c r="F4583" t="s">
        <v>45</v>
      </c>
      <c r="G4583" t="s">
        <v>53</v>
      </c>
      <c r="H4583" t="s">
        <v>52</v>
      </c>
      <c r="I4583" t="s">
        <v>45</v>
      </c>
      <c r="K4583" t="s">
        <v>254</v>
      </c>
      <c r="M4583" t="s">
        <v>370</v>
      </c>
      <c r="O4583" s="6">
        <v>45650.272528788752</v>
      </c>
      <c r="P4583" t="s">
        <v>247</v>
      </c>
    </row>
    <row r="4584" spans="1:16" ht="18" customHeight="1" x14ac:dyDescent="0.35">
      <c r="A4584" s="6">
        <v>45616</v>
      </c>
      <c r="B4584" t="s">
        <v>245</v>
      </c>
      <c r="C4584" t="s">
        <v>44</v>
      </c>
      <c r="D4584" s="7">
        <v>7</v>
      </c>
      <c r="E4584" s="7">
        <v>518</v>
      </c>
      <c r="F4584" t="s">
        <v>45</v>
      </c>
      <c r="G4584" t="s">
        <v>175</v>
      </c>
      <c r="H4584" t="s">
        <v>173</v>
      </c>
      <c r="I4584" t="s">
        <v>174</v>
      </c>
      <c r="J4584" t="s">
        <v>72</v>
      </c>
      <c r="K4584" t="s">
        <v>263</v>
      </c>
      <c r="M4584" t="s">
        <v>287</v>
      </c>
      <c r="O4584" s="6">
        <v>45645.52385384083</v>
      </c>
      <c r="P4584" t="s">
        <v>247</v>
      </c>
    </row>
    <row r="4585" spans="1:16" ht="18" customHeight="1" x14ac:dyDescent="0.35">
      <c r="A4585" s="6">
        <v>45616</v>
      </c>
      <c r="B4585" t="s">
        <v>245</v>
      </c>
      <c r="C4585" t="s">
        <v>44</v>
      </c>
      <c r="D4585" s="7">
        <v>1</v>
      </c>
      <c r="E4585" s="7">
        <v>74</v>
      </c>
      <c r="F4585" t="s">
        <v>1083</v>
      </c>
      <c r="G4585" t="s">
        <v>50</v>
      </c>
      <c r="H4585" t="s">
        <v>50</v>
      </c>
      <c r="I4585" t="s">
        <v>45</v>
      </c>
      <c r="K4585" t="s">
        <v>246</v>
      </c>
      <c r="M4585" t="s">
        <v>45</v>
      </c>
      <c r="O4585" s="6">
        <v>45645.523623101573</v>
      </c>
      <c r="P4585" t="s">
        <v>247</v>
      </c>
    </row>
    <row r="4586" spans="1:16" ht="18" customHeight="1" x14ac:dyDescent="0.35">
      <c r="A4586" s="6">
        <v>45616</v>
      </c>
      <c r="B4586" t="s">
        <v>291</v>
      </c>
      <c r="C4586" t="s">
        <v>49</v>
      </c>
      <c r="D4586" s="7">
        <v>8</v>
      </c>
      <c r="E4586" s="7">
        <v>648</v>
      </c>
      <c r="F4586" t="s">
        <v>45</v>
      </c>
      <c r="G4586" t="s">
        <v>50</v>
      </c>
      <c r="H4586" t="s">
        <v>230</v>
      </c>
      <c r="I4586" t="s">
        <v>45</v>
      </c>
      <c r="K4586" t="s">
        <v>327</v>
      </c>
      <c r="M4586" t="s">
        <v>45</v>
      </c>
      <c r="O4586" s="6">
        <v>45631.501425478345</v>
      </c>
      <c r="P4586" t="s">
        <v>247</v>
      </c>
    </row>
    <row r="4587" spans="1:16" ht="18" customHeight="1" x14ac:dyDescent="0.35">
      <c r="A4587" s="6">
        <v>45616</v>
      </c>
      <c r="B4587" t="s">
        <v>295</v>
      </c>
      <c r="C4587" t="s">
        <v>296</v>
      </c>
      <c r="D4587" s="7">
        <v>8</v>
      </c>
      <c r="E4587" s="7">
        <v>368</v>
      </c>
      <c r="F4587" t="s">
        <v>45</v>
      </c>
      <c r="G4587" t="s">
        <v>48</v>
      </c>
      <c r="H4587" t="s">
        <v>110</v>
      </c>
      <c r="I4587" t="s">
        <v>111</v>
      </c>
      <c r="J4587" t="s">
        <v>72</v>
      </c>
      <c r="K4587" t="s">
        <v>263</v>
      </c>
      <c r="M4587" t="s">
        <v>428</v>
      </c>
      <c r="O4587" s="6">
        <v>45624.679945024633</v>
      </c>
      <c r="P4587" t="s">
        <v>247</v>
      </c>
    </row>
    <row r="4588" spans="1:16" ht="18" customHeight="1" x14ac:dyDescent="0.35">
      <c r="A4588" s="6">
        <v>45616</v>
      </c>
      <c r="B4588" t="s">
        <v>280</v>
      </c>
      <c r="C4588" t="s">
        <v>281</v>
      </c>
      <c r="D4588" s="7">
        <v>5.5</v>
      </c>
      <c r="E4588" s="7">
        <v>429</v>
      </c>
      <c r="F4588" t="s">
        <v>45</v>
      </c>
      <c r="G4588" t="s">
        <v>42</v>
      </c>
      <c r="H4588" t="s">
        <v>70</v>
      </c>
      <c r="I4588" t="s">
        <v>71</v>
      </c>
      <c r="J4588" t="s">
        <v>72</v>
      </c>
      <c r="K4588" t="s">
        <v>263</v>
      </c>
      <c r="M4588" t="s">
        <v>287</v>
      </c>
      <c r="O4588" s="6">
        <v>45621.585957391137</v>
      </c>
      <c r="P4588" t="s">
        <v>247</v>
      </c>
    </row>
    <row r="4589" spans="1:16" ht="18" customHeight="1" x14ac:dyDescent="0.35">
      <c r="A4589" s="6">
        <v>45616</v>
      </c>
      <c r="B4589" t="s">
        <v>280</v>
      </c>
      <c r="C4589" t="s">
        <v>281</v>
      </c>
      <c r="D4589" s="7">
        <v>2.5</v>
      </c>
      <c r="E4589" s="7">
        <v>195</v>
      </c>
      <c r="F4589" t="s">
        <v>45</v>
      </c>
      <c r="G4589" t="s">
        <v>42</v>
      </c>
      <c r="H4589" t="s">
        <v>210</v>
      </c>
      <c r="I4589" t="s">
        <v>211</v>
      </c>
      <c r="K4589" t="s">
        <v>310</v>
      </c>
      <c r="M4589" t="s">
        <v>45</v>
      </c>
      <c r="O4589" s="6">
        <v>45621.585652166425</v>
      </c>
      <c r="P4589" t="s">
        <v>247</v>
      </c>
    </row>
    <row r="4590" spans="1:16" ht="18" customHeight="1" x14ac:dyDescent="0.35">
      <c r="A4590" s="6">
        <v>45616</v>
      </c>
      <c r="B4590" t="s">
        <v>277</v>
      </c>
      <c r="C4590" t="s">
        <v>278</v>
      </c>
      <c r="D4590" s="7">
        <v>8</v>
      </c>
      <c r="E4590" s="7">
        <v>384</v>
      </c>
      <c r="F4590" t="s">
        <v>45</v>
      </c>
      <c r="G4590" t="s">
        <v>42</v>
      </c>
      <c r="H4590" t="s">
        <v>103</v>
      </c>
      <c r="I4590" t="s">
        <v>104</v>
      </c>
      <c r="K4590" t="s">
        <v>428</v>
      </c>
      <c r="M4590" t="s">
        <v>45</v>
      </c>
      <c r="O4590" s="6">
        <v>45621.584888337144</v>
      </c>
      <c r="P4590" t="s">
        <v>247</v>
      </c>
    </row>
    <row r="4591" spans="1:16" ht="18" customHeight="1" x14ac:dyDescent="0.35">
      <c r="A4591" s="6">
        <v>45616</v>
      </c>
      <c r="B4591" t="s">
        <v>272</v>
      </c>
      <c r="C4591" t="s">
        <v>273</v>
      </c>
      <c r="D4591" s="7">
        <v>1</v>
      </c>
      <c r="E4591" s="7">
        <v>46</v>
      </c>
      <c r="F4591" t="s">
        <v>1084</v>
      </c>
      <c r="G4591" t="s">
        <v>50</v>
      </c>
      <c r="H4591" t="s">
        <v>50</v>
      </c>
      <c r="I4591" t="s">
        <v>45</v>
      </c>
      <c r="K4591" t="s">
        <v>246</v>
      </c>
      <c r="M4591" t="s">
        <v>45</v>
      </c>
      <c r="O4591" s="6">
        <v>45618.687928270301</v>
      </c>
      <c r="P4591" t="s">
        <v>247</v>
      </c>
    </row>
    <row r="4592" spans="1:16" ht="18" customHeight="1" x14ac:dyDescent="0.35">
      <c r="A4592" s="6">
        <v>45616</v>
      </c>
      <c r="B4592" t="s">
        <v>272</v>
      </c>
      <c r="C4592" t="s">
        <v>273</v>
      </c>
      <c r="D4592" s="7">
        <v>3</v>
      </c>
      <c r="E4592" s="7">
        <v>138</v>
      </c>
      <c r="F4592" t="s">
        <v>45</v>
      </c>
      <c r="G4592" t="s">
        <v>53</v>
      </c>
      <c r="H4592" t="s">
        <v>219</v>
      </c>
      <c r="I4592" t="s">
        <v>45</v>
      </c>
      <c r="J4592" t="s">
        <v>72</v>
      </c>
      <c r="K4592" t="s">
        <v>863</v>
      </c>
      <c r="M4592" t="s">
        <v>45</v>
      </c>
      <c r="O4592" s="6">
        <v>45618.686716415628</v>
      </c>
      <c r="P4592" t="s">
        <v>247</v>
      </c>
    </row>
    <row r="4593" spans="1:16" ht="18" customHeight="1" x14ac:dyDescent="0.35">
      <c r="A4593" s="6">
        <v>45616</v>
      </c>
      <c r="B4593" t="s">
        <v>272</v>
      </c>
      <c r="C4593" t="s">
        <v>273</v>
      </c>
      <c r="D4593" s="7">
        <v>2</v>
      </c>
      <c r="E4593" s="7">
        <v>92</v>
      </c>
      <c r="F4593" t="s">
        <v>45</v>
      </c>
      <c r="G4593" t="s">
        <v>42</v>
      </c>
      <c r="H4593" t="s">
        <v>169</v>
      </c>
      <c r="I4593" t="s">
        <v>170</v>
      </c>
      <c r="K4593" t="s">
        <v>287</v>
      </c>
      <c r="M4593" t="s">
        <v>45</v>
      </c>
      <c r="O4593" s="6">
        <v>45618.686820336756</v>
      </c>
      <c r="P4593" t="s">
        <v>247</v>
      </c>
    </row>
    <row r="4594" spans="1:16" ht="18" customHeight="1" x14ac:dyDescent="0.35">
      <c r="A4594" s="6">
        <v>45616</v>
      </c>
      <c r="B4594" t="s">
        <v>272</v>
      </c>
      <c r="C4594" t="s">
        <v>273</v>
      </c>
      <c r="D4594" s="7">
        <v>2</v>
      </c>
      <c r="E4594" s="7">
        <v>92</v>
      </c>
      <c r="F4594" t="s">
        <v>45</v>
      </c>
      <c r="G4594" t="s">
        <v>50</v>
      </c>
      <c r="H4594" t="s">
        <v>50</v>
      </c>
      <c r="I4594" t="s">
        <v>45</v>
      </c>
      <c r="K4594" t="s">
        <v>301</v>
      </c>
      <c r="M4594" t="s">
        <v>45</v>
      </c>
      <c r="O4594" s="6">
        <v>45618.686606263436</v>
      </c>
      <c r="P4594" t="s">
        <v>247</v>
      </c>
    </row>
    <row r="4595" spans="1:16" ht="18" customHeight="1" x14ac:dyDescent="0.35">
      <c r="A4595" s="6">
        <v>45616</v>
      </c>
      <c r="B4595" t="s">
        <v>266</v>
      </c>
      <c r="C4595" t="s">
        <v>267</v>
      </c>
      <c r="D4595" s="7">
        <v>2</v>
      </c>
      <c r="E4595" s="7">
        <v>92</v>
      </c>
      <c r="F4595" t="s">
        <v>45</v>
      </c>
      <c r="G4595" t="s">
        <v>175</v>
      </c>
      <c r="H4595" t="s">
        <v>173</v>
      </c>
      <c r="I4595" t="s">
        <v>174</v>
      </c>
      <c r="J4595" t="s">
        <v>72</v>
      </c>
      <c r="K4595" t="s">
        <v>263</v>
      </c>
      <c r="M4595" t="s">
        <v>287</v>
      </c>
      <c r="O4595" s="6">
        <v>45618.674435912362</v>
      </c>
      <c r="P4595" t="s">
        <v>247</v>
      </c>
    </row>
    <row r="4596" spans="1:16" ht="18" customHeight="1" x14ac:dyDescent="0.35">
      <c r="A4596" s="6">
        <v>45616</v>
      </c>
      <c r="B4596" t="s">
        <v>266</v>
      </c>
      <c r="C4596" t="s">
        <v>267</v>
      </c>
      <c r="D4596" s="7">
        <v>2</v>
      </c>
      <c r="E4596" s="7">
        <v>92</v>
      </c>
      <c r="F4596" t="s">
        <v>45</v>
      </c>
      <c r="G4596" t="s">
        <v>50</v>
      </c>
      <c r="H4596" t="s">
        <v>50</v>
      </c>
      <c r="I4596" t="s">
        <v>45</v>
      </c>
      <c r="K4596" t="s">
        <v>301</v>
      </c>
      <c r="M4596" t="s">
        <v>45</v>
      </c>
      <c r="O4596" s="6">
        <v>45618.674234413484</v>
      </c>
      <c r="P4596" t="s">
        <v>247</v>
      </c>
    </row>
    <row r="4597" spans="1:16" ht="18" customHeight="1" x14ac:dyDescent="0.35">
      <c r="A4597" s="6">
        <v>45616</v>
      </c>
      <c r="B4597" t="s">
        <v>266</v>
      </c>
      <c r="C4597" t="s">
        <v>267</v>
      </c>
      <c r="D4597" s="7">
        <v>4</v>
      </c>
      <c r="E4597" s="7">
        <v>184</v>
      </c>
      <c r="G4597" t="s">
        <v>53</v>
      </c>
      <c r="H4597" t="s">
        <v>216</v>
      </c>
      <c r="I4597" t="s">
        <v>45</v>
      </c>
      <c r="K4597" t="s">
        <v>259</v>
      </c>
      <c r="M4597" t="s">
        <v>45</v>
      </c>
      <c r="O4597" s="6">
        <v>45618.671576214823</v>
      </c>
      <c r="P4597" t="s">
        <v>253</v>
      </c>
    </row>
    <row r="4598" spans="1:16" ht="18" customHeight="1" x14ac:dyDescent="0.35">
      <c r="A4598" s="6">
        <v>45616</v>
      </c>
      <c r="B4598" t="s">
        <v>261</v>
      </c>
      <c r="C4598" t="s">
        <v>262</v>
      </c>
      <c r="D4598" s="7">
        <v>2.5</v>
      </c>
      <c r="E4598" s="7">
        <v>120</v>
      </c>
      <c r="F4598" t="s">
        <v>45</v>
      </c>
      <c r="G4598" t="s">
        <v>50</v>
      </c>
      <c r="H4598" t="s">
        <v>145</v>
      </c>
      <c r="I4598" t="s">
        <v>45</v>
      </c>
      <c r="K4598" t="s">
        <v>1026</v>
      </c>
      <c r="M4598" t="s">
        <v>45</v>
      </c>
      <c r="O4598" s="6">
        <v>45618.582294283464</v>
      </c>
      <c r="P4598" t="s">
        <v>247</v>
      </c>
    </row>
    <row r="4599" spans="1:16" ht="18" customHeight="1" x14ac:dyDescent="0.35">
      <c r="A4599" s="6">
        <v>45616</v>
      </c>
      <c r="B4599" t="s">
        <v>261</v>
      </c>
      <c r="C4599" t="s">
        <v>262</v>
      </c>
      <c r="D4599" s="7">
        <v>2</v>
      </c>
      <c r="E4599" s="7">
        <v>96</v>
      </c>
      <c r="F4599" t="s">
        <v>45</v>
      </c>
      <c r="G4599" t="s">
        <v>53</v>
      </c>
      <c r="H4599" t="s">
        <v>52</v>
      </c>
      <c r="I4599" t="s">
        <v>45</v>
      </c>
      <c r="K4599" t="s">
        <v>254</v>
      </c>
      <c r="M4599" t="s">
        <v>370</v>
      </c>
      <c r="O4599" s="6">
        <v>45618.578193879766</v>
      </c>
      <c r="P4599" t="s">
        <v>247</v>
      </c>
    </row>
    <row r="4600" spans="1:16" ht="18" customHeight="1" x14ac:dyDescent="0.35">
      <c r="A4600" s="6">
        <v>45616</v>
      </c>
      <c r="B4600" t="s">
        <v>261</v>
      </c>
      <c r="C4600" t="s">
        <v>262</v>
      </c>
      <c r="D4600" s="7">
        <v>0.5</v>
      </c>
      <c r="E4600" s="7">
        <v>24</v>
      </c>
      <c r="F4600" t="s">
        <v>45</v>
      </c>
      <c r="G4600" t="s">
        <v>42</v>
      </c>
      <c r="H4600" t="s">
        <v>210</v>
      </c>
      <c r="I4600" t="s">
        <v>211</v>
      </c>
      <c r="K4600" t="s">
        <v>264</v>
      </c>
      <c r="M4600" t="s">
        <v>45</v>
      </c>
      <c r="O4600" s="6">
        <v>45618.576876225139</v>
      </c>
      <c r="P4600" t="s">
        <v>247</v>
      </c>
    </row>
    <row r="4601" spans="1:16" ht="18" customHeight="1" x14ac:dyDescent="0.35">
      <c r="A4601" s="6">
        <v>45616</v>
      </c>
      <c r="B4601" t="s">
        <v>261</v>
      </c>
      <c r="C4601" t="s">
        <v>262</v>
      </c>
      <c r="D4601" s="7">
        <v>1</v>
      </c>
      <c r="E4601" s="7">
        <v>48</v>
      </c>
      <c r="F4601" t="s">
        <v>1085</v>
      </c>
      <c r="G4601" t="s">
        <v>50</v>
      </c>
      <c r="H4601" t="s">
        <v>50</v>
      </c>
      <c r="I4601" t="s">
        <v>45</v>
      </c>
      <c r="K4601" t="s">
        <v>301</v>
      </c>
      <c r="M4601" t="s">
        <v>45</v>
      </c>
      <c r="O4601" s="6">
        <v>45618.576629632589</v>
      </c>
      <c r="P4601" t="s">
        <v>247</v>
      </c>
    </row>
    <row r="4602" spans="1:16" ht="18" customHeight="1" x14ac:dyDescent="0.35">
      <c r="A4602" s="6">
        <v>45616</v>
      </c>
      <c r="B4602" t="s">
        <v>261</v>
      </c>
      <c r="C4602" t="s">
        <v>262</v>
      </c>
      <c r="D4602" s="7">
        <v>2</v>
      </c>
      <c r="E4602" s="7">
        <v>96</v>
      </c>
      <c r="F4602" t="s">
        <v>1086</v>
      </c>
      <c r="G4602" t="s">
        <v>50</v>
      </c>
      <c r="H4602" t="s">
        <v>50</v>
      </c>
      <c r="I4602" t="s">
        <v>45</v>
      </c>
      <c r="K4602" t="s">
        <v>246</v>
      </c>
      <c r="M4602" t="s">
        <v>45</v>
      </c>
      <c r="O4602" s="6">
        <v>45618.576382745174</v>
      </c>
      <c r="P4602" t="s">
        <v>247</v>
      </c>
    </row>
    <row r="4603" spans="1:16" ht="18" customHeight="1" x14ac:dyDescent="0.35">
      <c r="A4603" s="6">
        <v>45616</v>
      </c>
      <c r="B4603" t="s">
        <v>256</v>
      </c>
      <c r="C4603" t="s">
        <v>257</v>
      </c>
      <c r="D4603" s="7">
        <v>4</v>
      </c>
      <c r="E4603" s="7">
        <v>184</v>
      </c>
      <c r="F4603" t="s">
        <v>45</v>
      </c>
      <c r="G4603" t="s">
        <v>53</v>
      </c>
      <c r="H4603" t="s">
        <v>52</v>
      </c>
      <c r="I4603" t="s">
        <v>45</v>
      </c>
      <c r="K4603" t="s">
        <v>254</v>
      </c>
      <c r="M4603" t="s">
        <v>370</v>
      </c>
      <c r="O4603" s="6">
        <v>45617.586051672108</v>
      </c>
      <c r="P4603" t="s">
        <v>247</v>
      </c>
    </row>
    <row r="4604" spans="1:16" ht="18" customHeight="1" x14ac:dyDescent="0.35">
      <c r="A4604" s="6">
        <v>45616</v>
      </c>
      <c r="B4604" t="s">
        <v>256</v>
      </c>
      <c r="C4604" t="s">
        <v>257</v>
      </c>
      <c r="D4604" s="7">
        <v>4</v>
      </c>
      <c r="E4604" s="7">
        <v>184</v>
      </c>
      <c r="F4604" t="s">
        <v>1087</v>
      </c>
      <c r="G4604" t="s">
        <v>50</v>
      </c>
      <c r="H4604" t="s">
        <v>50</v>
      </c>
      <c r="I4604" t="s">
        <v>45</v>
      </c>
      <c r="K4604" t="s">
        <v>301</v>
      </c>
      <c r="M4604" t="s">
        <v>45</v>
      </c>
      <c r="O4604" s="6">
        <v>45617.586427813723</v>
      </c>
      <c r="P4604" t="s">
        <v>247</v>
      </c>
    </row>
    <row r="4605" spans="1:16" ht="18" customHeight="1" x14ac:dyDescent="0.35">
      <c r="A4605" s="6">
        <v>45616</v>
      </c>
      <c r="B4605" t="s">
        <v>297</v>
      </c>
      <c r="C4605" t="s">
        <v>298</v>
      </c>
      <c r="D4605" s="7">
        <v>0.5</v>
      </c>
      <c r="E4605" s="7">
        <v>26.5</v>
      </c>
      <c r="F4605" t="s">
        <v>1088</v>
      </c>
      <c r="G4605" t="s">
        <v>50</v>
      </c>
      <c r="H4605" t="s">
        <v>183</v>
      </c>
      <c r="I4605" t="s">
        <v>45</v>
      </c>
      <c r="K4605" t="s">
        <v>320</v>
      </c>
      <c r="M4605" t="s">
        <v>430</v>
      </c>
      <c r="O4605" s="6">
        <v>45617.551927319742</v>
      </c>
      <c r="P4605" t="s">
        <v>247</v>
      </c>
    </row>
    <row r="4606" spans="1:16" ht="18" customHeight="1" x14ac:dyDescent="0.35">
      <c r="A4606" s="6">
        <v>45616</v>
      </c>
      <c r="B4606" t="s">
        <v>297</v>
      </c>
      <c r="C4606" t="s">
        <v>298</v>
      </c>
      <c r="D4606" s="7">
        <v>3</v>
      </c>
      <c r="E4606" s="7">
        <v>159</v>
      </c>
      <c r="F4606" t="s">
        <v>1089</v>
      </c>
      <c r="G4606" t="s">
        <v>58</v>
      </c>
      <c r="H4606" t="s">
        <v>121</v>
      </c>
      <c r="I4606" t="s">
        <v>45</v>
      </c>
      <c r="K4606" t="s">
        <v>318</v>
      </c>
      <c r="M4606" t="s">
        <v>45</v>
      </c>
      <c r="O4606" s="6">
        <v>45617.551569333264</v>
      </c>
      <c r="P4606" t="s">
        <v>247</v>
      </c>
    </row>
    <row r="4607" spans="1:16" ht="18" customHeight="1" x14ac:dyDescent="0.35">
      <c r="A4607" s="6">
        <v>45616</v>
      </c>
      <c r="B4607" t="s">
        <v>248</v>
      </c>
      <c r="C4607" t="s">
        <v>249</v>
      </c>
      <c r="D4607" s="7">
        <v>5</v>
      </c>
      <c r="E4607" s="7">
        <v>205</v>
      </c>
      <c r="F4607" t="s">
        <v>45</v>
      </c>
      <c r="G4607" t="s">
        <v>53</v>
      </c>
      <c r="H4607" t="s">
        <v>52</v>
      </c>
      <c r="I4607" t="s">
        <v>45</v>
      </c>
      <c r="K4607" t="s">
        <v>254</v>
      </c>
      <c r="M4607" t="s">
        <v>370</v>
      </c>
      <c r="O4607" s="6">
        <v>45616.663290785647</v>
      </c>
      <c r="P4607" t="s">
        <v>247</v>
      </c>
    </row>
    <row r="4608" spans="1:16" ht="18" customHeight="1" x14ac:dyDescent="0.35">
      <c r="A4608" s="6">
        <v>45616</v>
      </c>
      <c r="B4608" t="s">
        <v>248</v>
      </c>
      <c r="C4608" t="s">
        <v>249</v>
      </c>
      <c r="D4608" s="7">
        <v>1</v>
      </c>
      <c r="E4608" s="7">
        <v>41</v>
      </c>
      <c r="F4608" t="s">
        <v>45</v>
      </c>
      <c r="G4608" t="s">
        <v>42</v>
      </c>
      <c r="H4608" t="s">
        <v>210</v>
      </c>
      <c r="I4608" t="s">
        <v>211</v>
      </c>
      <c r="K4608" t="s">
        <v>264</v>
      </c>
      <c r="M4608" t="s">
        <v>45</v>
      </c>
      <c r="O4608" s="6">
        <v>45616.66317768256</v>
      </c>
      <c r="P4608" t="s">
        <v>247</v>
      </c>
    </row>
    <row r="4609" spans="1:16" ht="18" customHeight="1" x14ac:dyDescent="0.35">
      <c r="A4609" s="6">
        <v>45616</v>
      </c>
      <c r="B4609" t="s">
        <v>248</v>
      </c>
      <c r="C4609" t="s">
        <v>249</v>
      </c>
      <c r="D4609" s="7">
        <v>2</v>
      </c>
      <c r="E4609" s="7">
        <v>82</v>
      </c>
      <c r="F4609" t="s">
        <v>45</v>
      </c>
      <c r="G4609" t="s">
        <v>50</v>
      </c>
      <c r="H4609" t="s">
        <v>50</v>
      </c>
      <c r="I4609" t="s">
        <v>45</v>
      </c>
      <c r="K4609" t="s">
        <v>301</v>
      </c>
      <c r="M4609" t="s">
        <v>45</v>
      </c>
      <c r="O4609" s="6">
        <v>45616.663001777255</v>
      </c>
      <c r="P4609" t="s">
        <v>247</v>
      </c>
    </row>
    <row r="4610" spans="1:16" ht="18" customHeight="1" x14ac:dyDescent="0.35">
      <c r="A4610" s="6">
        <v>45617</v>
      </c>
      <c r="B4610" t="s">
        <v>251</v>
      </c>
      <c r="C4610" t="s">
        <v>54</v>
      </c>
      <c r="D4610" s="7">
        <v>4</v>
      </c>
      <c r="E4610" s="7">
        <v>292</v>
      </c>
      <c r="F4610" t="s">
        <v>45</v>
      </c>
      <c r="G4610" t="s">
        <v>53</v>
      </c>
      <c r="H4610" t="s">
        <v>52</v>
      </c>
      <c r="I4610" t="s">
        <v>45</v>
      </c>
      <c r="K4610" t="s">
        <v>254</v>
      </c>
      <c r="M4610" t="s">
        <v>370</v>
      </c>
      <c r="O4610" s="6">
        <v>45650.274563043298</v>
      </c>
      <c r="P4610" t="s">
        <v>247</v>
      </c>
    </row>
    <row r="4611" spans="1:16" ht="18" customHeight="1" x14ac:dyDescent="0.35">
      <c r="A4611" s="6">
        <v>45617</v>
      </c>
      <c r="B4611" t="s">
        <v>251</v>
      </c>
      <c r="C4611" t="s">
        <v>54</v>
      </c>
      <c r="D4611" s="7">
        <v>4</v>
      </c>
      <c r="E4611" s="7">
        <v>292</v>
      </c>
      <c r="F4611" t="s">
        <v>45</v>
      </c>
      <c r="G4611" t="s">
        <v>53</v>
      </c>
      <c r="H4611" t="s">
        <v>219</v>
      </c>
      <c r="I4611" t="s">
        <v>45</v>
      </c>
      <c r="J4611" t="s">
        <v>72</v>
      </c>
      <c r="K4611" t="s">
        <v>863</v>
      </c>
      <c r="M4611" t="s">
        <v>45</v>
      </c>
      <c r="O4611" s="6">
        <v>45650.274342571109</v>
      </c>
      <c r="P4611" t="s">
        <v>247</v>
      </c>
    </row>
    <row r="4612" spans="1:16" ht="18" customHeight="1" x14ac:dyDescent="0.35">
      <c r="A4612" s="6">
        <v>45617</v>
      </c>
      <c r="B4612" t="s">
        <v>245</v>
      </c>
      <c r="C4612" t="s">
        <v>44</v>
      </c>
      <c r="D4612" s="7">
        <v>4</v>
      </c>
      <c r="E4612" s="7">
        <v>296</v>
      </c>
      <c r="F4612" t="s">
        <v>45</v>
      </c>
      <c r="G4612" t="s">
        <v>48</v>
      </c>
      <c r="H4612" t="s">
        <v>114</v>
      </c>
      <c r="I4612" t="s">
        <v>115</v>
      </c>
      <c r="K4612" t="s">
        <v>1090</v>
      </c>
      <c r="M4612" t="s">
        <v>45</v>
      </c>
      <c r="O4612" s="6">
        <v>45646.606449791572</v>
      </c>
      <c r="P4612" t="s">
        <v>247</v>
      </c>
    </row>
    <row r="4613" spans="1:16" ht="18" customHeight="1" x14ac:dyDescent="0.35">
      <c r="A4613" s="6">
        <v>45617</v>
      </c>
      <c r="B4613" t="s">
        <v>245</v>
      </c>
      <c r="C4613" t="s">
        <v>44</v>
      </c>
      <c r="D4613" s="7">
        <v>4</v>
      </c>
      <c r="E4613" s="7">
        <v>296</v>
      </c>
      <c r="F4613" t="s">
        <v>45</v>
      </c>
      <c r="G4613" t="s">
        <v>175</v>
      </c>
      <c r="H4613" t="s">
        <v>173</v>
      </c>
      <c r="I4613" t="s">
        <v>174</v>
      </c>
      <c r="J4613" t="s">
        <v>72</v>
      </c>
      <c r="K4613" t="s">
        <v>263</v>
      </c>
      <c r="M4613" t="s">
        <v>287</v>
      </c>
      <c r="O4613" s="6">
        <v>45645.52423346007</v>
      </c>
      <c r="P4613" t="s">
        <v>247</v>
      </c>
    </row>
    <row r="4614" spans="1:16" ht="18" customHeight="1" x14ac:dyDescent="0.35">
      <c r="A4614" s="6">
        <v>45617</v>
      </c>
      <c r="B4614" t="s">
        <v>291</v>
      </c>
      <c r="C4614" t="s">
        <v>49</v>
      </c>
      <c r="D4614" s="7">
        <v>8</v>
      </c>
      <c r="E4614" s="7">
        <v>648</v>
      </c>
      <c r="F4614" t="s">
        <v>45</v>
      </c>
      <c r="G4614" t="s">
        <v>50</v>
      </c>
      <c r="H4614" t="s">
        <v>230</v>
      </c>
      <c r="I4614" t="s">
        <v>45</v>
      </c>
      <c r="K4614" t="s">
        <v>327</v>
      </c>
      <c r="M4614" t="s">
        <v>45</v>
      </c>
      <c r="O4614" s="6">
        <v>45631.501425478345</v>
      </c>
      <c r="P4614" t="s">
        <v>247</v>
      </c>
    </row>
    <row r="4615" spans="1:16" ht="18" customHeight="1" x14ac:dyDescent="0.35">
      <c r="A4615" s="6">
        <v>45617</v>
      </c>
      <c r="B4615" t="s">
        <v>295</v>
      </c>
      <c r="C4615" t="s">
        <v>296</v>
      </c>
      <c r="D4615" s="7">
        <v>8</v>
      </c>
      <c r="E4615" s="7">
        <v>368</v>
      </c>
      <c r="F4615" t="s">
        <v>45</v>
      </c>
      <c r="G4615" t="s">
        <v>48</v>
      </c>
      <c r="H4615" t="s">
        <v>110</v>
      </c>
      <c r="I4615" t="s">
        <v>111</v>
      </c>
      <c r="J4615" t="s">
        <v>72</v>
      </c>
      <c r="K4615" t="s">
        <v>263</v>
      </c>
      <c r="M4615" t="s">
        <v>428</v>
      </c>
      <c r="O4615" s="6">
        <v>45624.680085623855</v>
      </c>
      <c r="P4615" t="s">
        <v>247</v>
      </c>
    </row>
    <row r="4616" spans="1:16" ht="18" customHeight="1" x14ac:dyDescent="0.35">
      <c r="A4616" s="6">
        <v>45617</v>
      </c>
      <c r="B4616" t="s">
        <v>277</v>
      </c>
      <c r="C4616" t="s">
        <v>278</v>
      </c>
      <c r="D4616" s="7">
        <v>8</v>
      </c>
      <c r="E4616" s="7">
        <v>384</v>
      </c>
      <c r="F4616" t="s">
        <v>45</v>
      </c>
      <c r="G4616" t="s">
        <v>48</v>
      </c>
      <c r="H4616" t="s">
        <v>208</v>
      </c>
      <c r="I4616" t="s">
        <v>209</v>
      </c>
      <c r="K4616" t="s">
        <v>264</v>
      </c>
      <c r="M4616" t="s">
        <v>45</v>
      </c>
      <c r="O4616" s="6">
        <v>45621.58595224809</v>
      </c>
      <c r="P4616" t="s">
        <v>247</v>
      </c>
    </row>
    <row r="4617" spans="1:16" ht="18" customHeight="1" x14ac:dyDescent="0.35">
      <c r="A4617" s="6">
        <v>45617</v>
      </c>
      <c r="B4617" t="s">
        <v>272</v>
      </c>
      <c r="C4617" t="s">
        <v>273</v>
      </c>
      <c r="D4617" s="7">
        <v>8</v>
      </c>
      <c r="E4617" s="7">
        <v>368</v>
      </c>
      <c r="F4617" t="s">
        <v>45</v>
      </c>
      <c r="G4617" t="s">
        <v>53</v>
      </c>
      <c r="H4617" t="s">
        <v>219</v>
      </c>
      <c r="I4617" t="s">
        <v>45</v>
      </c>
      <c r="J4617" t="s">
        <v>72</v>
      </c>
      <c r="K4617" t="s">
        <v>863</v>
      </c>
      <c r="M4617" t="s">
        <v>45</v>
      </c>
      <c r="O4617" s="6">
        <v>45618.686431082897</v>
      </c>
      <c r="P4617" t="s">
        <v>247</v>
      </c>
    </row>
    <row r="4618" spans="1:16" ht="18" customHeight="1" x14ac:dyDescent="0.35">
      <c r="A4618" s="6">
        <v>45617</v>
      </c>
      <c r="B4618" t="s">
        <v>248</v>
      </c>
      <c r="C4618" t="s">
        <v>249</v>
      </c>
      <c r="D4618" s="7">
        <v>8</v>
      </c>
      <c r="E4618" s="7">
        <v>328</v>
      </c>
      <c r="F4618" t="s">
        <v>45</v>
      </c>
      <c r="G4618" t="s">
        <v>53</v>
      </c>
      <c r="H4618" t="s">
        <v>52</v>
      </c>
      <c r="I4618" t="s">
        <v>45</v>
      </c>
      <c r="K4618" t="s">
        <v>254</v>
      </c>
      <c r="M4618" t="s">
        <v>370</v>
      </c>
      <c r="O4618" s="6">
        <v>45618.675736006888</v>
      </c>
      <c r="P4618" t="s">
        <v>247</v>
      </c>
    </row>
    <row r="4619" spans="1:16" ht="18" customHeight="1" x14ac:dyDescent="0.35">
      <c r="A4619" s="6">
        <v>45617</v>
      </c>
      <c r="B4619" t="s">
        <v>266</v>
      </c>
      <c r="C4619" t="s">
        <v>267</v>
      </c>
      <c r="D4619" s="7">
        <v>8</v>
      </c>
      <c r="E4619" s="7">
        <v>368</v>
      </c>
      <c r="F4619" t="s">
        <v>45</v>
      </c>
      <c r="G4619" t="s">
        <v>53</v>
      </c>
      <c r="H4619" t="s">
        <v>216</v>
      </c>
      <c r="I4619" t="s">
        <v>45</v>
      </c>
      <c r="K4619" t="s">
        <v>259</v>
      </c>
      <c r="M4619" t="s">
        <v>45</v>
      </c>
      <c r="O4619" s="6">
        <v>45618.673796784897</v>
      </c>
      <c r="P4619" t="s">
        <v>247</v>
      </c>
    </row>
    <row r="4620" spans="1:16" ht="18" customHeight="1" x14ac:dyDescent="0.35">
      <c r="A4620" s="6">
        <v>45617</v>
      </c>
      <c r="B4620" t="s">
        <v>261</v>
      </c>
      <c r="C4620" t="s">
        <v>262</v>
      </c>
      <c r="D4620" s="7">
        <v>3</v>
      </c>
      <c r="E4620" s="7">
        <v>144</v>
      </c>
      <c r="F4620" t="s">
        <v>45</v>
      </c>
      <c r="G4620" t="s">
        <v>50</v>
      </c>
      <c r="H4620" t="s">
        <v>183</v>
      </c>
      <c r="I4620" t="s">
        <v>45</v>
      </c>
      <c r="K4620" t="s">
        <v>628</v>
      </c>
      <c r="M4620" t="s">
        <v>413</v>
      </c>
      <c r="O4620" s="6">
        <v>45618.574420531877</v>
      </c>
      <c r="P4620" t="s">
        <v>247</v>
      </c>
    </row>
    <row r="4621" spans="1:16" ht="18" customHeight="1" x14ac:dyDescent="0.35">
      <c r="A4621" s="6">
        <v>45617</v>
      </c>
      <c r="B4621" t="s">
        <v>261</v>
      </c>
      <c r="C4621" t="s">
        <v>262</v>
      </c>
      <c r="D4621" s="7">
        <v>4</v>
      </c>
      <c r="E4621" s="7">
        <v>192</v>
      </c>
      <c r="F4621" t="s">
        <v>45</v>
      </c>
      <c r="G4621" t="s">
        <v>50</v>
      </c>
      <c r="H4621" t="s">
        <v>145</v>
      </c>
      <c r="I4621" t="s">
        <v>45</v>
      </c>
      <c r="K4621" t="s">
        <v>1026</v>
      </c>
      <c r="M4621" t="s">
        <v>45</v>
      </c>
      <c r="O4621" s="6">
        <v>45618.574016165774</v>
      </c>
      <c r="P4621" t="s">
        <v>247</v>
      </c>
    </row>
    <row r="4622" spans="1:16" ht="18" customHeight="1" x14ac:dyDescent="0.35">
      <c r="A4622" s="6">
        <v>45617</v>
      </c>
      <c r="B4622" t="s">
        <v>261</v>
      </c>
      <c r="C4622" t="s">
        <v>262</v>
      </c>
      <c r="D4622" s="7">
        <v>1</v>
      </c>
      <c r="E4622" s="7">
        <v>48</v>
      </c>
      <c r="F4622" t="s">
        <v>1091</v>
      </c>
      <c r="G4622" t="s">
        <v>50</v>
      </c>
      <c r="H4622" t="s">
        <v>183</v>
      </c>
      <c r="I4622" t="s">
        <v>45</v>
      </c>
      <c r="K4622" t="s">
        <v>299</v>
      </c>
      <c r="M4622" t="s">
        <v>336</v>
      </c>
      <c r="O4622" s="6">
        <v>45618.573788703914</v>
      </c>
      <c r="P4622" t="s">
        <v>247</v>
      </c>
    </row>
    <row r="4623" spans="1:16" ht="18" customHeight="1" x14ac:dyDescent="0.35">
      <c r="A4623" s="6">
        <v>45617</v>
      </c>
      <c r="B4623" t="s">
        <v>297</v>
      </c>
      <c r="C4623" t="s">
        <v>298</v>
      </c>
      <c r="D4623" s="7">
        <v>0.5</v>
      </c>
      <c r="E4623" s="7">
        <v>26.5</v>
      </c>
      <c r="F4623" t="s">
        <v>1092</v>
      </c>
      <c r="G4623" t="s">
        <v>50</v>
      </c>
      <c r="H4623" t="s">
        <v>183</v>
      </c>
      <c r="I4623" t="s">
        <v>45</v>
      </c>
      <c r="K4623" t="s">
        <v>320</v>
      </c>
      <c r="M4623" t="s">
        <v>321</v>
      </c>
      <c r="O4623" s="6">
        <v>45617.672402446537</v>
      </c>
      <c r="P4623" t="s">
        <v>247</v>
      </c>
    </row>
    <row r="4624" spans="1:16" ht="18" customHeight="1" x14ac:dyDescent="0.35">
      <c r="A4624" s="6">
        <v>45617</v>
      </c>
      <c r="B4624" t="s">
        <v>297</v>
      </c>
      <c r="C4624" t="s">
        <v>298</v>
      </c>
      <c r="D4624" s="7">
        <v>2</v>
      </c>
      <c r="E4624" s="7">
        <v>106</v>
      </c>
      <c r="F4624" t="s">
        <v>1093</v>
      </c>
      <c r="G4624" t="s">
        <v>50</v>
      </c>
      <c r="H4624" t="s">
        <v>183</v>
      </c>
      <c r="I4624" t="s">
        <v>45</v>
      </c>
      <c r="K4624" t="s">
        <v>320</v>
      </c>
      <c r="M4624" t="s">
        <v>430</v>
      </c>
      <c r="O4624" s="6">
        <v>45617.672085939223</v>
      </c>
      <c r="P4624" t="s">
        <v>247</v>
      </c>
    </row>
    <row r="4625" spans="1:16" ht="18" customHeight="1" x14ac:dyDescent="0.35">
      <c r="A4625" s="6">
        <v>45617</v>
      </c>
      <c r="B4625" t="s">
        <v>297</v>
      </c>
      <c r="C4625" t="s">
        <v>298</v>
      </c>
      <c r="D4625" s="7">
        <v>3.5</v>
      </c>
      <c r="E4625" s="7">
        <v>185.5</v>
      </c>
      <c r="F4625" t="s">
        <v>45</v>
      </c>
      <c r="G4625" t="s">
        <v>50</v>
      </c>
      <c r="H4625" t="s">
        <v>183</v>
      </c>
      <c r="I4625" t="s">
        <v>45</v>
      </c>
      <c r="K4625" t="s">
        <v>299</v>
      </c>
      <c r="M4625" t="s">
        <v>413</v>
      </c>
      <c r="O4625" s="6">
        <v>45617.598088147868</v>
      </c>
      <c r="P4625" t="s">
        <v>247</v>
      </c>
    </row>
    <row r="4626" spans="1:16" ht="18" customHeight="1" x14ac:dyDescent="0.35">
      <c r="A4626" s="6">
        <v>45617</v>
      </c>
      <c r="B4626" t="s">
        <v>297</v>
      </c>
      <c r="C4626" t="s">
        <v>298</v>
      </c>
      <c r="D4626" s="7">
        <v>2</v>
      </c>
      <c r="E4626" s="7">
        <v>106</v>
      </c>
      <c r="F4626" t="s">
        <v>1089</v>
      </c>
      <c r="G4626" t="s">
        <v>58</v>
      </c>
      <c r="H4626" t="s">
        <v>121</v>
      </c>
      <c r="I4626" t="s">
        <v>45</v>
      </c>
      <c r="K4626" t="s">
        <v>318</v>
      </c>
      <c r="M4626" t="s">
        <v>45</v>
      </c>
      <c r="O4626" s="6">
        <v>45617.597576602479</v>
      </c>
      <c r="P4626" t="s">
        <v>247</v>
      </c>
    </row>
    <row r="4627" spans="1:16" ht="18" customHeight="1" x14ac:dyDescent="0.35">
      <c r="A4627" s="6">
        <v>45617</v>
      </c>
      <c r="B4627" t="s">
        <v>256</v>
      </c>
      <c r="C4627" t="s">
        <v>257</v>
      </c>
      <c r="D4627" s="7">
        <v>8</v>
      </c>
      <c r="E4627" s="7">
        <v>368</v>
      </c>
      <c r="F4627" t="s">
        <v>45</v>
      </c>
      <c r="G4627" t="s">
        <v>53</v>
      </c>
      <c r="H4627" t="s">
        <v>52</v>
      </c>
      <c r="I4627" t="s">
        <v>45</v>
      </c>
      <c r="K4627" t="s">
        <v>254</v>
      </c>
      <c r="M4627" t="s">
        <v>370</v>
      </c>
      <c r="O4627" s="6">
        <v>45617.585566203692</v>
      </c>
      <c r="P4627" t="s">
        <v>247</v>
      </c>
    </row>
    <row r="4628" spans="1:16" ht="18" customHeight="1" x14ac:dyDescent="0.35">
      <c r="A4628" s="6">
        <v>45618</v>
      </c>
      <c r="B4628" t="s">
        <v>271</v>
      </c>
      <c r="C4628" t="s">
        <v>59</v>
      </c>
      <c r="D4628" s="7">
        <v>8</v>
      </c>
      <c r="E4628" s="7">
        <v>568</v>
      </c>
      <c r="F4628" t="s">
        <v>45</v>
      </c>
      <c r="G4628" t="s">
        <v>48</v>
      </c>
      <c r="H4628" t="s">
        <v>177</v>
      </c>
      <c r="I4628" t="s">
        <v>178</v>
      </c>
      <c r="K4628" t="s">
        <v>274</v>
      </c>
      <c r="M4628" t="s">
        <v>45</v>
      </c>
      <c r="O4628" s="6">
        <v>45684.684943646629</v>
      </c>
      <c r="P4628" t="s">
        <v>247</v>
      </c>
    </row>
    <row r="4629" spans="1:16" ht="18" customHeight="1" x14ac:dyDescent="0.35">
      <c r="A4629" s="6">
        <v>45618</v>
      </c>
      <c r="B4629" t="s">
        <v>251</v>
      </c>
      <c r="C4629" t="s">
        <v>54</v>
      </c>
      <c r="D4629" s="7">
        <v>2</v>
      </c>
      <c r="E4629" s="7">
        <v>146</v>
      </c>
      <c r="F4629" t="s">
        <v>45</v>
      </c>
      <c r="G4629" t="s">
        <v>53</v>
      </c>
      <c r="H4629" t="s">
        <v>52</v>
      </c>
      <c r="I4629" t="s">
        <v>45</v>
      </c>
      <c r="K4629" t="s">
        <v>254</v>
      </c>
      <c r="M4629" t="s">
        <v>370</v>
      </c>
      <c r="O4629" s="6">
        <v>45650.275503903693</v>
      </c>
      <c r="P4629" t="s">
        <v>247</v>
      </c>
    </row>
    <row r="4630" spans="1:16" ht="18" customHeight="1" x14ac:dyDescent="0.35">
      <c r="A4630" s="6">
        <v>45618</v>
      </c>
      <c r="B4630" t="s">
        <v>251</v>
      </c>
      <c r="C4630" t="s">
        <v>54</v>
      </c>
      <c r="D4630" s="7">
        <v>3</v>
      </c>
      <c r="E4630" s="7">
        <v>219</v>
      </c>
      <c r="F4630" t="s">
        <v>45</v>
      </c>
      <c r="G4630" t="s">
        <v>53</v>
      </c>
      <c r="H4630" t="s">
        <v>219</v>
      </c>
      <c r="I4630" t="s">
        <v>45</v>
      </c>
      <c r="J4630" t="s">
        <v>72</v>
      </c>
      <c r="K4630" t="s">
        <v>863</v>
      </c>
      <c r="M4630" t="s">
        <v>45</v>
      </c>
      <c r="O4630" s="6">
        <v>45650.275165169674</v>
      </c>
      <c r="P4630" t="s">
        <v>247</v>
      </c>
    </row>
    <row r="4631" spans="1:16" ht="18" customHeight="1" x14ac:dyDescent="0.35">
      <c r="A4631" s="6">
        <v>45618</v>
      </c>
      <c r="B4631" t="s">
        <v>251</v>
      </c>
      <c r="C4631" t="s">
        <v>54</v>
      </c>
      <c r="D4631" s="7">
        <v>3</v>
      </c>
      <c r="E4631" s="7">
        <v>219</v>
      </c>
      <c r="F4631" t="s">
        <v>45</v>
      </c>
      <c r="G4631" t="s">
        <v>53</v>
      </c>
      <c r="H4631" t="s">
        <v>216</v>
      </c>
      <c r="I4631" t="s">
        <v>45</v>
      </c>
      <c r="K4631" t="s">
        <v>252</v>
      </c>
      <c r="M4631" t="s">
        <v>45</v>
      </c>
      <c r="O4631" s="6">
        <v>45650.274877981246</v>
      </c>
      <c r="P4631" t="s">
        <v>247</v>
      </c>
    </row>
    <row r="4632" spans="1:16" ht="18" customHeight="1" x14ac:dyDescent="0.35">
      <c r="A4632" s="6">
        <v>45618</v>
      </c>
      <c r="B4632" t="s">
        <v>245</v>
      </c>
      <c r="C4632" t="s">
        <v>44</v>
      </c>
      <c r="D4632" s="7">
        <v>4</v>
      </c>
      <c r="E4632" s="7">
        <v>296</v>
      </c>
      <c r="F4632" t="s">
        <v>45</v>
      </c>
      <c r="G4632" t="s">
        <v>42</v>
      </c>
      <c r="H4632" t="s">
        <v>135</v>
      </c>
      <c r="I4632" t="s">
        <v>136</v>
      </c>
      <c r="K4632" t="s">
        <v>274</v>
      </c>
      <c r="M4632" t="s">
        <v>45</v>
      </c>
      <c r="O4632" s="6">
        <v>45646.607803025741</v>
      </c>
      <c r="P4632" t="s">
        <v>247</v>
      </c>
    </row>
    <row r="4633" spans="1:16" ht="18" customHeight="1" x14ac:dyDescent="0.35">
      <c r="A4633" s="6">
        <v>45618</v>
      </c>
      <c r="B4633" t="s">
        <v>245</v>
      </c>
      <c r="C4633" t="s">
        <v>44</v>
      </c>
      <c r="D4633" s="7">
        <v>0.5</v>
      </c>
      <c r="E4633" s="7">
        <v>37</v>
      </c>
      <c r="F4633" t="s">
        <v>1094</v>
      </c>
      <c r="G4633" t="s">
        <v>50</v>
      </c>
      <c r="H4633" t="s">
        <v>50</v>
      </c>
      <c r="I4633" t="s">
        <v>45</v>
      </c>
      <c r="K4633" t="s">
        <v>301</v>
      </c>
      <c r="M4633" t="s">
        <v>45</v>
      </c>
      <c r="O4633" s="6">
        <v>45646.607454681987</v>
      </c>
      <c r="P4633" t="s">
        <v>247</v>
      </c>
    </row>
    <row r="4634" spans="1:16" ht="18" customHeight="1" x14ac:dyDescent="0.35">
      <c r="A4634" s="6">
        <v>45618</v>
      </c>
      <c r="B4634" t="s">
        <v>245</v>
      </c>
      <c r="C4634" t="s">
        <v>44</v>
      </c>
      <c r="D4634" s="7">
        <v>3.5</v>
      </c>
      <c r="E4634" s="7">
        <v>259</v>
      </c>
      <c r="F4634" t="s">
        <v>45</v>
      </c>
      <c r="G4634" t="s">
        <v>175</v>
      </c>
      <c r="H4634" t="s">
        <v>173</v>
      </c>
      <c r="I4634" t="s">
        <v>174</v>
      </c>
      <c r="J4634" t="s">
        <v>72</v>
      </c>
      <c r="K4634" t="s">
        <v>263</v>
      </c>
      <c r="M4634" t="s">
        <v>287</v>
      </c>
      <c r="O4634" s="6">
        <v>45646.60687254912</v>
      </c>
      <c r="P4634" t="s">
        <v>247</v>
      </c>
    </row>
    <row r="4635" spans="1:16" ht="18" customHeight="1" x14ac:dyDescent="0.35">
      <c r="A4635" s="6">
        <v>45618</v>
      </c>
      <c r="B4635" t="s">
        <v>291</v>
      </c>
      <c r="C4635" t="s">
        <v>49</v>
      </c>
      <c r="D4635" s="7">
        <v>8</v>
      </c>
      <c r="E4635" s="7">
        <v>648</v>
      </c>
      <c r="F4635" t="s">
        <v>45</v>
      </c>
      <c r="G4635" t="s">
        <v>50</v>
      </c>
      <c r="H4635" t="s">
        <v>230</v>
      </c>
      <c r="I4635" t="s">
        <v>45</v>
      </c>
      <c r="K4635" t="s">
        <v>327</v>
      </c>
      <c r="M4635" t="s">
        <v>45</v>
      </c>
      <c r="O4635" s="6">
        <v>45631.501425478345</v>
      </c>
      <c r="P4635" t="s">
        <v>247</v>
      </c>
    </row>
    <row r="4636" spans="1:16" ht="18" customHeight="1" x14ac:dyDescent="0.35">
      <c r="A4636" s="6">
        <v>45618</v>
      </c>
      <c r="B4636" t="s">
        <v>295</v>
      </c>
      <c r="C4636" t="s">
        <v>296</v>
      </c>
      <c r="D4636" s="7">
        <v>8</v>
      </c>
      <c r="E4636" s="7">
        <v>368</v>
      </c>
      <c r="F4636" t="s">
        <v>45</v>
      </c>
      <c r="G4636" t="s">
        <v>48</v>
      </c>
      <c r="H4636" t="s">
        <v>110</v>
      </c>
      <c r="I4636" t="s">
        <v>111</v>
      </c>
      <c r="J4636" t="s">
        <v>72</v>
      </c>
      <c r="K4636" t="s">
        <v>263</v>
      </c>
      <c r="M4636" t="s">
        <v>428</v>
      </c>
      <c r="O4636" s="6">
        <v>45624.680229689002</v>
      </c>
      <c r="P4636" t="s">
        <v>247</v>
      </c>
    </row>
    <row r="4637" spans="1:16" ht="18" customHeight="1" x14ac:dyDescent="0.35">
      <c r="A4637" s="6">
        <v>45618</v>
      </c>
      <c r="B4637" t="s">
        <v>261</v>
      </c>
      <c r="C4637" t="s">
        <v>262</v>
      </c>
      <c r="D4637" s="7">
        <v>1.5</v>
      </c>
      <c r="E4637" s="7">
        <v>72</v>
      </c>
      <c r="F4637" t="s">
        <v>1095</v>
      </c>
      <c r="G4637" t="s">
        <v>50</v>
      </c>
      <c r="H4637" t="s">
        <v>183</v>
      </c>
      <c r="I4637" t="s">
        <v>45</v>
      </c>
      <c r="K4637" t="s">
        <v>299</v>
      </c>
      <c r="M4637" t="s">
        <v>413</v>
      </c>
      <c r="O4637" s="6">
        <v>45622.656037902023</v>
      </c>
      <c r="P4637" t="s">
        <v>247</v>
      </c>
    </row>
    <row r="4638" spans="1:16" ht="18" customHeight="1" x14ac:dyDescent="0.35">
      <c r="A4638" s="6">
        <v>45618</v>
      </c>
      <c r="B4638" t="s">
        <v>261</v>
      </c>
      <c r="C4638" t="s">
        <v>262</v>
      </c>
      <c r="D4638" s="7">
        <v>1</v>
      </c>
      <c r="E4638" s="7">
        <v>48</v>
      </c>
      <c r="F4638" t="s">
        <v>45</v>
      </c>
      <c r="G4638" t="s">
        <v>53</v>
      </c>
      <c r="H4638" t="s">
        <v>73</v>
      </c>
      <c r="I4638" t="s">
        <v>45</v>
      </c>
      <c r="K4638" t="s">
        <v>270</v>
      </c>
      <c r="M4638" t="s">
        <v>45</v>
      </c>
      <c r="O4638" s="6">
        <v>45622.655558226354</v>
      </c>
      <c r="P4638" t="s">
        <v>247</v>
      </c>
    </row>
    <row r="4639" spans="1:16" ht="18" customHeight="1" x14ac:dyDescent="0.35">
      <c r="A4639" s="6">
        <v>45618</v>
      </c>
      <c r="B4639" t="s">
        <v>261</v>
      </c>
      <c r="C4639" t="s">
        <v>262</v>
      </c>
      <c r="D4639" s="7">
        <v>1.5</v>
      </c>
      <c r="E4639" s="7">
        <v>72</v>
      </c>
      <c r="F4639" t="s">
        <v>45</v>
      </c>
      <c r="G4639" t="s">
        <v>50</v>
      </c>
      <c r="H4639" t="s">
        <v>145</v>
      </c>
      <c r="I4639" t="s">
        <v>45</v>
      </c>
      <c r="K4639" t="s">
        <v>1026</v>
      </c>
      <c r="M4639" t="s">
        <v>45</v>
      </c>
      <c r="O4639" s="6">
        <v>45622.655128980092</v>
      </c>
      <c r="P4639" t="s">
        <v>247</v>
      </c>
    </row>
    <row r="4640" spans="1:16" ht="18" customHeight="1" x14ac:dyDescent="0.35">
      <c r="A4640" s="6">
        <v>45618</v>
      </c>
      <c r="B4640" t="s">
        <v>261</v>
      </c>
      <c r="C4640" t="s">
        <v>262</v>
      </c>
      <c r="D4640" s="7">
        <v>4</v>
      </c>
      <c r="E4640" s="7">
        <v>192</v>
      </c>
      <c r="F4640" t="s">
        <v>45</v>
      </c>
      <c r="G4640" t="s">
        <v>53</v>
      </c>
      <c r="H4640" t="s">
        <v>216</v>
      </c>
      <c r="I4640" t="s">
        <v>45</v>
      </c>
      <c r="K4640" t="s">
        <v>259</v>
      </c>
      <c r="M4640" t="s">
        <v>45</v>
      </c>
      <c r="O4640" s="6">
        <v>45622.654924563671</v>
      </c>
      <c r="P4640" t="s">
        <v>247</v>
      </c>
    </row>
    <row r="4641" spans="1:16" ht="18" customHeight="1" x14ac:dyDescent="0.35">
      <c r="A4641" s="6">
        <v>45618</v>
      </c>
      <c r="B4641" t="s">
        <v>297</v>
      </c>
      <c r="C4641" t="s">
        <v>298</v>
      </c>
      <c r="D4641" s="7">
        <v>1.5</v>
      </c>
      <c r="E4641" s="7">
        <v>79.5</v>
      </c>
      <c r="F4641" t="s">
        <v>1096</v>
      </c>
      <c r="G4641" t="s">
        <v>50</v>
      </c>
      <c r="H4641" t="s">
        <v>183</v>
      </c>
      <c r="I4641" t="s">
        <v>45</v>
      </c>
      <c r="K4641" t="s">
        <v>320</v>
      </c>
      <c r="M4641" t="s">
        <v>430</v>
      </c>
      <c r="O4641" s="6">
        <v>45622.615705022326</v>
      </c>
      <c r="P4641" t="s">
        <v>247</v>
      </c>
    </row>
    <row r="4642" spans="1:16" ht="18" customHeight="1" x14ac:dyDescent="0.35">
      <c r="A4642" s="6">
        <v>45618</v>
      </c>
      <c r="B4642" t="s">
        <v>297</v>
      </c>
      <c r="C4642" t="s">
        <v>298</v>
      </c>
      <c r="D4642" s="7">
        <v>2</v>
      </c>
      <c r="E4642" s="7">
        <v>106</v>
      </c>
      <c r="F4642" t="s">
        <v>45</v>
      </c>
      <c r="G4642" t="s">
        <v>50</v>
      </c>
      <c r="H4642" t="s">
        <v>183</v>
      </c>
      <c r="I4642" t="s">
        <v>45</v>
      </c>
      <c r="K4642" t="s">
        <v>299</v>
      </c>
      <c r="M4642" t="s">
        <v>413</v>
      </c>
      <c r="O4642" s="6">
        <v>45622.615389337421</v>
      </c>
      <c r="P4642" t="s">
        <v>247</v>
      </c>
    </row>
    <row r="4643" spans="1:16" ht="18" customHeight="1" x14ac:dyDescent="0.35">
      <c r="A4643" s="6">
        <v>45618</v>
      </c>
      <c r="B4643" t="s">
        <v>277</v>
      </c>
      <c r="C4643" t="s">
        <v>278</v>
      </c>
      <c r="D4643" s="7">
        <v>8</v>
      </c>
      <c r="E4643" s="7">
        <v>384</v>
      </c>
      <c r="F4643" t="s">
        <v>45</v>
      </c>
      <c r="G4643" t="s">
        <v>48</v>
      </c>
      <c r="H4643" t="s">
        <v>208</v>
      </c>
      <c r="I4643" t="s">
        <v>209</v>
      </c>
      <c r="K4643" t="s">
        <v>264</v>
      </c>
      <c r="M4643" t="s">
        <v>45</v>
      </c>
      <c r="O4643" s="6">
        <v>45621.586054043422</v>
      </c>
      <c r="P4643" t="s">
        <v>247</v>
      </c>
    </row>
    <row r="4644" spans="1:16" ht="18" customHeight="1" x14ac:dyDescent="0.35">
      <c r="A4644" s="6">
        <v>45618</v>
      </c>
      <c r="B4644" t="s">
        <v>272</v>
      </c>
      <c r="C4644" t="s">
        <v>273</v>
      </c>
      <c r="D4644" s="7">
        <v>2</v>
      </c>
      <c r="E4644" s="7">
        <v>92</v>
      </c>
      <c r="F4644" t="s">
        <v>45</v>
      </c>
      <c r="G4644" t="s">
        <v>53</v>
      </c>
      <c r="H4644" t="s">
        <v>219</v>
      </c>
      <c r="I4644" t="s">
        <v>45</v>
      </c>
      <c r="J4644" t="s">
        <v>72</v>
      </c>
      <c r="K4644" t="s">
        <v>863</v>
      </c>
      <c r="M4644" t="s">
        <v>45</v>
      </c>
      <c r="O4644" s="6">
        <v>45618.686313043669</v>
      </c>
      <c r="P4644" t="s">
        <v>247</v>
      </c>
    </row>
    <row r="4645" spans="1:16" ht="18" customHeight="1" x14ac:dyDescent="0.35">
      <c r="A4645" s="6">
        <v>45618</v>
      </c>
      <c r="B4645" t="s">
        <v>272</v>
      </c>
      <c r="C4645" t="s">
        <v>273</v>
      </c>
      <c r="D4645" s="7">
        <v>6</v>
      </c>
      <c r="E4645" s="7">
        <v>276</v>
      </c>
      <c r="F4645" t="s">
        <v>45</v>
      </c>
      <c r="G4645" t="s">
        <v>42</v>
      </c>
      <c r="H4645" t="s">
        <v>169</v>
      </c>
      <c r="I4645" t="s">
        <v>170</v>
      </c>
      <c r="K4645" t="s">
        <v>287</v>
      </c>
      <c r="M4645" t="s">
        <v>45</v>
      </c>
      <c r="O4645" s="6">
        <v>45618.686202972734</v>
      </c>
      <c r="P4645" t="s">
        <v>247</v>
      </c>
    </row>
    <row r="4646" spans="1:16" ht="18" customHeight="1" x14ac:dyDescent="0.35">
      <c r="A4646" s="6">
        <v>45618</v>
      </c>
      <c r="B4646" t="s">
        <v>248</v>
      </c>
      <c r="C4646" t="s">
        <v>249</v>
      </c>
      <c r="D4646" s="7">
        <v>7.75</v>
      </c>
      <c r="E4646" s="7">
        <v>317.75</v>
      </c>
      <c r="F4646" t="s">
        <v>45</v>
      </c>
      <c r="G4646" t="s">
        <v>53</v>
      </c>
      <c r="H4646" t="s">
        <v>52</v>
      </c>
      <c r="I4646" t="s">
        <v>45</v>
      </c>
      <c r="K4646" t="s">
        <v>254</v>
      </c>
      <c r="M4646" t="s">
        <v>370</v>
      </c>
      <c r="O4646" s="6">
        <v>45618.67608123149</v>
      </c>
      <c r="P4646" t="s">
        <v>247</v>
      </c>
    </row>
    <row r="4647" spans="1:16" ht="18" customHeight="1" x14ac:dyDescent="0.35">
      <c r="A4647" s="6">
        <v>45618</v>
      </c>
      <c r="B4647" t="s">
        <v>248</v>
      </c>
      <c r="C4647" t="s">
        <v>249</v>
      </c>
      <c r="D4647" s="7">
        <v>0.25</v>
      </c>
      <c r="E4647" s="7">
        <v>10.25</v>
      </c>
      <c r="F4647" t="s">
        <v>45</v>
      </c>
      <c r="G4647" t="s">
        <v>42</v>
      </c>
      <c r="H4647" t="s">
        <v>210</v>
      </c>
      <c r="I4647" t="s">
        <v>211</v>
      </c>
      <c r="K4647" t="s">
        <v>264</v>
      </c>
      <c r="M4647" t="s">
        <v>45</v>
      </c>
      <c r="O4647" s="6">
        <v>45618.675976418795</v>
      </c>
      <c r="P4647" t="s">
        <v>247</v>
      </c>
    </row>
    <row r="4648" spans="1:16" ht="18" customHeight="1" x14ac:dyDescent="0.35">
      <c r="A4648" s="6">
        <v>45618</v>
      </c>
      <c r="B4648" t="s">
        <v>266</v>
      </c>
      <c r="C4648" t="s">
        <v>267</v>
      </c>
      <c r="D4648" s="7">
        <v>6</v>
      </c>
      <c r="E4648" s="7">
        <v>276</v>
      </c>
      <c r="F4648" t="s">
        <v>45</v>
      </c>
      <c r="G4648" t="s">
        <v>42</v>
      </c>
      <c r="H4648" t="s">
        <v>217</v>
      </c>
      <c r="I4648" t="s">
        <v>218</v>
      </c>
      <c r="K4648" t="s">
        <v>274</v>
      </c>
      <c r="M4648" t="s">
        <v>45</v>
      </c>
      <c r="O4648" s="6">
        <v>45618.674884544816</v>
      </c>
      <c r="P4648" t="s">
        <v>247</v>
      </c>
    </row>
    <row r="4649" spans="1:16" ht="18" customHeight="1" x14ac:dyDescent="0.35">
      <c r="A4649" s="6">
        <v>45618</v>
      </c>
      <c r="B4649" t="s">
        <v>266</v>
      </c>
      <c r="C4649" t="s">
        <v>267</v>
      </c>
      <c r="D4649" s="7">
        <v>2</v>
      </c>
      <c r="E4649" s="7">
        <v>92</v>
      </c>
      <c r="F4649" t="s">
        <v>45</v>
      </c>
      <c r="G4649" t="s">
        <v>53</v>
      </c>
      <c r="H4649" t="s">
        <v>216</v>
      </c>
      <c r="I4649" t="s">
        <v>45</v>
      </c>
      <c r="K4649" t="s">
        <v>259</v>
      </c>
      <c r="M4649" t="s">
        <v>45</v>
      </c>
      <c r="O4649" s="6">
        <v>45618.674656380579</v>
      </c>
      <c r="P4649" t="s">
        <v>247</v>
      </c>
    </row>
    <row r="4650" spans="1:16" ht="18" customHeight="1" x14ac:dyDescent="0.35">
      <c r="A4650" s="6">
        <v>45618</v>
      </c>
      <c r="B4650" t="s">
        <v>256</v>
      </c>
      <c r="C4650" t="s">
        <v>257</v>
      </c>
      <c r="D4650" s="7">
        <v>8</v>
      </c>
      <c r="E4650" s="7">
        <v>368</v>
      </c>
      <c r="F4650" t="s">
        <v>1097</v>
      </c>
      <c r="G4650" t="s">
        <v>53</v>
      </c>
      <c r="H4650" t="s">
        <v>52</v>
      </c>
      <c r="I4650" t="s">
        <v>45</v>
      </c>
      <c r="K4650" t="s">
        <v>254</v>
      </c>
      <c r="M4650" t="s">
        <v>370</v>
      </c>
      <c r="O4650" s="6">
        <v>45617.585775108892</v>
      </c>
      <c r="P4650" t="s">
        <v>247</v>
      </c>
    </row>
    <row r="4651" spans="1:16" ht="18" customHeight="1" x14ac:dyDescent="0.35">
      <c r="A4651" s="6">
        <v>45621</v>
      </c>
      <c r="B4651" t="s">
        <v>251</v>
      </c>
      <c r="C4651" t="s">
        <v>54</v>
      </c>
      <c r="D4651" s="7">
        <v>1</v>
      </c>
      <c r="E4651" s="7">
        <v>73</v>
      </c>
      <c r="F4651" t="s">
        <v>45</v>
      </c>
      <c r="G4651" t="s">
        <v>53</v>
      </c>
      <c r="H4651" t="s">
        <v>219</v>
      </c>
      <c r="I4651" t="s">
        <v>45</v>
      </c>
      <c r="J4651" t="s">
        <v>72</v>
      </c>
      <c r="K4651" t="s">
        <v>863</v>
      </c>
      <c r="M4651" t="s">
        <v>45</v>
      </c>
      <c r="O4651" s="6">
        <v>45650.289491468706</v>
      </c>
      <c r="P4651" t="s">
        <v>247</v>
      </c>
    </row>
    <row r="4652" spans="1:16" ht="18" customHeight="1" x14ac:dyDescent="0.35">
      <c r="A4652" s="6">
        <v>45621</v>
      </c>
      <c r="B4652" t="s">
        <v>251</v>
      </c>
      <c r="C4652" t="s">
        <v>54</v>
      </c>
      <c r="D4652" s="7">
        <v>2</v>
      </c>
      <c r="E4652" s="7">
        <v>146</v>
      </c>
      <c r="F4652" t="s">
        <v>45</v>
      </c>
      <c r="G4652" t="s">
        <v>53</v>
      </c>
      <c r="H4652" t="s">
        <v>52</v>
      </c>
      <c r="I4652" t="s">
        <v>45</v>
      </c>
      <c r="K4652" t="s">
        <v>254</v>
      </c>
      <c r="M4652" t="s">
        <v>370</v>
      </c>
      <c r="O4652" s="6">
        <v>45650.284498922236</v>
      </c>
      <c r="P4652" t="s">
        <v>247</v>
      </c>
    </row>
    <row r="4653" spans="1:16" ht="18" customHeight="1" x14ac:dyDescent="0.35">
      <c r="A4653" s="6">
        <v>45621</v>
      </c>
      <c r="B4653" t="s">
        <v>251</v>
      </c>
      <c r="C4653" t="s">
        <v>54</v>
      </c>
      <c r="D4653" s="7">
        <v>5</v>
      </c>
      <c r="E4653" s="7">
        <v>365</v>
      </c>
      <c r="F4653" t="s">
        <v>45</v>
      </c>
      <c r="G4653" t="s">
        <v>53</v>
      </c>
      <c r="H4653" t="s">
        <v>216</v>
      </c>
      <c r="I4653" t="s">
        <v>45</v>
      </c>
      <c r="K4653" t="s">
        <v>252</v>
      </c>
      <c r="M4653" t="s">
        <v>45</v>
      </c>
      <c r="O4653" s="6">
        <v>45650.276269521433</v>
      </c>
      <c r="P4653" t="s">
        <v>247</v>
      </c>
    </row>
    <row r="4654" spans="1:16" ht="18" customHeight="1" x14ac:dyDescent="0.35">
      <c r="A4654" s="6">
        <v>45621</v>
      </c>
      <c r="B4654" t="s">
        <v>245</v>
      </c>
      <c r="C4654" t="s">
        <v>44</v>
      </c>
      <c r="D4654" s="7">
        <v>8</v>
      </c>
      <c r="E4654" s="7">
        <v>592</v>
      </c>
      <c r="F4654" t="s">
        <v>45</v>
      </c>
      <c r="G4654" t="s">
        <v>42</v>
      </c>
      <c r="H4654" t="s">
        <v>135</v>
      </c>
      <c r="I4654" t="s">
        <v>136</v>
      </c>
      <c r="K4654" t="s">
        <v>274</v>
      </c>
      <c r="M4654" t="s">
        <v>45</v>
      </c>
      <c r="O4654" s="6">
        <v>45646.608981328347</v>
      </c>
      <c r="P4654" t="s">
        <v>247</v>
      </c>
    </row>
    <row r="4655" spans="1:16" ht="18" customHeight="1" x14ac:dyDescent="0.35">
      <c r="A4655" s="6">
        <v>45621</v>
      </c>
      <c r="B4655" t="s">
        <v>291</v>
      </c>
      <c r="C4655" t="s">
        <v>49</v>
      </c>
      <c r="D4655" s="7">
        <v>8</v>
      </c>
      <c r="E4655" s="7">
        <v>648</v>
      </c>
      <c r="F4655" t="s">
        <v>45</v>
      </c>
      <c r="G4655" t="s">
        <v>50</v>
      </c>
      <c r="H4655" t="s">
        <v>230</v>
      </c>
      <c r="I4655" t="s">
        <v>45</v>
      </c>
      <c r="K4655" t="s">
        <v>327</v>
      </c>
      <c r="M4655" t="s">
        <v>45</v>
      </c>
      <c r="O4655" s="6">
        <v>45631.501425478345</v>
      </c>
      <c r="P4655" t="s">
        <v>247</v>
      </c>
    </row>
    <row r="4656" spans="1:16" ht="18" customHeight="1" x14ac:dyDescent="0.35">
      <c r="A4656" s="6">
        <v>45621</v>
      </c>
      <c r="B4656" t="s">
        <v>271</v>
      </c>
      <c r="C4656" t="s">
        <v>59</v>
      </c>
      <c r="D4656" s="7">
        <v>8</v>
      </c>
      <c r="E4656" s="7">
        <v>568</v>
      </c>
      <c r="F4656" t="s">
        <v>1098</v>
      </c>
      <c r="G4656" t="s">
        <v>50</v>
      </c>
      <c r="H4656" t="s">
        <v>50</v>
      </c>
      <c r="I4656" t="s">
        <v>45</v>
      </c>
      <c r="K4656" t="s">
        <v>1034</v>
      </c>
      <c r="M4656" t="s">
        <v>45</v>
      </c>
      <c r="O4656" s="6">
        <v>45625.678069126021</v>
      </c>
      <c r="P4656" t="s">
        <v>247</v>
      </c>
    </row>
    <row r="4657" spans="1:16" ht="18" customHeight="1" x14ac:dyDescent="0.35">
      <c r="A4657" s="6">
        <v>45621</v>
      </c>
      <c r="B4657" t="s">
        <v>266</v>
      </c>
      <c r="C4657" t="s">
        <v>267</v>
      </c>
      <c r="D4657" s="7">
        <v>4</v>
      </c>
      <c r="E4657" s="7">
        <v>184</v>
      </c>
      <c r="G4657" t="s">
        <v>53</v>
      </c>
      <c r="H4657" t="s">
        <v>216</v>
      </c>
      <c r="I4657" t="s">
        <v>45</v>
      </c>
      <c r="K4657" t="s">
        <v>259</v>
      </c>
      <c r="M4657" t="s">
        <v>45</v>
      </c>
      <c r="O4657" s="6">
        <v>45625.627659912432</v>
      </c>
      <c r="P4657" t="s">
        <v>253</v>
      </c>
    </row>
    <row r="4658" spans="1:16" ht="18" customHeight="1" x14ac:dyDescent="0.35">
      <c r="A4658" s="6">
        <v>45621</v>
      </c>
      <c r="B4658" t="s">
        <v>266</v>
      </c>
      <c r="C4658" t="s">
        <v>267</v>
      </c>
      <c r="D4658" s="7">
        <v>4</v>
      </c>
      <c r="E4658" s="7">
        <v>184</v>
      </c>
      <c r="G4658" t="s">
        <v>42</v>
      </c>
      <c r="H4658" t="s">
        <v>217</v>
      </c>
      <c r="I4658" t="s">
        <v>218</v>
      </c>
      <c r="K4658" t="s">
        <v>274</v>
      </c>
      <c r="M4658" t="s">
        <v>45</v>
      </c>
      <c r="O4658" s="6">
        <v>45625.627520193862</v>
      </c>
      <c r="P4658" t="s">
        <v>253</v>
      </c>
    </row>
    <row r="4659" spans="1:16" ht="18" customHeight="1" x14ac:dyDescent="0.35">
      <c r="A4659" s="6">
        <v>45621</v>
      </c>
      <c r="B4659" t="s">
        <v>295</v>
      </c>
      <c r="C4659" t="s">
        <v>296</v>
      </c>
      <c r="D4659" s="7">
        <v>8</v>
      </c>
      <c r="E4659" s="7">
        <v>368</v>
      </c>
      <c r="F4659" t="s">
        <v>45</v>
      </c>
      <c r="G4659" t="s">
        <v>48</v>
      </c>
      <c r="H4659" t="s">
        <v>110</v>
      </c>
      <c r="I4659" t="s">
        <v>111</v>
      </c>
      <c r="J4659" t="s">
        <v>72</v>
      </c>
      <c r="K4659" t="s">
        <v>263</v>
      </c>
      <c r="M4659" t="s">
        <v>428</v>
      </c>
      <c r="O4659" s="6">
        <v>45624.681152355661</v>
      </c>
      <c r="P4659" t="s">
        <v>247</v>
      </c>
    </row>
    <row r="4660" spans="1:16" ht="18" customHeight="1" x14ac:dyDescent="0.35">
      <c r="A4660" s="6">
        <v>45621</v>
      </c>
      <c r="B4660" t="s">
        <v>248</v>
      </c>
      <c r="C4660" t="s">
        <v>249</v>
      </c>
      <c r="D4660" s="7">
        <v>3</v>
      </c>
      <c r="E4660" s="7">
        <v>123</v>
      </c>
      <c r="F4660" t="s">
        <v>45</v>
      </c>
      <c r="G4660" t="s">
        <v>42</v>
      </c>
      <c r="H4660" t="s">
        <v>70</v>
      </c>
      <c r="I4660" t="s">
        <v>71</v>
      </c>
      <c r="J4660" t="s">
        <v>72</v>
      </c>
      <c r="K4660" t="s">
        <v>263</v>
      </c>
      <c r="M4660" t="s">
        <v>428</v>
      </c>
      <c r="O4660" s="6">
        <v>45623.394897512117</v>
      </c>
      <c r="P4660" t="s">
        <v>247</v>
      </c>
    </row>
    <row r="4661" spans="1:16" ht="18" customHeight="1" x14ac:dyDescent="0.35">
      <c r="A4661" s="6">
        <v>45621</v>
      </c>
      <c r="B4661" t="s">
        <v>248</v>
      </c>
      <c r="C4661" t="s">
        <v>249</v>
      </c>
      <c r="D4661" s="7">
        <v>1</v>
      </c>
      <c r="E4661" s="7">
        <v>41</v>
      </c>
      <c r="F4661" t="s">
        <v>45</v>
      </c>
      <c r="G4661" t="s">
        <v>42</v>
      </c>
      <c r="H4661" t="s">
        <v>210</v>
      </c>
      <c r="I4661" t="s">
        <v>211</v>
      </c>
      <c r="K4661" t="s">
        <v>264</v>
      </c>
      <c r="M4661" t="s">
        <v>45</v>
      </c>
      <c r="O4661" s="6">
        <v>45623.39470132588</v>
      </c>
      <c r="P4661" t="s">
        <v>247</v>
      </c>
    </row>
    <row r="4662" spans="1:16" ht="18" customHeight="1" x14ac:dyDescent="0.35">
      <c r="A4662" s="6">
        <v>45621</v>
      </c>
      <c r="B4662" t="s">
        <v>248</v>
      </c>
      <c r="C4662" t="s">
        <v>249</v>
      </c>
      <c r="D4662" s="7">
        <v>4</v>
      </c>
      <c r="E4662" s="7">
        <v>164</v>
      </c>
      <c r="F4662" t="s">
        <v>45</v>
      </c>
      <c r="G4662" t="s">
        <v>53</v>
      </c>
      <c r="H4662" t="s">
        <v>52</v>
      </c>
      <c r="I4662" t="s">
        <v>45</v>
      </c>
      <c r="K4662" t="s">
        <v>254</v>
      </c>
      <c r="M4662" t="s">
        <v>370</v>
      </c>
      <c r="O4662" s="6">
        <v>45623.394556649699</v>
      </c>
      <c r="P4662" t="s">
        <v>247</v>
      </c>
    </row>
    <row r="4663" spans="1:16" ht="18" customHeight="1" x14ac:dyDescent="0.35">
      <c r="A4663" s="6">
        <v>45621</v>
      </c>
      <c r="B4663" t="s">
        <v>261</v>
      </c>
      <c r="C4663" t="s">
        <v>262</v>
      </c>
      <c r="D4663" s="7">
        <v>1</v>
      </c>
      <c r="E4663" s="7">
        <v>48</v>
      </c>
      <c r="F4663" t="s">
        <v>1095</v>
      </c>
      <c r="G4663" t="s">
        <v>50</v>
      </c>
      <c r="H4663" t="s">
        <v>183</v>
      </c>
      <c r="I4663" t="s">
        <v>45</v>
      </c>
      <c r="K4663" t="s">
        <v>628</v>
      </c>
      <c r="M4663" t="s">
        <v>413</v>
      </c>
      <c r="O4663" s="6">
        <v>45622.654597700777</v>
      </c>
      <c r="P4663" t="s">
        <v>247</v>
      </c>
    </row>
    <row r="4664" spans="1:16" ht="18" customHeight="1" x14ac:dyDescent="0.35">
      <c r="A4664" s="6">
        <v>45621</v>
      </c>
      <c r="B4664" t="s">
        <v>261</v>
      </c>
      <c r="C4664" t="s">
        <v>262</v>
      </c>
      <c r="D4664" s="7">
        <v>2</v>
      </c>
      <c r="E4664" s="7">
        <v>96</v>
      </c>
      <c r="F4664" t="s">
        <v>45</v>
      </c>
      <c r="G4664" t="s">
        <v>53</v>
      </c>
      <c r="H4664" t="s">
        <v>52</v>
      </c>
      <c r="I4664" t="s">
        <v>45</v>
      </c>
      <c r="K4664" t="s">
        <v>254</v>
      </c>
      <c r="M4664" t="s">
        <v>370</v>
      </c>
      <c r="O4664" s="6">
        <v>45622.654314749445</v>
      </c>
      <c r="P4664" t="s">
        <v>247</v>
      </c>
    </row>
    <row r="4665" spans="1:16" ht="18" customHeight="1" x14ac:dyDescent="0.35">
      <c r="A4665" s="6">
        <v>45621</v>
      </c>
      <c r="B4665" t="s">
        <v>261</v>
      </c>
      <c r="C4665" t="s">
        <v>262</v>
      </c>
      <c r="D4665" s="7">
        <v>4</v>
      </c>
      <c r="E4665" s="7">
        <v>192</v>
      </c>
      <c r="F4665" t="s">
        <v>1099</v>
      </c>
      <c r="G4665" t="s">
        <v>50</v>
      </c>
      <c r="H4665" t="s">
        <v>50</v>
      </c>
      <c r="I4665" t="s">
        <v>45</v>
      </c>
      <c r="K4665" t="s">
        <v>246</v>
      </c>
      <c r="M4665" t="s">
        <v>45</v>
      </c>
      <c r="O4665" s="6">
        <v>45622.654152009491</v>
      </c>
      <c r="P4665" t="s">
        <v>247</v>
      </c>
    </row>
    <row r="4666" spans="1:16" ht="18" customHeight="1" x14ac:dyDescent="0.35">
      <c r="A4666" s="6">
        <v>45621</v>
      </c>
      <c r="B4666" t="s">
        <v>261</v>
      </c>
      <c r="C4666" t="s">
        <v>262</v>
      </c>
      <c r="D4666" s="7">
        <v>1</v>
      </c>
      <c r="E4666" s="7">
        <v>48</v>
      </c>
      <c r="F4666" t="s">
        <v>45</v>
      </c>
      <c r="G4666" t="s">
        <v>53</v>
      </c>
      <c r="H4666" t="s">
        <v>219</v>
      </c>
      <c r="I4666" t="s">
        <v>45</v>
      </c>
      <c r="J4666" t="s">
        <v>72</v>
      </c>
      <c r="K4666" t="s">
        <v>863</v>
      </c>
      <c r="M4666" t="s">
        <v>45</v>
      </c>
      <c r="O4666" s="6">
        <v>45622.653911465924</v>
      </c>
      <c r="P4666" t="s">
        <v>247</v>
      </c>
    </row>
    <row r="4667" spans="1:16" ht="18" customHeight="1" x14ac:dyDescent="0.35">
      <c r="A4667" s="6">
        <v>45621</v>
      </c>
      <c r="B4667" t="s">
        <v>297</v>
      </c>
      <c r="C4667" t="s">
        <v>298</v>
      </c>
      <c r="D4667" s="7">
        <v>0.5</v>
      </c>
      <c r="E4667" s="7">
        <v>26.5</v>
      </c>
      <c r="F4667" t="s">
        <v>45</v>
      </c>
      <c r="G4667" t="s">
        <v>50</v>
      </c>
      <c r="H4667" t="s">
        <v>183</v>
      </c>
      <c r="I4667" t="s">
        <v>45</v>
      </c>
      <c r="K4667" t="s">
        <v>320</v>
      </c>
      <c r="M4667" t="s">
        <v>246</v>
      </c>
      <c r="O4667" s="6">
        <v>45622.61888069773</v>
      </c>
      <c r="P4667" t="s">
        <v>247</v>
      </c>
    </row>
    <row r="4668" spans="1:16" ht="18" customHeight="1" x14ac:dyDescent="0.35">
      <c r="A4668" s="6">
        <v>45621</v>
      </c>
      <c r="B4668" t="s">
        <v>297</v>
      </c>
      <c r="C4668" t="s">
        <v>298</v>
      </c>
      <c r="D4668" s="7">
        <v>1</v>
      </c>
      <c r="E4668" s="7">
        <v>53</v>
      </c>
      <c r="F4668" t="s">
        <v>45</v>
      </c>
      <c r="G4668" t="s">
        <v>50</v>
      </c>
      <c r="H4668" t="s">
        <v>183</v>
      </c>
      <c r="I4668" t="s">
        <v>45</v>
      </c>
      <c r="K4668" t="s">
        <v>320</v>
      </c>
      <c r="M4668" t="s">
        <v>430</v>
      </c>
      <c r="O4668" s="6">
        <v>45622.618701625106</v>
      </c>
      <c r="P4668" t="s">
        <v>247</v>
      </c>
    </row>
    <row r="4669" spans="1:16" ht="18" customHeight="1" x14ac:dyDescent="0.35">
      <c r="A4669" s="6">
        <v>45621</v>
      </c>
      <c r="B4669" t="s">
        <v>297</v>
      </c>
      <c r="C4669" t="s">
        <v>298</v>
      </c>
      <c r="D4669" s="7">
        <v>3</v>
      </c>
      <c r="E4669" s="7">
        <v>159</v>
      </c>
      <c r="F4669" t="s">
        <v>45</v>
      </c>
      <c r="G4669" t="s">
        <v>50</v>
      </c>
      <c r="H4669" t="s">
        <v>183</v>
      </c>
      <c r="I4669" t="s">
        <v>45</v>
      </c>
      <c r="K4669" t="s">
        <v>299</v>
      </c>
      <c r="M4669" t="s">
        <v>413</v>
      </c>
      <c r="O4669" s="6">
        <v>45622.618171714435</v>
      </c>
      <c r="P4669" t="s">
        <v>247</v>
      </c>
    </row>
    <row r="4670" spans="1:16" ht="18" customHeight="1" x14ac:dyDescent="0.35">
      <c r="A4670" s="6">
        <v>45621</v>
      </c>
      <c r="B4670" t="s">
        <v>297</v>
      </c>
      <c r="C4670" t="s">
        <v>298</v>
      </c>
      <c r="D4670" s="7">
        <v>1.5</v>
      </c>
      <c r="E4670" s="7">
        <v>79.5</v>
      </c>
      <c r="F4670" t="s">
        <v>1100</v>
      </c>
      <c r="G4670" t="s">
        <v>50</v>
      </c>
      <c r="H4670" t="s">
        <v>183</v>
      </c>
      <c r="I4670" t="s">
        <v>45</v>
      </c>
      <c r="K4670" t="s">
        <v>320</v>
      </c>
      <c r="M4670" t="s">
        <v>430</v>
      </c>
      <c r="O4670" s="6">
        <v>45622.617787730138</v>
      </c>
      <c r="P4670" t="s">
        <v>247</v>
      </c>
    </row>
    <row r="4671" spans="1:16" ht="18" customHeight="1" x14ac:dyDescent="0.35">
      <c r="A4671" s="6">
        <v>45621</v>
      </c>
      <c r="B4671" t="s">
        <v>297</v>
      </c>
      <c r="C4671" t="s">
        <v>298</v>
      </c>
      <c r="D4671" s="7">
        <v>2</v>
      </c>
      <c r="E4671" s="7">
        <v>106</v>
      </c>
      <c r="F4671" t="s">
        <v>45</v>
      </c>
      <c r="G4671" t="s">
        <v>50</v>
      </c>
      <c r="H4671" t="s">
        <v>183</v>
      </c>
      <c r="I4671" t="s">
        <v>45</v>
      </c>
      <c r="K4671" t="s">
        <v>320</v>
      </c>
      <c r="M4671" t="s">
        <v>430</v>
      </c>
      <c r="O4671" s="6">
        <v>45622.61740723707</v>
      </c>
      <c r="P4671" t="s">
        <v>247</v>
      </c>
    </row>
    <row r="4672" spans="1:16" ht="18" customHeight="1" x14ac:dyDescent="0.35">
      <c r="A4672" s="6">
        <v>45621</v>
      </c>
      <c r="B4672" t="s">
        <v>256</v>
      </c>
      <c r="C4672" t="s">
        <v>257</v>
      </c>
      <c r="D4672" s="7">
        <v>6</v>
      </c>
      <c r="E4672" s="7">
        <v>276</v>
      </c>
      <c r="F4672" t="s">
        <v>1101</v>
      </c>
      <c r="G4672" t="s">
        <v>53</v>
      </c>
      <c r="H4672" t="s">
        <v>52</v>
      </c>
      <c r="I4672" t="s">
        <v>45</v>
      </c>
      <c r="K4672" t="s">
        <v>254</v>
      </c>
      <c r="M4672" t="s">
        <v>370</v>
      </c>
      <c r="O4672" s="6">
        <v>45621.568147301543</v>
      </c>
      <c r="P4672" t="s">
        <v>247</v>
      </c>
    </row>
    <row r="4673" spans="1:16" ht="18" customHeight="1" x14ac:dyDescent="0.35">
      <c r="A4673" s="6">
        <v>45621</v>
      </c>
      <c r="B4673" t="s">
        <v>280</v>
      </c>
      <c r="C4673" t="s">
        <v>281</v>
      </c>
      <c r="D4673" s="7">
        <v>8</v>
      </c>
      <c r="E4673" s="7">
        <v>624</v>
      </c>
      <c r="F4673" t="s">
        <v>45</v>
      </c>
      <c r="G4673" t="s">
        <v>42</v>
      </c>
      <c r="H4673" t="s">
        <v>70</v>
      </c>
      <c r="I4673" t="s">
        <v>71</v>
      </c>
      <c r="J4673" t="s">
        <v>72</v>
      </c>
      <c r="K4673" t="s">
        <v>263</v>
      </c>
      <c r="M4673" t="s">
        <v>287</v>
      </c>
      <c r="O4673" s="6">
        <v>45621.586417880717</v>
      </c>
      <c r="P4673" t="s">
        <v>247</v>
      </c>
    </row>
    <row r="4674" spans="1:16" ht="18" customHeight="1" x14ac:dyDescent="0.35">
      <c r="A4674" s="6">
        <v>45621</v>
      </c>
      <c r="B4674" t="s">
        <v>277</v>
      </c>
      <c r="C4674" t="s">
        <v>278</v>
      </c>
      <c r="D4674" s="7">
        <v>8</v>
      </c>
      <c r="E4674" s="7">
        <v>384</v>
      </c>
      <c r="F4674" t="s">
        <v>45</v>
      </c>
      <c r="G4674" t="s">
        <v>48</v>
      </c>
      <c r="H4674" t="s">
        <v>208</v>
      </c>
      <c r="I4674" t="s">
        <v>209</v>
      </c>
      <c r="K4674" t="s">
        <v>264</v>
      </c>
      <c r="M4674" t="s">
        <v>45</v>
      </c>
      <c r="O4674" s="6">
        <v>45621.586293275905</v>
      </c>
      <c r="P4674" t="s">
        <v>247</v>
      </c>
    </row>
    <row r="4675" spans="1:16" ht="18" customHeight="1" x14ac:dyDescent="0.35">
      <c r="A4675" s="6">
        <v>45621</v>
      </c>
      <c r="B4675" t="s">
        <v>256</v>
      </c>
      <c r="C4675" t="s">
        <v>257</v>
      </c>
      <c r="D4675" s="7">
        <v>2</v>
      </c>
      <c r="E4675" s="7">
        <v>92</v>
      </c>
      <c r="F4675" t="s">
        <v>1102</v>
      </c>
      <c r="G4675" t="s">
        <v>53</v>
      </c>
      <c r="H4675" t="s">
        <v>73</v>
      </c>
      <c r="I4675" t="s">
        <v>45</v>
      </c>
      <c r="K4675" t="s">
        <v>252</v>
      </c>
      <c r="M4675" t="s">
        <v>45</v>
      </c>
      <c r="O4675" s="6">
        <v>45621.568712062857</v>
      </c>
      <c r="P4675" t="s">
        <v>247</v>
      </c>
    </row>
    <row r="4676" spans="1:16" ht="18" customHeight="1" x14ac:dyDescent="0.35">
      <c r="A4676" s="6">
        <v>45622</v>
      </c>
      <c r="B4676" t="s">
        <v>271</v>
      </c>
      <c r="C4676" t="s">
        <v>59</v>
      </c>
      <c r="D4676" s="7">
        <v>1</v>
      </c>
      <c r="E4676" s="7">
        <v>71</v>
      </c>
      <c r="F4676" t="s">
        <v>45</v>
      </c>
      <c r="G4676" t="s">
        <v>58</v>
      </c>
      <c r="H4676" t="s">
        <v>117</v>
      </c>
      <c r="I4676" t="s">
        <v>118</v>
      </c>
      <c r="K4676" t="s">
        <v>264</v>
      </c>
      <c r="M4676" t="s">
        <v>45</v>
      </c>
      <c r="O4676" s="6">
        <v>45695.65616417781</v>
      </c>
      <c r="P4676" t="s">
        <v>247</v>
      </c>
    </row>
    <row r="4677" spans="1:16" ht="18" customHeight="1" x14ac:dyDescent="0.35">
      <c r="A4677" s="6">
        <v>45622</v>
      </c>
      <c r="B4677" t="s">
        <v>271</v>
      </c>
      <c r="C4677" t="s">
        <v>59</v>
      </c>
      <c r="D4677" s="7">
        <v>5</v>
      </c>
      <c r="E4677" s="7">
        <v>355</v>
      </c>
      <c r="F4677" t="s">
        <v>45</v>
      </c>
      <c r="G4677" t="s">
        <v>50</v>
      </c>
      <c r="H4677" t="s">
        <v>50</v>
      </c>
      <c r="I4677" t="s">
        <v>45</v>
      </c>
      <c r="K4677" t="s">
        <v>1034</v>
      </c>
      <c r="M4677" t="s">
        <v>45</v>
      </c>
      <c r="O4677" s="6">
        <v>45684.689504524133</v>
      </c>
      <c r="P4677" t="s">
        <v>247</v>
      </c>
    </row>
    <row r="4678" spans="1:16" ht="18" customHeight="1" x14ac:dyDescent="0.35">
      <c r="A4678" s="6">
        <v>45622</v>
      </c>
      <c r="B4678" t="s">
        <v>251</v>
      </c>
      <c r="C4678" t="s">
        <v>54</v>
      </c>
      <c r="D4678" s="7">
        <v>2</v>
      </c>
      <c r="E4678" s="7">
        <v>146</v>
      </c>
      <c r="F4678" t="s">
        <v>45</v>
      </c>
      <c r="G4678" t="s">
        <v>53</v>
      </c>
      <c r="H4678" t="s">
        <v>219</v>
      </c>
      <c r="I4678" t="s">
        <v>45</v>
      </c>
      <c r="J4678" t="s">
        <v>72</v>
      </c>
      <c r="K4678" t="s">
        <v>863</v>
      </c>
      <c r="M4678" t="s">
        <v>45</v>
      </c>
      <c r="O4678" s="6">
        <v>45650.290756294664</v>
      </c>
      <c r="P4678" t="s">
        <v>247</v>
      </c>
    </row>
    <row r="4679" spans="1:16" ht="18" customHeight="1" x14ac:dyDescent="0.35">
      <c r="A4679" s="6">
        <v>45622</v>
      </c>
      <c r="B4679" t="s">
        <v>251</v>
      </c>
      <c r="C4679" t="s">
        <v>54</v>
      </c>
      <c r="D4679" s="7">
        <v>4</v>
      </c>
      <c r="E4679" s="7">
        <v>292</v>
      </c>
      <c r="F4679" t="s">
        <v>45</v>
      </c>
      <c r="G4679" t="s">
        <v>53</v>
      </c>
      <c r="H4679" t="s">
        <v>52</v>
      </c>
      <c r="I4679" t="s">
        <v>45</v>
      </c>
      <c r="K4679" t="s">
        <v>254</v>
      </c>
      <c r="M4679" t="s">
        <v>370</v>
      </c>
      <c r="O4679" s="6">
        <v>45650.291139896908</v>
      </c>
      <c r="P4679" t="s">
        <v>247</v>
      </c>
    </row>
    <row r="4680" spans="1:16" ht="18" customHeight="1" x14ac:dyDescent="0.35">
      <c r="A4680" s="6">
        <v>45622</v>
      </c>
      <c r="B4680" t="s">
        <v>251</v>
      </c>
      <c r="C4680" t="s">
        <v>54</v>
      </c>
      <c r="D4680" s="7">
        <v>1</v>
      </c>
      <c r="E4680" s="7">
        <v>73</v>
      </c>
      <c r="F4680" t="s">
        <v>45</v>
      </c>
      <c r="G4680" t="s">
        <v>53</v>
      </c>
      <c r="H4680" t="s">
        <v>87</v>
      </c>
      <c r="I4680" t="s">
        <v>45</v>
      </c>
      <c r="K4680" t="s">
        <v>1103</v>
      </c>
      <c r="M4680" t="s">
        <v>45</v>
      </c>
      <c r="O4680" s="6">
        <v>45650.290930379873</v>
      </c>
      <c r="P4680" t="s">
        <v>247</v>
      </c>
    </row>
    <row r="4681" spans="1:16" ht="18" customHeight="1" x14ac:dyDescent="0.35">
      <c r="A4681" s="6">
        <v>45622</v>
      </c>
      <c r="B4681" t="s">
        <v>251</v>
      </c>
      <c r="C4681" t="s">
        <v>54</v>
      </c>
      <c r="D4681" s="7">
        <v>1</v>
      </c>
      <c r="E4681" s="7">
        <v>73</v>
      </c>
      <c r="F4681" t="s">
        <v>45</v>
      </c>
      <c r="G4681" t="s">
        <v>58</v>
      </c>
      <c r="H4681" t="s">
        <v>66</v>
      </c>
      <c r="I4681" t="s">
        <v>45</v>
      </c>
      <c r="K4681" t="s">
        <v>255</v>
      </c>
      <c r="M4681" t="s">
        <v>45</v>
      </c>
      <c r="O4681" s="6">
        <v>45650.290161135359</v>
      </c>
      <c r="P4681" t="s">
        <v>247</v>
      </c>
    </row>
    <row r="4682" spans="1:16" ht="18" customHeight="1" x14ac:dyDescent="0.35">
      <c r="A4682" s="6">
        <v>45622</v>
      </c>
      <c r="B4682" t="s">
        <v>261</v>
      </c>
      <c r="C4682" t="s">
        <v>262</v>
      </c>
      <c r="D4682" s="7">
        <v>3</v>
      </c>
      <c r="E4682" s="7">
        <v>144</v>
      </c>
      <c r="F4682" t="s">
        <v>45</v>
      </c>
      <c r="G4682" t="s">
        <v>53</v>
      </c>
      <c r="H4682" t="s">
        <v>216</v>
      </c>
      <c r="I4682" t="s">
        <v>45</v>
      </c>
      <c r="K4682" t="s">
        <v>255</v>
      </c>
      <c r="M4682" t="s">
        <v>45</v>
      </c>
      <c r="O4682" s="6">
        <v>45646.676070434514</v>
      </c>
      <c r="P4682" t="s">
        <v>247</v>
      </c>
    </row>
    <row r="4683" spans="1:16" ht="18" customHeight="1" x14ac:dyDescent="0.35">
      <c r="A4683" s="6">
        <v>45622</v>
      </c>
      <c r="B4683" t="s">
        <v>245</v>
      </c>
      <c r="C4683" t="s">
        <v>44</v>
      </c>
      <c r="D4683" s="7">
        <v>4</v>
      </c>
      <c r="E4683" s="7">
        <v>296</v>
      </c>
      <c r="F4683" t="s">
        <v>45</v>
      </c>
      <c r="G4683" t="s">
        <v>42</v>
      </c>
      <c r="H4683" t="s">
        <v>135</v>
      </c>
      <c r="I4683" t="s">
        <v>136</v>
      </c>
      <c r="K4683" t="s">
        <v>274</v>
      </c>
      <c r="M4683" t="s">
        <v>45</v>
      </c>
      <c r="O4683" s="6">
        <v>45646.60961612656</v>
      </c>
      <c r="P4683" t="s">
        <v>247</v>
      </c>
    </row>
    <row r="4684" spans="1:16" ht="18" customHeight="1" x14ac:dyDescent="0.35">
      <c r="A4684" s="6">
        <v>45622</v>
      </c>
      <c r="B4684" t="s">
        <v>245</v>
      </c>
      <c r="C4684" t="s">
        <v>44</v>
      </c>
      <c r="D4684" s="7">
        <v>4</v>
      </c>
      <c r="E4684" s="7">
        <v>296</v>
      </c>
      <c r="F4684" t="s">
        <v>45</v>
      </c>
      <c r="G4684" t="s">
        <v>175</v>
      </c>
      <c r="H4684" t="s">
        <v>173</v>
      </c>
      <c r="I4684" t="s">
        <v>174</v>
      </c>
      <c r="J4684" t="s">
        <v>72</v>
      </c>
      <c r="K4684" t="s">
        <v>263</v>
      </c>
      <c r="M4684" t="s">
        <v>287</v>
      </c>
      <c r="O4684" s="6">
        <v>45646.609335092209</v>
      </c>
      <c r="P4684" t="s">
        <v>247</v>
      </c>
    </row>
    <row r="4685" spans="1:16" ht="18" customHeight="1" x14ac:dyDescent="0.35">
      <c r="A4685" s="6">
        <v>45622</v>
      </c>
      <c r="B4685" t="s">
        <v>277</v>
      </c>
      <c r="C4685" t="s">
        <v>278</v>
      </c>
      <c r="D4685" s="7">
        <v>4</v>
      </c>
      <c r="E4685" s="7">
        <v>192</v>
      </c>
      <c r="F4685" t="s">
        <v>45</v>
      </c>
      <c r="G4685" t="s">
        <v>50</v>
      </c>
      <c r="H4685" t="s">
        <v>50</v>
      </c>
      <c r="I4685" t="s">
        <v>45</v>
      </c>
      <c r="K4685" t="s">
        <v>1034</v>
      </c>
      <c r="M4685" t="s">
        <v>45</v>
      </c>
      <c r="O4685" s="6">
        <v>45631.627833810591</v>
      </c>
      <c r="P4685" t="s">
        <v>247</v>
      </c>
    </row>
    <row r="4686" spans="1:16" ht="18" customHeight="1" x14ac:dyDescent="0.35">
      <c r="A4686" s="6">
        <v>45622</v>
      </c>
      <c r="B4686" t="s">
        <v>277</v>
      </c>
      <c r="C4686" t="s">
        <v>278</v>
      </c>
      <c r="D4686" s="7">
        <v>4</v>
      </c>
      <c r="E4686" s="7">
        <v>192</v>
      </c>
      <c r="F4686" t="s">
        <v>45</v>
      </c>
      <c r="G4686" t="s">
        <v>48</v>
      </c>
      <c r="H4686" t="s">
        <v>208</v>
      </c>
      <c r="I4686" t="s">
        <v>209</v>
      </c>
      <c r="K4686" t="s">
        <v>264</v>
      </c>
      <c r="M4686" t="s">
        <v>45</v>
      </c>
      <c r="O4686" s="6">
        <v>45631.626662012764</v>
      </c>
      <c r="P4686" t="s">
        <v>247</v>
      </c>
    </row>
    <row r="4687" spans="1:16" ht="18" customHeight="1" x14ac:dyDescent="0.35">
      <c r="A4687" s="6">
        <v>45622</v>
      </c>
      <c r="B4687" t="s">
        <v>291</v>
      </c>
      <c r="C4687" t="s">
        <v>49</v>
      </c>
      <c r="D4687" s="7">
        <v>8</v>
      </c>
      <c r="E4687" s="7">
        <v>648</v>
      </c>
      <c r="F4687" t="s">
        <v>45</v>
      </c>
      <c r="G4687" t="s">
        <v>50</v>
      </c>
      <c r="H4687" t="s">
        <v>230</v>
      </c>
      <c r="I4687" t="s">
        <v>45</v>
      </c>
      <c r="K4687" t="s">
        <v>327</v>
      </c>
      <c r="M4687" t="s">
        <v>45</v>
      </c>
      <c r="O4687" s="6">
        <v>45631.501425478345</v>
      </c>
      <c r="P4687" t="s">
        <v>247</v>
      </c>
    </row>
    <row r="4688" spans="1:16" ht="18" customHeight="1" x14ac:dyDescent="0.35">
      <c r="A4688" s="6">
        <v>45622</v>
      </c>
      <c r="B4688" t="s">
        <v>271</v>
      </c>
      <c r="C4688" t="s">
        <v>59</v>
      </c>
      <c r="D4688" s="7">
        <v>2</v>
      </c>
      <c r="E4688" s="7">
        <v>142</v>
      </c>
      <c r="F4688" t="s">
        <v>1104</v>
      </c>
      <c r="G4688" t="s">
        <v>50</v>
      </c>
      <c r="H4688" t="s">
        <v>50</v>
      </c>
      <c r="I4688" t="s">
        <v>45</v>
      </c>
      <c r="K4688" t="s">
        <v>246</v>
      </c>
      <c r="M4688" t="s">
        <v>45</v>
      </c>
      <c r="O4688" s="6">
        <v>45625.677456287835</v>
      </c>
      <c r="P4688" t="s">
        <v>247</v>
      </c>
    </row>
    <row r="4689" spans="1:16" ht="18" customHeight="1" x14ac:dyDescent="0.35">
      <c r="A4689" s="6">
        <v>45622</v>
      </c>
      <c r="B4689" t="s">
        <v>297</v>
      </c>
      <c r="C4689" t="s">
        <v>298</v>
      </c>
      <c r="D4689" s="7">
        <v>3.5</v>
      </c>
      <c r="E4689" s="7">
        <v>185.5</v>
      </c>
      <c r="F4689" t="s">
        <v>1096</v>
      </c>
      <c r="G4689" t="s">
        <v>50</v>
      </c>
      <c r="H4689" t="s">
        <v>183</v>
      </c>
      <c r="I4689" t="s">
        <v>45</v>
      </c>
      <c r="K4689" t="s">
        <v>320</v>
      </c>
      <c r="M4689" t="s">
        <v>430</v>
      </c>
      <c r="O4689" s="6">
        <v>45625.469114829662</v>
      </c>
      <c r="P4689" t="s">
        <v>247</v>
      </c>
    </row>
    <row r="4690" spans="1:16" ht="18" customHeight="1" x14ac:dyDescent="0.35">
      <c r="A4690" s="6">
        <v>45622</v>
      </c>
      <c r="B4690" t="s">
        <v>248</v>
      </c>
      <c r="C4690" t="s">
        <v>249</v>
      </c>
      <c r="D4690" s="7">
        <v>8</v>
      </c>
      <c r="E4690" s="7">
        <v>328</v>
      </c>
      <c r="F4690" t="s">
        <v>45</v>
      </c>
      <c r="G4690" t="s">
        <v>42</v>
      </c>
      <c r="H4690" t="s">
        <v>70</v>
      </c>
      <c r="I4690" t="s">
        <v>71</v>
      </c>
      <c r="J4690" t="s">
        <v>72</v>
      </c>
      <c r="K4690" t="s">
        <v>263</v>
      </c>
      <c r="M4690" t="s">
        <v>428</v>
      </c>
      <c r="O4690" s="6">
        <v>45625.404855826702</v>
      </c>
      <c r="P4690" t="s">
        <v>247</v>
      </c>
    </row>
    <row r="4691" spans="1:16" ht="18" customHeight="1" x14ac:dyDescent="0.35">
      <c r="A4691" s="6">
        <v>45622</v>
      </c>
      <c r="B4691" t="s">
        <v>295</v>
      </c>
      <c r="C4691" t="s">
        <v>296</v>
      </c>
      <c r="D4691" s="7">
        <v>8</v>
      </c>
      <c r="E4691" s="7">
        <v>368</v>
      </c>
      <c r="F4691" t="s">
        <v>45</v>
      </c>
      <c r="G4691" t="s">
        <v>48</v>
      </c>
      <c r="H4691" t="s">
        <v>110</v>
      </c>
      <c r="I4691" t="s">
        <v>111</v>
      </c>
      <c r="J4691" t="s">
        <v>72</v>
      </c>
      <c r="K4691" t="s">
        <v>263</v>
      </c>
      <c r="M4691" t="s">
        <v>428</v>
      </c>
      <c r="O4691" s="6">
        <v>45624.681013168811</v>
      </c>
      <c r="P4691" t="s">
        <v>247</v>
      </c>
    </row>
    <row r="4692" spans="1:16" ht="18" customHeight="1" x14ac:dyDescent="0.35">
      <c r="A4692" s="6">
        <v>45622</v>
      </c>
      <c r="B4692" t="s">
        <v>261</v>
      </c>
      <c r="C4692" t="s">
        <v>262</v>
      </c>
      <c r="D4692" s="7">
        <v>3</v>
      </c>
      <c r="E4692" s="7">
        <v>144</v>
      </c>
      <c r="F4692" t="s">
        <v>45</v>
      </c>
      <c r="G4692" t="s">
        <v>53</v>
      </c>
      <c r="H4692" t="s">
        <v>52</v>
      </c>
      <c r="I4692" t="s">
        <v>45</v>
      </c>
      <c r="K4692" t="s">
        <v>254</v>
      </c>
      <c r="M4692" t="s">
        <v>370</v>
      </c>
      <c r="O4692" s="6">
        <v>45624.667494390116</v>
      </c>
      <c r="P4692" t="s">
        <v>247</v>
      </c>
    </row>
    <row r="4693" spans="1:16" ht="18" customHeight="1" x14ac:dyDescent="0.35">
      <c r="A4693" s="6">
        <v>45622</v>
      </c>
      <c r="B4693" t="s">
        <v>261</v>
      </c>
      <c r="C4693" t="s">
        <v>262</v>
      </c>
      <c r="D4693" s="7">
        <v>2</v>
      </c>
      <c r="E4693" s="7">
        <v>96</v>
      </c>
      <c r="F4693" t="s">
        <v>45</v>
      </c>
      <c r="G4693" t="s">
        <v>53</v>
      </c>
      <c r="H4693" t="s">
        <v>219</v>
      </c>
      <c r="I4693" t="s">
        <v>45</v>
      </c>
      <c r="J4693" t="s">
        <v>72</v>
      </c>
      <c r="K4693" t="s">
        <v>863</v>
      </c>
      <c r="M4693" t="s">
        <v>45</v>
      </c>
      <c r="O4693" s="6">
        <v>45624.667290840101</v>
      </c>
      <c r="P4693" t="s">
        <v>247</v>
      </c>
    </row>
    <row r="4694" spans="1:16" ht="18" customHeight="1" x14ac:dyDescent="0.35">
      <c r="A4694" s="6">
        <v>45622</v>
      </c>
      <c r="B4694" t="s">
        <v>266</v>
      </c>
      <c r="C4694" t="s">
        <v>267</v>
      </c>
      <c r="D4694" s="7">
        <v>2</v>
      </c>
      <c r="E4694" s="7">
        <v>92</v>
      </c>
      <c r="G4694" t="s">
        <v>53</v>
      </c>
      <c r="H4694" t="s">
        <v>216</v>
      </c>
      <c r="I4694" t="s">
        <v>45</v>
      </c>
      <c r="K4694" t="s">
        <v>259</v>
      </c>
      <c r="M4694" t="s">
        <v>45</v>
      </c>
      <c r="O4694" s="6">
        <v>45622.69949387425</v>
      </c>
      <c r="P4694" t="s">
        <v>253</v>
      </c>
    </row>
    <row r="4695" spans="1:16" ht="18" customHeight="1" x14ac:dyDescent="0.35">
      <c r="A4695" s="6">
        <v>45622</v>
      </c>
      <c r="B4695" t="s">
        <v>266</v>
      </c>
      <c r="C4695" t="s">
        <v>267</v>
      </c>
      <c r="D4695" s="7">
        <v>2</v>
      </c>
      <c r="E4695" s="7">
        <v>92</v>
      </c>
      <c r="G4695" t="s">
        <v>175</v>
      </c>
      <c r="H4695" t="s">
        <v>173</v>
      </c>
      <c r="I4695" t="s">
        <v>174</v>
      </c>
      <c r="J4695" t="s">
        <v>72</v>
      </c>
      <c r="K4695" t="s">
        <v>263</v>
      </c>
      <c r="M4695" t="s">
        <v>287</v>
      </c>
      <c r="O4695" s="6">
        <v>45622.699194606124</v>
      </c>
      <c r="P4695" t="s">
        <v>253</v>
      </c>
    </row>
    <row r="4696" spans="1:16" ht="18" customHeight="1" x14ac:dyDescent="0.35">
      <c r="A4696" s="6">
        <v>45622</v>
      </c>
      <c r="B4696" t="s">
        <v>266</v>
      </c>
      <c r="C4696" t="s">
        <v>267</v>
      </c>
      <c r="D4696" s="7">
        <v>4</v>
      </c>
      <c r="E4696" s="7">
        <v>184</v>
      </c>
      <c r="G4696" t="s">
        <v>42</v>
      </c>
      <c r="H4696" t="s">
        <v>217</v>
      </c>
      <c r="I4696" t="s">
        <v>218</v>
      </c>
      <c r="K4696" t="s">
        <v>274</v>
      </c>
      <c r="M4696" t="s">
        <v>45</v>
      </c>
      <c r="O4696" s="6">
        <v>45622.699022430417</v>
      </c>
      <c r="P4696" t="s">
        <v>253</v>
      </c>
    </row>
    <row r="4697" spans="1:16" ht="18" customHeight="1" x14ac:dyDescent="0.35">
      <c r="A4697" s="6">
        <v>45622</v>
      </c>
      <c r="B4697" t="s">
        <v>297</v>
      </c>
      <c r="C4697" t="s">
        <v>298</v>
      </c>
      <c r="D4697" s="7">
        <v>0.75</v>
      </c>
      <c r="E4697" s="7">
        <v>39.75</v>
      </c>
      <c r="F4697" t="s">
        <v>1105</v>
      </c>
      <c r="G4697" t="s">
        <v>50</v>
      </c>
      <c r="H4697" t="s">
        <v>183</v>
      </c>
      <c r="I4697" t="s">
        <v>45</v>
      </c>
      <c r="K4697" t="s">
        <v>320</v>
      </c>
      <c r="M4697" t="s">
        <v>246</v>
      </c>
      <c r="O4697" s="6">
        <v>45622.620140856387</v>
      </c>
      <c r="P4697" t="s">
        <v>247</v>
      </c>
    </row>
    <row r="4698" spans="1:16" ht="18" customHeight="1" x14ac:dyDescent="0.35">
      <c r="A4698" s="6">
        <v>45622</v>
      </c>
      <c r="B4698" t="s">
        <v>297</v>
      </c>
      <c r="C4698" t="s">
        <v>298</v>
      </c>
      <c r="D4698" s="7">
        <v>1</v>
      </c>
      <c r="E4698" s="7">
        <v>53</v>
      </c>
      <c r="F4698" t="s">
        <v>1106</v>
      </c>
      <c r="G4698" t="s">
        <v>50</v>
      </c>
      <c r="H4698" t="s">
        <v>183</v>
      </c>
      <c r="I4698" t="s">
        <v>45</v>
      </c>
      <c r="K4698" t="s">
        <v>320</v>
      </c>
      <c r="M4698" t="s">
        <v>430</v>
      </c>
      <c r="O4698" s="6">
        <v>45622.619753237501</v>
      </c>
      <c r="P4698" t="s">
        <v>247</v>
      </c>
    </row>
    <row r="4699" spans="1:16" ht="18" customHeight="1" x14ac:dyDescent="0.35">
      <c r="A4699" s="6">
        <v>45622</v>
      </c>
      <c r="B4699" t="s">
        <v>297</v>
      </c>
      <c r="C4699" t="s">
        <v>298</v>
      </c>
      <c r="D4699" s="7">
        <v>2</v>
      </c>
      <c r="E4699" s="7">
        <v>106</v>
      </c>
      <c r="F4699" t="s">
        <v>45</v>
      </c>
      <c r="G4699" t="s">
        <v>50</v>
      </c>
      <c r="H4699" t="s">
        <v>183</v>
      </c>
      <c r="I4699" t="s">
        <v>45</v>
      </c>
      <c r="K4699" t="s">
        <v>299</v>
      </c>
      <c r="M4699" t="s">
        <v>413</v>
      </c>
      <c r="O4699" s="6">
        <v>45622.619377053634</v>
      </c>
      <c r="P4699" t="s">
        <v>247</v>
      </c>
    </row>
    <row r="4700" spans="1:16" ht="18" customHeight="1" x14ac:dyDescent="0.35">
      <c r="A4700" s="6">
        <v>45622</v>
      </c>
      <c r="B4700" t="s">
        <v>297</v>
      </c>
      <c r="C4700" t="s">
        <v>298</v>
      </c>
      <c r="D4700" s="7">
        <v>0.75</v>
      </c>
      <c r="E4700" s="7">
        <v>39.75</v>
      </c>
      <c r="F4700" t="s">
        <v>1107</v>
      </c>
      <c r="G4700" t="s">
        <v>58</v>
      </c>
      <c r="H4700" t="s">
        <v>121</v>
      </c>
      <c r="I4700" t="s">
        <v>45</v>
      </c>
      <c r="K4700" t="s">
        <v>318</v>
      </c>
      <c r="M4700" t="s">
        <v>45</v>
      </c>
      <c r="O4700" s="6">
        <v>45622.619197505257</v>
      </c>
      <c r="P4700" t="s">
        <v>247</v>
      </c>
    </row>
    <row r="4701" spans="1:16" ht="18" customHeight="1" x14ac:dyDescent="0.35">
      <c r="A4701" s="6">
        <v>45622</v>
      </c>
      <c r="B4701" t="s">
        <v>280</v>
      </c>
      <c r="C4701" t="s">
        <v>281</v>
      </c>
      <c r="D4701" s="7">
        <v>8</v>
      </c>
      <c r="E4701" s="7">
        <v>624</v>
      </c>
      <c r="F4701" t="s">
        <v>45</v>
      </c>
      <c r="G4701" t="s">
        <v>42</v>
      </c>
      <c r="H4701" t="s">
        <v>70</v>
      </c>
      <c r="I4701" t="s">
        <v>71</v>
      </c>
      <c r="J4701" t="s">
        <v>72</v>
      </c>
      <c r="K4701" t="s">
        <v>263</v>
      </c>
      <c r="M4701" t="s">
        <v>287</v>
      </c>
      <c r="O4701" s="6">
        <v>45622.403764656941</v>
      </c>
      <c r="P4701" t="s">
        <v>247</v>
      </c>
    </row>
    <row r="4702" spans="1:16" ht="18" customHeight="1" x14ac:dyDescent="0.35">
      <c r="A4702" s="6">
        <v>45622</v>
      </c>
      <c r="B4702" t="s">
        <v>256</v>
      </c>
      <c r="C4702" t="s">
        <v>257</v>
      </c>
      <c r="D4702" s="7">
        <v>8</v>
      </c>
      <c r="E4702" s="7">
        <v>368</v>
      </c>
      <c r="F4702" t="s">
        <v>1108</v>
      </c>
      <c r="G4702" t="s">
        <v>53</v>
      </c>
      <c r="H4702" t="s">
        <v>52</v>
      </c>
      <c r="I4702" t="s">
        <v>45</v>
      </c>
      <c r="K4702" t="s">
        <v>254</v>
      </c>
      <c r="M4702" t="s">
        <v>370</v>
      </c>
      <c r="O4702" s="6">
        <v>45622.330509803818</v>
      </c>
      <c r="P4702" t="s">
        <v>247</v>
      </c>
    </row>
    <row r="4703" spans="1:16" ht="18" customHeight="1" x14ac:dyDescent="0.35">
      <c r="A4703" s="6">
        <v>45623</v>
      </c>
      <c r="B4703" t="s">
        <v>251</v>
      </c>
      <c r="C4703" t="s">
        <v>54</v>
      </c>
      <c r="D4703" s="7">
        <v>4</v>
      </c>
      <c r="E4703" s="7">
        <v>292</v>
      </c>
      <c r="F4703" t="s">
        <v>45</v>
      </c>
      <c r="G4703" t="s">
        <v>53</v>
      </c>
      <c r="H4703" t="s">
        <v>52</v>
      </c>
      <c r="I4703" t="s">
        <v>45</v>
      </c>
      <c r="K4703" t="s">
        <v>254</v>
      </c>
      <c r="M4703" t="s">
        <v>370</v>
      </c>
      <c r="O4703" s="6">
        <v>45650.291714683946</v>
      </c>
      <c r="P4703" t="s">
        <v>247</v>
      </c>
    </row>
    <row r="4704" spans="1:16" ht="18" customHeight="1" x14ac:dyDescent="0.35">
      <c r="A4704" s="6">
        <v>45623</v>
      </c>
      <c r="B4704" t="s">
        <v>251</v>
      </c>
      <c r="C4704" t="s">
        <v>54</v>
      </c>
      <c r="D4704" s="7">
        <v>1</v>
      </c>
      <c r="E4704" s="7">
        <v>73</v>
      </c>
      <c r="F4704" t="s">
        <v>45</v>
      </c>
      <c r="G4704" t="s">
        <v>53</v>
      </c>
      <c r="H4704" t="s">
        <v>219</v>
      </c>
      <c r="I4704" t="s">
        <v>45</v>
      </c>
      <c r="J4704" t="s">
        <v>72</v>
      </c>
      <c r="K4704" t="s">
        <v>863</v>
      </c>
      <c r="M4704" t="s">
        <v>45</v>
      </c>
      <c r="O4704" s="6">
        <v>45650.292350812961</v>
      </c>
      <c r="P4704" t="s">
        <v>247</v>
      </c>
    </row>
    <row r="4705" spans="1:16" ht="18" customHeight="1" x14ac:dyDescent="0.35">
      <c r="A4705" s="6">
        <v>45623</v>
      </c>
      <c r="B4705" t="s">
        <v>251</v>
      </c>
      <c r="C4705" t="s">
        <v>54</v>
      </c>
      <c r="D4705" s="7">
        <v>3</v>
      </c>
      <c r="E4705" s="7">
        <v>219</v>
      </c>
      <c r="F4705" t="s">
        <v>45</v>
      </c>
      <c r="G4705" t="s">
        <v>53</v>
      </c>
      <c r="H4705" t="s">
        <v>216</v>
      </c>
      <c r="I4705" t="s">
        <v>45</v>
      </c>
      <c r="K4705" t="s">
        <v>252</v>
      </c>
      <c r="M4705" t="s">
        <v>45</v>
      </c>
      <c r="O4705" s="6">
        <v>45650.292096266196</v>
      </c>
      <c r="P4705" t="s">
        <v>247</v>
      </c>
    </row>
    <row r="4706" spans="1:16" ht="18" customHeight="1" x14ac:dyDescent="0.35">
      <c r="A4706" s="6">
        <v>45623</v>
      </c>
      <c r="B4706" t="s">
        <v>245</v>
      </c>
      <c r="C4706" t="s">
        <v>44</v>
      </c>
      <c r="D4706" s="7">
        <v>8</v>
      </c>
      <c r="E4706" s="7">
        <v>592</v>
      </c>
      <c r="F4706" t="s">
        <v>45</v>
      </c>
      <c r="G4706" t="s">
        <v>42</v>
      </c>
      <c r="H4706" t="s">
        <v>135</v>
      </c>
      <c r="I4706" t="s">
        <v>136</v>
      </c>
      <c r="K4706" t="s">
        <v>274</v>
      </c>
      <c r="M4706" t="s">
        <v>45</v>
      </c>
      <c r="O4706" s="6">
        <v>45646.609952411782</v>
      </c>
      <c r="P4706" t="s">
        <v>247</v>
      </c>
    </row>
    <row r="4707" spans="1:16" ht="18" customHeight="1" x14ac:dyDescent="0.35">
      <c r="A4707" s="6">
        <v>45623</v>
      </c>
      <c r="B4707" t="s">
        <v>277</v>
      </c>
      <c r="C4707" t="s">
        <v>278</v>
      </c>
      <c r="D4707" s="7">
        <v>8</v>
      </c>
      <c r="E4707" s="7">
        <v>384</v>
      </c>
      <c r="F4707" t="s">
        <v>45</v>
      </c>
      <c r="G4707" t="s">
        <v>48</v>
      </c>
      <c r="H4707" t="s">
        <v>208</v>
      </c>
      <c r="I4707" t="s">
        <v>209</v>
      </c>
      <c r="K4707" t="s">
        <v>264</v>
      </c>
      <c r="M4707" t="s">
        <v>45</v>
      </c>
      <c r="O4707" s="6">
        <v>45631.62804191457</v>
      </c>
      <c r="P4707" t="s">
        <v>247</v>
      </c>
    </row>
    <row r="4708" spans="1:16" ht="18" customHeight="1" x14ac:dyDescent="0.35">
      <c r="A4708" s="6">
        <v>45623</v>
      </c>
      <c r="B4708" t="s">
        <v>291</v>
      </c>
      <c r="C4708" t="s">
        <v>49</v>
      </c>
      <c r="D4708" s="7">
        <v>8</v>
      </c>
      <c r="E4708" s="7">
        <v>648</v>
      </c>
      <c r="F4708" t="s">
        <v>45</v>
      </c>
      <c r="G4708" t="s">
        <v>50</v>
      </c>
      <c r="H4708" t="s">
        <v>230</v>
      </c>
      <c r="I4708" t="s">
        <v>45</v>
      </c>
      <c r="K4708" t="s">
        <v>327</v>
      </c>
      <c r="M4708" t="s">
        <v>45</v>
      </c>
      <c r="O4708" s="6">
        <v>45631.501425478345</v>
      </c>
      <c r="P4708" t="s">
        <v>247</v>
      </c>
    </row>
    <row r="4709" spans="1:16" ht="18" customHeight="1" x14ac:dyDescent="0.35">
      <c r="A4709" s="6">
        <v>45623</v>
      </c>
      <c r="B4709" t="s">
        <v>271</v>
      </c>
      <c r="C4709" t="s">
        <v>59</v>
      </c>
      <c r="D4709" s="7">
        <v>8</v>
      </c>
      <c r="E4709" s="7">
        <v>568</v>
      </c>
      <c r="F4709" t="s">
        <v>45</v>
      </c>
      <c r="G4709" t="s">
        <v>48</v>
      </c>
      <c r="H4709" t="s">
        <v>110</v>
      </c>
      <c r="I4709" t="s">
        <v>111</v>
      </c>
      <c r="J4709" t="s">
        <v>72</v>
      </c>
      <c r="K4709" t="s">
        <v>263</v>
      </c>
      <c r="M4709" t="s">
        <v>310</v>
      </c>
      <c r="O4709" s="6">
        <v>45625.677166474743</v>
      </c>
      <c r="P4709" t="s">
        <v>247</v>
      </c>
    </row>
    <row r="4710" spans="1:16" ht="18" customHeight="1" x14ac:dyDescent="0.35">
      <c r="A4710" s="6">
        <v>45623</v>
      </c>
      <c r="B4710" t="s">
        <v>266</v>
      </c>
      <c r="C4710" t="s">
        <v>267</v>
      </c>
      <c r="D4710" s="7">
        <v>4</v>
      </c>
      <c r="E4710" s="7">
        <v>184</v>
      </c>
      <c r="G4710" t="s">
        <v>42</v>
      </c>
      <c r="H4710" t="s">
        <v>217</v>
      </c>
      <c r="I4710" t="s">
        <v>218</v>
      </c>
      <c r="K4710" t="s">
        <v>274</v>
      </c>
      <c r="M4710" t="s">
        <v>45</v>
      </c>
      <c r="O4710" s="6">
        <v>45625.626476462327</v>
      </c>
      <c r="P4710" t="s">
        <v>253</v>
      </c>
    </row>
    <row r="4711" spans="1:16" ht="18" customHeight="1" x14ac:dyDescent="0.35">
      <c r="A4711" s="6">
        <v>45623</v>
      </c>
      <c r="B4711" t="s">
        <v>266</v>
      </c>
      <c r="C4711" t="s">
        <v>267</v>
      </c>
      <c r="D4711" s="7">
        <v>4</v>
      </c>
      <c r="E4711" s="7">
        <v>184</v>
      </c>
      <c r="G4711" t="s">
        <v>53</v>
      </c>
      <c r="H4711" t="s">
        <v>216</v>
      </c>
      <c r="I4711" t="s">
        <v>45</v>
      </c>
      <c r="K4711" t="s">
        <v>259</v>
      </c>
      <c r="M4711" t="s">
        <v>45</v>
      </c>
      <c r="O4711" s="6">
        <v>45625.626304815807</v>
      </c>
      <c r="P4711" t="s">
        <v>253</v>
      </c>
    </row>
    <row r="4712" spans="1:16" ht="18" customHeight="1" x14ac:dyDescent="0.35">
      <c r="A4712" s="6">
        <v>45623</v>
      </c>
      <c r="B4712" t="s">
        <v>297</v>
      </c>
      <c r="C4712" t="s">
        <v>298</v>
      </c>
      <c r="D4712" s="7">
        <v>0.5</v>
      </c>
      <c r="E4712" s="7">
        <v>26.5</v>
      </c>
      <c r="F4712" t="s">
        <v>45</v>
      </c>
      <c r="G4712" t="s">
        <v>50</v>
      </c>
      <c r="H4712" t="s">
        <v>183</v>
      </c>
      <c r="I4712" t="s">
        <v>45</v>
      </c>
      <c r="K4712" t="s">
        <v>320</v>
      </c>
      <c r="M4712" t="s">
        <v>246</v>
      </c>
      <c r="O4712" s="6">
        <v>45625.467269193505</v>
      </c>
      <c r="P4712" t="s">
        <v>247</v>
      </c>
    </row>
    <row r="4713" spans="1:16" ht="18" customHeight="1" x14ac:dyDescent="0.35">
      <c r="A4713" s="6">
        <v>45623</v>
      </c>
      <c r="B4713" t="s">
        <v>297</v>
      </c>
      <c r="C4713" t="s">
        <v>298</v>
      </c>
      <c r="D4713" s="7">
        <v>1</v>
      </c>
      <c r="E4713" s="7">
        <v>53</v>
      </c>
      <c r="F4713" t="s">
        <v>1065</v>
      </c>
      <c r="G4713" t="s">
        <v>50</v>
      </c>
      <c r="H4713" t="s">
        <v>183</v>
      </c>
      <c r="I4713" t="s">
        <v>45</v>
      </c>
      <c r="K4713" t="s">
        <v>299</v>
      </c>
      <c r="M4713" t="s">
        <v>336</v>
      </c>
      <c r="O4713" s="6">
        <v>45625.46714324924</v>
      </c>
      <c r="P4713" t="s">
        <v>247</v>
      </c>
    </row>
    <row r="4714" spans="1:16" ht="18" customHeight="1" x14ac:dyDescent="0.35">
      <c r="A4714" s="6">
        <v>45623</v>
      </c>
      <c r="B4714" t="s">
        <v>297</v>
      </c>
      <c r="C4714" t="s">
        <v>298</v>
      </c>
      <c r="D4714" s="7">
        <v>2</v>
      </c>
      <c r="E4714" s="7">
        <v>106</v>
      </c>
      <c r="F4714" t="s">
        <v>1109</v>
      </c>
      <c r="G4714" t="s">
        <v>50</v>
      </c>
      <c r="H4714" t="s">
        <v>183</v>
      </c>
      <c r="I4714" t="s">
        <v>45</v>
      </c>
      <c r="K4714" t="s">
        <v>320</v>
      </c>
      <c r="M4714" t="s">
        <v>430</v>
      </c>
      <c r="O4714" s="6">
        <v>45625.466903218461</v>
      </c>
      <c r="P4714" t="s">
        <v>247</v>
      </c>
    </row>
    <row r="4715" spans="1:16" ht="18" customHeight="1" x14ac:dyDescent="0.35">
      <c r="A4715" s="6">
        <v>45623</v>
      </c>
      <c r="B4715" t="s">
        <v>248</v>
      </c>
      <c r="C4715" t="s">
        <v>249</v>
      </c>
      <c r="D4715" s="7">
        <v>2</v>
      </c>
      <c r="E4715" s="7">
        <v>82</v>
      </c>
      <c r="F4715" t="s">
        <v>45</v>
      </c>
      <c r="G4715" t="s">
        <v>42</v>
      </c>
      <c r="H4715" t="s">
        <v>210</v>
      </c>
      <c r="I4715" t="s">
        <v>211</v>
      </c>
      <c r="K4715" t="s">
        <v>264</v>
      </c>
      <c r="M4715" t="s">
        <v>45</v>
      </c>
      <c r="O4715" s="6">
        <v>45625.405657367686</v>
      </c>
      <c r="P4715" t="s">
        <v>247</v>
      </c>
    </row>
    <row r="4716" spans="1:16" ht="18" customHeight="1" x14ac:dyDescent="0.35">
      <c r="A4716" s="6">
        <v>45623</v>
      </c>
      <c r="B4716" t="s">
        <v>248</v>
      </c>
      <c r="C4716" t="s">
        <v>249</v>
      </c>
      <c r="D4716" s="7">
        <v>4</v>
      </c>
      <c r="E4716" s="7">
        <v>164</v>
      </c>
      <c r="F4716" t="s">
        <v>45</v>
      </c>
      <c r="G4716" t="s">
        <v>42</v>
      </c>
      <c r="H4716" t="s">
        <v>70</v>
      </c>
      <c r="I4716" t="s">
        <v>71</v>
      </c>
      <c r="J4716" t="s">
        <v>72</v>
      </c>
      <c r="K4716" t="s">
        <v>263</v>
      </c>
      <c r="M4716" t="s">
        <v>428</v>
      </c>
      <c r="O4716" s="6">
        <v>45625.405565846413</v>
      </c>
      <c r="P4716" t="s">
        <v>247</v>
      </c>
    </row>
    <row r="4717" spans="1:16" ht="18" customHeight="1" x14ac:dyDescent="0.35">
      <c r="A4717" s="6">
        <v>45623</v>
      </c>
      <c r="B4717" t="s">
        <v>248</v>
      </c>
      <c r="C4717" t="s">
        <v>249</v>
      </c>
      <c r="D4717" s="7">
        <v>2</v>
      </c>
      <c r="E4717" s="7">
        <v>82</v>
      </c>
      <c r="F4717" t="s">
        <v>788</v>
      </c>
      <c r="G4717" t="s">
        <v>50</v>
      </c>
      <c r="H4717" t="s">
        <v>50</v>
      </c>
      <c r="I4717" t="s">
        <v>45</v>
      </c>
      <c r="K4717" t="s">
        <v>246</v>
      </c>
      <c r="M4717" t="s">
        <v>45</v>
      </c>
      <c r="O4717" s="6">
        <v>45625.40518499531</v>
      </c>
      <c r="P4717" t="s">
        <v>247</v>
      </c>
    </row>
    <row r="4718" spans="1:16" ht="18" customHeight="1" x14ac:dyDescent="0.35">
      <c r="A4718" s="6">
        <v>45623</v>
      </c>
      <c r="B4718" t="s">
        <v>295</v>
      </c>
      <c r="C4718" t="s">
        <v>296</v>
      </c>
      <c r="D4718" s="7">
        <v>6</v>
      </c>
      <c r="E4718" s="7">
        <v>276</v>
      </c>
      <c r="F4718" t="s">
        <v>45</v>
      </c>
      <c r="G4718" t="s">
        <v>48</v>
      </c>
      <c r="H4718" t="s">
        <v>110</v>
      </c>
      <c r="I4718" t="s">
        <v>111</v>
      </c>
      <c r="J4718" t="s">
        <v>72</v>
      </c>
      <c r="K4718" t="s">
        <v>263</v>
      </c>
      <c r="M4718" t="s">
        <v>428</v>
      </c>
      <c r="O4718" s="6">
        <v>45624.680866387629</v>
      </c>
      <c r="P4718" t="s">
        <v>247</v>
      </c>
    </row>
    <row r="4719" spans="1:16" ht="18" customHeight="1" x14ac:dyDescent="0.35">
      <c r="A4719" s="6">
        <v>45623</v>
      </c>
      <c r="B4719" t="s">
        <v>295</v>
      </c>
      <c r="C4719" t="s">
        <v>296</v>
      </c>
      <c r="D4719" s="7">
        <v>2</v>
      </c>
      <c r="E4719" s="7">
        <v>92</v>
      </c>
      <c r="F4719" t="s">
        <v>45</v>
      </c>
      <c r="G4719" t="s">
        <v>48</v>
      </c>
      <c r="H4719" t="s">
        <v>226</v>
      </c>
      <c r="I4719" t="s">
        <v>227</v>
      </c>
      <c r="K4719" t="s">
        <v>687</v>
      </c>
      <c r="M4719" t="s">
        <v>45</v>
      </c>
      <c r="O4719" s="6">
        <v>45624.680711771216</v>
      </c>
      <c r="P4719" t="s">
        <v>247</v>
      </c>
    </row>
    <row r="4720" spans="1:16" ht="18" customHeight="1" x14ac:dyDescent="0.35">
      <c r="A4720" s="6">
        <v>45623</v>
      </c>
      <c r="B4720" t="s">
        <v>261</v>
      </c>
      <c r="C4720" t="s">
        <v>262</v>
      </c>
      <c r="D4720" s="7">
        <v>2</v>
      </c>
      <c r="E4720" s="7">
        <v>96</v>
      </c>
      <c r="F4720" t="s">
        <v>45</v>
      </c>
      <c r="G4720" t="s">
        <v>53</v>
      </c>
      <c r="H4720" t="s">
        <v>216</v>
      </c>
      <c r="I4720" t="s">
        <v>45</v>
      </c>
      <c r="K4720" t="s">
        <v>259</v>
      </c>
      <c r="M4720" t="s">
        <v>45</v>
      </c>
      <c r="O4720" s="6">
        <v>45624.666894741589</v>
      </c>
      <c r="P4720" t="s">
        <v>247</v>
      </c>
    </row>
    <row r="4721" spans="1:16" ht="18" customHeight="1" x14ac:dyDescent="0.35">
      <c r="A4721" s="6">
        <v>45623</v>
      </c>
      <c r="B4721" t="s">
        <v>261</v>
      </c>
      <c r="C4721" t="s">
        <v>262</v>
      </c>
      <c r="D4721" s="7">
        <v>2</v>
      </c>
      <c r="E4721" s="7">
        <v>96</v>
      </c>
      <c r="F4721" t="s">
        <v>45</v>
      </c>
      <c r="G4721" t="s">
        <v>50</v>
      </c>
      <c r="H4721" t="s">
        <v>183</v>
      </c>
      <c r="I4721" t="s">
        <v>45</v>
      </c>
      <c r="K4721" t="s">
        <v>299</v>
      </c>
      <c r="M4721" t="s">
        <v>413</v>
      </c>
      <c r="O4721" s="6">
        <v>45624.666513846329</v>
      </c>
      <c r="P4721" t="s">
        <v>247</v>
      </c>
    </row>
    <row r="4722" spans="1:16" ht="18" customHeight="1" x14ac:dyDescent="0.35">
      <c r="A4722" s="6">
        <v>45623</v>
      </c>
      <c r="B4722" t="s">
        <v>261</v>
      </c>
      <c r="C4722" t="s">
        <v>262</v>
      </c>
      <c r="D4722" s="7">
        <v>4</v>
      </c>
      <c r="E4722" s="7">
        <v>192</v>
      </c>
      <c r="F4722" t="s">
        <v>45</v>
      </c>
      <c r="G4722" t="s">
        <v>53</v>
      </c>
      <c r="H4722" t="s">
        <v>219</v>
      </c>
      <c r="I4722" t="s">
        <v>45</v>
      </c>
      <c r="J4722" t="s">
        <v>72</v>
      </c>
      <c r="K4722" t="s">
        <v>863</v>
      </c>
      <c r="M4722" t="s">
        <v>45</v>
      </c>
      <c r="O4722" s="6">
        <v>45624.666351991553</v>
      </c>
      <c r="P4722" t="s">
        <v>247</v>
      </c>
    </row>
    <row r="4723" spans="1:16" ht="18" customHeight="1" x14ac:dyDescent="0.35">
      <c r="A4723" s="6">
        <v>45623</v>
      </c>
      <c r="B4723" t="s">
        <v>256</v>
      </c>
      <c r="C4723" t="s">
        <v>257</v>
      </c>
      <c r="D4723" s="7">
        <v>8</v>
      </c>
      <c r="E4723" s="7">
        <v>368</v>
      </c>
      <c r="F4723" t="s">
        <v>1110</v>
      </c>
      <c r="G4723" t="s">
        <v>53</v>
      </c>
      <c r="H4723" t="s">
        <v>52</v>
      </c>
      <c r="I4723" t="s">
        <v>45</v>
      </c>
      <c r="K4723" t="s">
        <v>254</v>
      </c>
      <c r="M4723" t="s">
        <v>370</v>
      </c>
      <c r="O4723" s="6">
        <v>45623.385873135659</v>
      </c>
      <c r="P4723" t="s">
        <v>247</v>
      </c>
    </row>
    <row r="4724" spans="1:16" ht="18" customHeight="1" x14ac:dyDescent="0.35">
      <c r="A4724" s="6">
        <v>45623</v>
      </c>
      <c r="B4724" t="s">
        <v>280</v>
      </c>
      <c r="C4724" t="s">
        <v>281</v>
      </c>
      <c r="D4724" s="7">
        <v>1</v>
      </c>
      <c r="E4724" s="7">
        <v>78</v>
      </c>
      <c r="F4724" t="s">
        <v>45</v>
      </c>
      <c r="G4724" t="s">
        <v>42</v>
      </c>
      <c r="H4724" t="s">
        <v>217</v>
      </c>
      <c r="I4724" t="s">
        <v>218</v>
      </c>
      <c r="K4724" t="s">
        <v>264</v>
      </c>
      <c r="M4724" t="s">
        <v>45</v>
      </c>
      <c r="O4724" s="6">
        <v>45623.308051804517</v>
      </c>
      <c r="P4724" t="s">
        <v>247</v>
      </c>
    </row>
    <row r="4725" spans="1:16" ht="18" customHeight="1" x14ac:dyDescent="0.35">
      <c r="A4725" s="6">
        <v>45623</v>
      </c>
      <c r="B4725" t="s">
        <v>280</v>
      </c>
      <c r="C4725" t="s">
        <v>281</v>
      </c>
      <c r="D4725" s="7">
        <v>7</v>
      </c>
      <c r="E4725" s="7">
        <v>546</v>
      </c>
      <c r="F4725" t="s">
        <v>45</v>
      </c>
      <c r="G4725" t="s">
        <v>42</v>
      </c>
      <c r="H4725" t="s">
        <v>70</v>
      </c>
      <c r="I4725" t="s">
        <v>71</v>
      </c>
      <c r="J4725" t="s">
        <v>72</v>
      </c>
      <c r="K4725" t="s">
        <v>263</v>
      </c>
      <c r="M4725" t="s">
        <v>287</v>
      </c>
      <c r="O4725" s="6">
        <v>45623.30764879589</v>
      </c>
      <c r="P4725" t="s">
        <v>247</v>
      </c>
    </row>
    <row r="4726" spans="1:16" ht="18" customHeight="1" x14ac:dyDescent="0.35">
      <c r="A4726" s="6">
        <v>45624</v>
      </c>
      <c r="B4726" t="s">
        <v>271</v>
      </c>
      <c r="C4726" t="s">
        <v>59</v>
      </c>
      <c r="D4726" s="7">
        <v>4</v>
      </c>
      <c r="E4726" s="7">
        <v>284</v>
      </c>
      <c r="F4726" t="s">
        <v>45</v>
      </c>
      <c r="G4726" t="s">
        <v>48</v>
      </c>
      <c r="H4726" t="s">
        <v>110</v>
      </c>
      <c r="I4726" t="s">
        <v>111</v>
      </c>
      <c r="J4726" t="s">
        <v>72</v>
      </c>
      <c r="K4726" t="s">
        <v>263</v>
      </c>
      <c r="M4726" t="s">
        <v>287</v>
      </c>
      <c r="O4726" s="6">
        <v>45684.689816860882</v>
      </c>
      <c r="P4726" t="s">
        <v>247</v>
      </c>
    </row>
    <row r="4727" spans="1:16" ht="18" customHeight="1" x14ac:dyDescent="0.35">
      <c r="A4727" s="6">
        <v>45624</v>
      </c>
      <c r="B4727" t="s">
        <v>251</v>
      </c>
      <c r="C4727" t="s">
        <v>54</v>
      </c>
      <c r="D4727" s="7">
        <v>1</v>
      </c>
      <c r="E4727" s="7">
        <v>73</v>
      </c>
      <c r="F4727" t="s">
        <v>1111</v>
      </c>
      <c r="G4727" t="s">
        <v>50</v>
      </c>
      <c r="H4727" t="s">
        <v>50</v>
      </c>
      <c r="I4727" t="s">
        <v>45</v>
      </c>
      <c r="K4727" t="s">
        <v>301</v>
      </c>
      <c r="M4727" t="s">
        <v>45</v>
      </c>
      <c r="O4727" s="6">
        <v>45650.637332315397</v>
      </c>
      <c r="P4727" t="s">
        <v>247</v>
      </c>
    </row>
    <row r="4728" spans="1:16" ht="18" customHeight="1" x14ac:dyDescent="0.35">
      <c r="A4728" s="6">
        <v>45624</v>
      </c>
      <c r="B4728" t="s">
        <v>251</v>
      </c>
      <c r="C4728" t="s">
        <v>54</v>
      </c>
      <c r="D4728" s="7">
        <v>2</v>
      </c>
      <c r="E4728" s="7">
        <v>146</v>
      </c>
      <c r="F4728" t="s">
        <v>45</v>
      </c>
      <c r="G4728" t="s">
        <v>53</v>
      </c>
      <c r="H4728" t="s">
        <v>216</v>
      </c>
      <c r="I4728" t="s">
        <v>45</v>
      </c>
      <c r="K4728" t="s">
        <v>252</v>
      </c>
      <c r="M4728" t="s">
        <v>45</v>
      </c>
      <c r="O4728" s="6">
        <v>45650.293133535626</v>
      </c>
      <c r="P4728" t="s">
        <v>247</v>
      </c>
    </row>
    <row r="4729" spans="1:16" ht="18" customHeight="1" x14ac:dyDescent="0.35">
      <c r="A4729" s="6">
        <v>45624</v>
      </c>
      <c r="B4729" t="s">
        <v>251</v>
      </c>
      <c r="C4729" t="s">
        <v>54</v>
      </c>
      <c r="D4729" s="7">
        <v>3</v>
      </c>
      <c r="E4729" s="7">
        <v>219</v>
      </c>
      <c r="F4729" t="s">
        <v>45</v>
      </c>
      <c r="G4729" t="s">
        <v>53</v>
      </c>
      <c r="H4729" t="s">
        <v>52</v>
      </c>
      <c r="I4729" t="s">
        <v>45</v>
      </c>
      <c r="K4729" t="s">
        <v>254</v>
      </c>
      <c r="M4729" t="s">
        <v>370</v>
      </c>
      <c r="O4729" s="6">
        <v>45650.292838325935</v>
      </c>
      <c r="P4729" t="s">
        <v>247</v>
      </c>
    </row>
    <row r="4730" spans="1:16" ht="18" customHeight="1" x14ac:dyDescent="0.35">
      <c r="A4730" s="6">
        <v>45624</v>
      </c>
      <c r="B4730" t="s">
        <v>251</v>
      </c>
      <c r="C4730" t="s">
        <v>54</v>
      </c>
      <c r="D4730" s="7">
        <v>2</v>
      </c>
      <c r="E4730" s="7">
        <v>146</v>
      </c>
      <c r="F4730" t="s">
        <v>45</v>
      </c>
      <c r="G4730" t="s">
        <v>53</v>
      </c>
      <c r="H4730" t="s">
        <v>219</v>
      </c>
      <c r="I4730" t="s">
        <v>45</v>
      </c>
      <c r="J4730" t="s">
        <v>72</v>
      </c>
      <c r="K4730" t="s">
        <v>863</v>
      </c>
      <c r="M4730" t="s">
        <v>45</v>
      </c>
      <c r="O4730" s="6">
        <v>45650.292596945859</v>
      </c>
      <c r="P4730" t="s">
        <v>247</v>
      </c>
    </row>
    <row r="4731" spans="1:16" ht="18" customHeight="1" x14ac:dyDescent="0.35">
      <c r="A4731" s="6">
        <v>45624</v>
      </c>
      <c r="B4731" t="s">
        <v>245</v>
      </c>
      <c r="C4731" t="s">
        <v>44</v>
      </c>
      <c r="D4731" s="7">
        <v>2</v>
      </c>
      <c r="E4731" s="7">
        <v>148</v>
      </c>
      <c r="F4731" t="s">
        <v>45</v>
      </c>
      <c r="G4731" t="s">
        <v>42</v>
      </c>
      <c r="H4731" t="s">
        <v>212</v>
      </c>
      <c r="I4731" t="s">
        <v>213</v>
      </c>
      <c r="K4731" t="s">
        <v>264</v>
      </c>
      <c r="M4731" t="s">
        <v>45</v>
      </c>
      <c r="O4731" s="6">
        <v>45646.618491280235</v>
      </c>
      <c r="P4731" t="s">
        <v>247</v>
      </c>
    </row>
    <row r="4732" spans="1:16" ht="18" customHeight="1" x14ac:dyDescent="0.35">
      <c r="A4732" s="6">
        <v>45624</v>
      </c>
      <c r="B4732" t="s">
        <v>245</v>
      </c>
      <c r="C4732" t="s">
        <v>44</v>
      </c>
      <c r="D4732" s="7">
        <v>6</v>
      </c>
      <c r="E4732" s="7">
        <v>444</v>
      </c>
      <c r="F4732" t="s">
        <v>45</v>
      </c>
      <c r="G4732" t="s">
        <v>175</v>
      </c>
      <c r="H4732" t="s">
        <v>173</v>
      </c>
      <c r="I4732" t="s">
        <v>174</v>
      </c>
      <c r="J4732" t="s">
        <v>72</v>
      </c>
      <c r="K4732" t="s">
        <v>263</v>
      </c>
      <c r="M4732" t="s">
        <v>287</v>
      </c>
      <c r="O4732" s="6">
        <v>45646.610198304908</v>
      </c>
      <c r="P4732" t="s">
        <v>247</v>
      </c>
    </row>
    <row r="4733" spans="1:16" ht="18" customHeight="1" x14ac:dyDescent="0.35">
      <c r="A4733" s="6">
        <v>45624</v>
      </c>
      <c r="B4733" t="s">
        <v>277</v>
      </c>
      <c r="C4733" t="s">
        <v>278</v>
      </c>
      <c r="D4733" s="7">
        <v>4</v>
      </c>
      <c r="E4733" s="7">
        <v>192</v>
      </c>
      <c r="F4733" t="s">
        <v>45</v>
      </c>
      <c r="G4733" t="s">
        <v>48</v>
      </c>
      <c r="H4733" t="s">
        <v>208</v>
      </c>
      <c r="I4733" t="s">
        <v>209</v>
      </c>
      <c r="K4733" t="s">
        <v>264</v>
      </c>
      <c r="M4733" t="s">
        <v>45</v>
      </c>
      <c r="O4733" s="6">
        <v>45631.628616300397</v>
      </c>
      <c r="P4733" t="s">
        <v>247</v>
      </c>
    </row>
    <row r="4734" spans="1:16" ht="18" customHeight="1" x14ac:dyDescent="0.35">
      <c r="A4734" s="6">
        <v>45624</v>
      </c>
      <c r="B4734" t="s">
        <v>277</v>
      </c>
      <c r="C4734" t="s">
        <v>278</v>
      </c>
      <c r="D4734" s="7">
        <v>2</v>
      </c>
      <c r="E4734" s="7">
        <v>96</v>
      </c>
      <c r="F4734" t="s">
        <v>45</v>
      </c>
      <c r="G4734" t="s">
        <v>50</v>
      </c>
      <c r="H4734" t="s">
        <v>50</v>
      </c>
      <c r="I4734" t="s">
        <v>45</v>
      </c>
      <c r="K4734" t="s">
        <v>1034</v>
      </c>
      <c r="M4734" t="s">
        <v>45</v>
      </c>
      <c r="O4734" s="6">
        <v>45631.628509264425</v>
      </c>
      <c r="P4734" t="s">
        <v>247</v>
      </c>
    </row>
    <row r="4735" spans="1:16" ht="18" customHeight="1" x14ac:dyDescent="0.35">
      <c r="A4735" s="6">
        <v>45624</v>
      </c>
      <c r="B4735" t="s">
        <v>277</v>
      </c>
      <c r="C4735" t="s">
        <v>278</v>
      </c>
      <c r="D4735" s="7">
        <v>2</v>
      </c>
      <c r="E4735" s="7">
        <v>96</v>
      </c>
      <c r="F4735" t="s">
        <v>45</v>
      </c>
      <c r="G4735" t="s">
        <v>42</v>
      </c>
      <c r="H4735" t="s">
        <v>135</v>
      </c>
      <c r="I4735" t="s">
        <v>136</v>
      </c>
      <c r="K4735" t="s">
        <v>274</v>
      </c>
      <c r="M4735" t="s">
        <v>45</v>
      </c>
      <c r="O4735" s="6">
        <v>45631.628380676091</v>
      </c>
      <c r="P4735" t="s">
        <v>247</v>
      </c>
    </row>
    <row r="4736" spans="1:16" ht="18" customHeight="1" x14ac:dyDescent="0.35">
      <c r="A4736" s="6">
        <v>45624</v>
      </c>
      <c r="B4736" t="s">
        <v>291</v>
      </c>
      <c r="C4736" t="s">
        <v>49</v>
      </c>
      <c r="D4736" s="7">
        <v>8</v>
      </c>
      <c r="E4736" s="7">
        <v>648</v>
      </c>
      <c r="F4736" t="s">
        <v>45</v>
      </c>
      <c r="G4736" t="s">
        <v>50</v>
      </c>
      <c r="H4736" t="s">
        <v>230</v>
      </c>
      <c r="I4736" t="s">
        <v>45</v>
      </c>
      <c r="K4736" t="s">
        <v>327</v>
      </c>
      <c r="M4736" t="s">
        <v>45</v>
      </c>
      <c r="O4736" s="6">
        <v>45631.501425478345</v>
      </c>
      <c r="P4736" t="s">
        <v>247</v>
      </c>
    </row>
    <row r="4737" spans="1:16" ht="18" customHeight="1" x14ac:dyDescent="0.35">
      <c r="A4737" s="6">
        <v>45624</v>
      </c>
      <c r="B4737" t="s">
        <v>256</v>
      </c>
      <c r="C4737" t="s">
        <v>257</v>
      </c>
      <c r="D4737" s="7">
        <v>6</v>
      </c>
      <c r="E4737" s="7">
        <v>276</v>
      </c>
      <c r="F4737" t="s">
        <v>1112</v>
      </c>
      <c r="G4737" t="s">
        <v>53</v>
      </c>
      <c r="H4737" t="s">
        <v>52</v>
      </c>
      <c r="I4737" t="s">
        <v>45</v>
      </c>
      <c r="K4737" t="s">
        <v>254</v>
      </c>
      <c r="M4737" t="s">
        <v>370</v>
      </c>
      <c r="O4737" s="6">
        <v>45625.702755474653</v>
      </c>
      <c r="P4737" t="s">
        <v>247</v>
      </c>
    </row>
    <row r="4738" spans="1:16" ht="18" customHeight="1" x14ac:dyDescent="0.35">
      <c r="A4738" s="6">
        <v>45624</v>
      </c>
      <c r="B4738" t="s">
        <v>280</v>
      </c>
      <c r="C4738" t="s">
        <v>281</v>
      </c>
      <c r="D4738" s="7">
        <v>2</v>
      </c>
      <c r="E4738" s="7">
        <v>156</v>
      </c>
      <c r="F4738" t="s">
        <v>45</v>
      </c>
      <c r="G4738" t="s">
        <v>42</v>
      </c>
      <c r="H4738" t="s">
        <v>217</v>
      </c>
      <c r="I4738" t="s">
        <v>218</v>
      </c>
      <c r="K4738" t="s">
        <v>264</v>
      </c>
      <c r="M4738" t="s">
        <v>45</v>
      </c>
      <c r="O4738" s="6">
        <v>45625.65246549109</v>
      </c>
      <c r="P4738" t="s">
        <v>247</v>
      </c>
    </row>
    <row r="4739" spans="1:16" ht="18" customHeight="1" x14ac:dyDescent="0.35">
      <c r="A4739" s="6">
        <v>45624</v>
      </c>
      <c r="B4739" t="s">
        <v>280</v>
      </c>
      <c r="C4739" t="s">
        <v>281</v>
      </c>
      <c r="D4739" s="7">
        <v>6</v>
      </c>
      <c r="E4739" s="7">
        <v>468</v>
      </c>
      <c r="F4739" t="s">
        <v>45</v>
      </c>
      <c r="G4739" t="s">
        <v>42</v>
      </c>
      <c r="H4739" t="s">
        <v>70</v>
      </c>
      <c r="I4739" t="s">
        <v>71</v>
      </c>
      <c r="J4739" t="s">
        <v>72</v>
      </c>
      <c r="K4739" t="s">
        <v>263</v>
      </c>
      <c r="M4739" t="s">
        <v>287</v>
      </c>
      <c r="O4739" s="6">
        <v>45625.652124386899</v>
      </c>
      <c r="P4739" t="s">
        <v>247</v>
      </c>
    </row>
    <row r="4740" spans="1:16" ht="18" customHeight="1" x14ac:dyDescent="0.35">
      <c r="A4740" s="6">
        <v>45624</v>
      </c>
      <c r="B4740" t="s">
        <v>266</v>
      </c>
      <c r="C4740" t="s">
        <v>267</v>
      </c>
      <c r="D4740" s="7">
        <v>8</v>
      </c>
      <c r="E4740" s="7">
        <v>368</v>
      </c>
      <c r="G4740" t="s">
        <v>42</v>
      </c>
      <c r="H4740" t="s">
        <v>217</v>
      </c>
      <c r="I4740" t="s">
        <v>218</v>
      </c>
      <c r="K4740" t="s">
        <v>274</v>
      </c>
      <c r="M4740" t="s">
        <v>45</v>
      </c>
      <c r="O4740" s="6">
        <v>45625.626010753542</v>
      </c>
      <c r="P4740" t="s">
        <v>253</v>
      </c>
    </row>
    <row r="4741" spans="1:16" ht="18" customHeight="1" x14ac:dyDescent="0.35">
      <c r="A4741" s="6">
        <v>45624</v>
      </c>
      <c r="B4741" t="s">
        <v>297</v>
      </c>
      <c r="C4741" t="s">
        <v>298</v>
      </c>
      <c r="D4741" s="7">
        <v>1</v>
      </c>
      <c r="E4741" s="7">
        <v>53</v>
      </c>
      <c r="F4741" t="s">
        <v>1113</v>
      </c>
      <c r="G4741" t="s">
        <v>50</v>
      </c>
      <c r="H4741" t="s">
        <v>183</v>
      </c>
      <c r="I4741" t="s">
        <v>45</v>
      </c>
      <c r="K4741" t="s">
        <v>320</v>
      </c>
      <c r="M4741" t="s">
        <v>524</v>
      </c>
      <c r="O4741" s="6">
        <v>45625.468167913481</v>
      </c>
      <c r="P4741" t="s">
        <v>247</v>
      </c>
    </row>
    <row r="4742" spans="1:16" ht="18" customHeight="1" x14ac:dyDescent="0.35">
      <c r="A4742" s="6">
        <v>45624</v>
      </c>
      <c r="B4742" t="s">
        <v>297</v>
      </c>
      <c r="C4742" t="s">
        <v>298</v>
      </c>
      <c r="D4742" s="7">
        <v>3</v>
      </c>
      <c r="E4742" s="7">
        <v>159</v>
      </c>
      <c r="F4742" t="s">
        <v>1096</v>
      </c>
      <c r="G4742" t="s">
        <v>50</v>
      </c>
      <c r="H4742" t="s">
        <v>183</v>
      </c>
      <c r="I4742" t="s">
        <v>45</v>
      </c>
      <c r="K4742" t="s">
        <v>320</v>
      </c>
      <c r="M4742" t="s">
        <v>430</v>
      </c>
      <c r="O4742" s="6">
        <v>45625.467785285393</v>
      </c>
      <c r="P4742" t="s">
        <v>247</v>
      </c>
    </row>
    <row r="4743" spans="1:16" ht="18" customHeight="1" x14ac:dyDescent="0.35">
      <c r="A4743" s="6">
        <v>45624</v>
      </c>
      <c r="B4743" t="s">
        <v>297</v>
      </c>
      <c r="C4743" t="s">
        <v>298</v>
      </c>
      <c r="D4743" s="7">
        <v>4</v>
      </c>
      <c r="E4743" s="7">
        <v>212</v>
      </c>
      <c r="F4743" t="s">
        <v>975</v>
      </c>
      <c r="G4743" t="s">
        <v>50</v>
      </c>
      <c r="H4743" t="s">
        <v>183</v>
      </c>
      <c r="I4743" t="s">
        <v>45</v>
      </c>
      <c r="K4743" t="s">
        <v>320</v>
      </c>
      <c r="M4743" t="s">
        <v>246</v>
      </c>
      <c r="O4743" s="6">
        <v>45625.467492746167</v>
      </c>
      <c r="P4743" t="s">
        <v>247</v>
      </c>
    </row>
    <row r="4744" spans="1:16" ht="18" customHeight="1" x14ac:dyDescent="0.35">
      <c r="A4744" s="6">
        <v>45624</v>
      </c>
      <c r="B4744" t="s">
        <v>248</v>
      </c>
      <c r="C4744" t="s">
        <v>249</v>
      </c>
      <c r="D4744" s="7">
        <v>8</v>
      </c>
      <c r="E4744" s="7">
        <v>328</v>
      </c>
      <c r="F4744" t="s">
        <v>45</v>
      </c>
      <c r="G4744" t="s">
        <v>42</v>
      </c>
      <c r="H4744" t="s">
        <v>70</v>
      </c>
      <c r="I4744" t="s">
        <v>71</v>
      </c>
      <c r="J4744" t="s">
        <v>72</v>
      </c>
      <c r="K4744" t="s">
        <v>263</v>
      </c>
      <c r="M4744" t="s">
        <v>428</v>
      </c>
      <c r="O4744" s="6">
        <v>45625.405826939095</v>
      </c>
      <c r="P4744" t="s">
        <v>247</v>
      </c>
    </row>
    <row r="4745" spans="1:16" ht="18" customHeight="1" x14ac:dyDescent="0.35">
      <c r="A4745" s="6">
        <v>45624</v>
      </c>
      <c r="B4745" t="s">
        <v>295</v>
      </c>
      <c r="C4745" t="s">
        <v>296</v>
      </c>
      <c r="D4745" s="7">
        <v>8</v>
      </c>
      <c r="E4745" s="7">
        <v>368</v>
      </c>
      <c r="F4745" t="s">
        <v>45</v>
      </c>
      <c r="G4745" t="s">
        <v>48</v>
      </c>
      <c r="H4745" t="s">
        <v>226</v>
      </c>
      <c r="I4745" t="s">
        <v>227</v>
      </c>
      <c r="K4745" t="s">
        <v>687</v>
      </c>
      <c r="M4745" t="s">
        <v>45</v>
      </c>
      <c r="O4745" s="6">
        <v>45624.680554663602</v>
      </c>
      <c r="P4745" t="s">
        <v>247</v>
      </c>
    </row>
    <row r="4746" spans="1:16" ht="18" customHeight="1" x14ac:dyDescent="0.35">
      <c r="A4746" s="6">
        <v>45624</v>
      </c>
      <c r="B4746" t="s">
        <v>261</v>
      </c>
      <c r="C4746" t="s">
        <v>262</v>
      </c>
      <c r="D4746" s="7">
        <v>8</v>
      </c>
      <c r="E4746" s="7">
        <v>384</v>
      </c>
      <c r="F4746" t="s">
        <v>45</v>
      </c>
      <c r="G4746" t="s">
        <v>53</v>
      </c>
      <c r="H4746" t="s">
        <v>219</v>
      </c>
      <c r="I4746" t="s">
        <v>45</v>
      </c>
      <c r="J4746" t="s">
        <v>72</v>
      </c>
      <c r="K4746" t="s">
        <v>863</v>
      </c>
      <c r="M4746" t="s">
        <v>45</v>
      </c>
      <c r="O4746" s="6">
        <v>45624.666185309587</v>
      </c>
      <c r="P4746" t="s">
        <v>247</v>
      </c>
    </row>
    <row r="4747" spans="1:16" ht="18" customHeight="1" x14ac:dyDescent="0.35">
      <c r="A4747" s="6">
        <v>45624</v>
      </c>
      <c r="B4747" t="s">
        <v>271</v>
      </c>
      <c r="C4747" t="s">
        <v>59</v>
      </c>
      <c r="D4747" s="7">
        <v>4</v>
      </c>
      <c r="E4747" s="7">
        <v>284</v>
      </c>
      <c r="F4747" t="s">
        <v>1114</v>
      </c>
      <c r="G4747" t="s">
        <v>50</v>
      </c>
      <c r="H4747" t="s">
        <v>50</v>
      </c>
      <c r="I4747" t="s">
        <v>45</v>
      </c>
      <c r="K4747" t="s">
        <v>246</v>
      </c>
      <c r="M4747" t="s">
        <v>45</v>
      </c>
      <c r="O4747" s="6">
        <v>45624.62721672676</v>
      </c>
      <c r="P4747" t="s">
        <v>247</v>
      </c>
    </row>
    <row r="4748" spans="1:16" ht="18" customHeight="1" x14ac:dyDescent="0.35">
      <c r="A4748" s="6">
        <v>45624</v>
      </c>
      <c r="B4748" t="s">
        <v>256</v>
      </c>
      <c r="C4748" t="s">
        <v>257</v>
      </c>
      <c r="D4748" s="7">
        <v>2</v>
      </c>
      <c r="E4748" s="7">
        <v>92</v>
      </c>
      <c r="F4748" t="s">
        <v>1115</v>
      </c>
      <c r="G4748" t="s">
        <v>53</v>
      </c>
      <c r="H4748" t="s">
        <v>73</v>
      </c>
      <c r="I4748" t="s">
        <v>45</v>
      </c>
      <c r="K4748" t="s">
        <v>252</v>
      </c>
      <c r="M4748" t="s">
        <v>45</v>
      </c>
      <c r="O4748" s="6">
        <v>45623.387013264204</v>
      </c>
      <c r="P4748" t="s">
        <v>247</v>
      </c>
    </row>
    <row r="4749" spans="1:16" ht="18" customHeight="1" x14ac:dyDescent="0.35">
      <c r="A4749" s="6">
        <v>45625</v>
      </c>
      <c r="B4749" t="s">
        <v>251</v>
      </c>
      <c r="C4749" t="s">
        <v>54</v>
      </c>
      <c r="D4749" s="7">
        <v>2</v>
      </c>
      <c r="E4749" s="7">
        <v>146</v>
      </c>
      <c r="F4749" t="s">
        <v>45</v>
      </c>
      <c r="G4749" t="s">
        <v>53</v>
      </c>
      <c r="H4749" t="s">
        <v>216</v>
      </c>
      <c r="I4749" t="s">
        <v>45</v>
      </c>
      <c r="K4749" t="s">
        <v>252</v>
      </c>
      <c r="M4749" t="s">
        <v>45</v>
      </c>
      <c r="O4749" s="6">
        <v>45650.29768007352</v>
      </c>
      <c r="P4749" t="s">
        <v>247</v>
      </c>
    </row>
    <row r="4750" spans="1:16" ht="18" customHeight="1" x14ac:dyDescent="0.35">
      <c r="A4750" s="6">
        <v>45625</v>
      </c>
      <c r="B4750" t="s">
        <v>251</v>
      </c>
      <c r="C4750" t="s">
        <v>54</v>
      </c>
      <c r="D4750" s="7">
        <v>2</v>
      </c>
      <c r="E4750" s="7">
        <v>146</v>
      </c>
      <c r="F4750" t="s">
        <v>45</v>
      </c>
      <c r="G4750" t="s">
        <v>53</v>
      </c>
      <c r="H4750" t="s">
        <v>219</v>
      </c>
      <c r="I4750" t="s">
        <v>45</v>
      </c>
      <c r="J4750" t="s">
        <v>72</v>
      </c>
      <c r="K4750" t="s">
        <v>863</v>
      </c>
      <c r="M4750" t="s">
        <v>45</v>
      </c>
      <c r="O4750" s="6">
        <v>45650.297339440534</v>
      </c>
      <c r="P4750" t="s">
        <v>247</v>
      </c>
    </row>
    <row r="4751" spans="1:16" ht="18" customHeight="1" x14ac:dyDescent="0.35">
      <c r="A4751" s="6">
        <v>45625</v>
      </c>
      <c r="B4751" t="s">
        <v>251</v>
      </c>
      <c r="C4751" t="s">
        <v>54</v>
      </c>
      <c r="D4751" s="7">
        <v>4</v>
      </c>
      <c r="E4751" s="7">
        <v>292</v>
      </c>
      <c r="F4751" t="s">
        <v>45</v>
      </c>
      <c r="G4751" t="s">
        <v>53</v>
      </c>
      <c r="H4751" t="s">
        <v>52</v>
      </c>
      <c r="I4751" t="s">
        <v>45</v>
      </c>
      <c r="K4751" t="s">
        <v>254</v>
      </c>
      <c r="M4751" t="s">
        <v>370</v>
      </c>
      <c r="O4751" s="6">
        <v>45650.297193868799</v>
      </c>
      <c r="P4751" t="s">
        <v>247</v>
      </c>
    </row>
    <row r="4752" spans="1:16" ht="18" customHeight="1" x14ac:dyDescent="0.35">
      <c r="A4752" s="6">
        <v>45625</v>
      </c>
      <c r="B4752" t="s">
        <v>245</v>
      </c>
      <c r="C4752" t="s">
        <v>44</v>
      </c>
      <c r="D4752" s="7">
        <v>1</v>
      </c>
      <c r="E4752" s="7">
        <v>74</v>
      </c>
      <c r="F4752" t="s">
        <v>45</v>
      </c>
      <c r="G4752" t="s">
        <v>42</v>
      </c>
      <c r="H4752" t="s">
        <v>135</v>
      </c>
      <c r="I4752" t="s">
        <v>136</v>
      </c>
      <c r="K4752" t="s">
        <v>274</v>
      </c>
      <c r="M4752" t="s">
        <v>45</v>
      </c>
      <c r="O4752" s="6">
        <v>45646.618929550452</v>
      </c>
      <c r="P4752" t="s">
        <v>247</v>
      </c>
    </row>
    <row r="4753" spans="1:16" ht="18" customHeight="1" x14ac:dyDescent="0.35">
      <c r="A4753" s="6">
        <v>45625</v>
      </c>
      <c r="B4753" t="s">
        <v>245</v>
      </c>
      <c r="C4753" t="s">
        <v>44</v>
      </c>
      <c r="D4753" s="7">
        <v>7</v>
      </c>
      <c r="E4753" s="7">
        <v>518</v>
      </c>
      <c r="F4753" t="s">
        <v>45</v>
      </c>
      <c r="G4753" t="s">
        <v>175</v>
      </c>
      <c r="H4753" t="s">
        <v>173</v>
      </c>
      <c r="I4753" t="s">
        <v>174</v>
      </c>
      <c r="J4753" t="s">
        <v>72</v>
      </c>
      <c r="K4753" t="s">
        <v>263</v>
      </c>
      <c r="M4753" t="s">
        <v>287</v>
      </c>
      <c r="O4753" s="6">
        <v>45646.618789165834</v>
      </c>
      <c r="P4753" t="s">
        <v>247</v>
      </c>
    </row>
    <row r="4754" spans="1:16" ht="18" customHeight="1" x14ac:dyDescent="0.35">
      <c r="A4754" s="6">
        <v>45625</v>
      </c>
      <c r="B4754" t="s">
        <v>295</v>
      </c>
      <c r="C4754" t="s">
        <v>296</v>
      </c>
      <c r="D4754" s="7">
        <v>5</v>
      </c>
      <c r="E4754" s="7">
        <v>230</v>
      </c>
      <c r="F4754" t="s">
        <v>45</v>
      </c>
      <c r="G4754" t="s">
        <v>48</v>
      </c>
      <c r="H4754" t="s">
        <v>110</v>
      </c>
      <c r="I4754" t="s">
        <v>111</v>
      </c>
      <c r="J4754" t="s">
        <v>72</v>
      </c>
      <c r="K4754" t="s">
        <v>263</v>
      </c>
      <c r="M4754" t="s">
        <v>310</v>
      </c>
      <c r="O4754" s="6">
        <v>45632.605151568765</v>
      </c>
      <c r="P4754" t="s">
        <v>247</v>
      </c>
    </row>
    <row r="4755" spans="1:16" ht="18" customHeight="1" x14ac:dyDescent="0.35">
      <c r="A4755" s="6">
        <v>45625</v>
      </c>
      <c r="B4755" t="s">
        <v>295</v>
      </c>
      <c r="C4755" t="s">
        <v>296</v>
      </c>
      <c r="D4755" s="7">
        <v>3</v>
      </c>
      <c r="E4755" s="7">
        <v>138</v>
      </c>
      <c r="F4755" t="s">
        <v>45</v>
      </c>
      <c r="G4755" t="s">
        <v>48</v>
      </c>
      <c r="H4755" t="s">
        <v>226</v>
      </c>
      <c r="I4755" t="s">
        <v>227</v>
      </c>
      <c r="K4755" t="s">
        <v>687</v>
      </c>
      <c r="M4755" t="s">
        <v>45</v>
      </c>
      <c r="O4755" s="6">
        <v>45632.60590352182</v>
      </c>
      <c r="P4755" t="s">
        <v>247</v>
      </c>
    </row>
    <row r="4756" spans="1:16" ht="18" customHeight="1" x14ac:dyDescent="0.35">
      <c r="A4756" s="6">
        <v>45625</v>
      </c>
      <c r="B4756" t="s">
        <v>248</v>
      </c>
      <c r="C4756" t="s">
        <v>249</v>
      </c>
      <c r="D4756" s="7">
        <v>1</v>
      </c>
      <c r="E4756" s="7">
        <v>41</v>
      </c>
      <c r="F4756" t="s">
        <v>45</v>
      </c>
      <c r="G4756" t="s">
        <v>58</v>
      </c>
      <c r="H4756" t="s">
        <v>117</v>
      </c>
      <c r="I4756" t="s">
        <v>118</v>
      </c>
      <c r="K4756" t="s">
        <v>264</v>
      </c>
      <c r="M4756" t="s">
        <v>45</v>
      </c>
      <c r="O4756" s="6">
        <v>45632.352705528181</v>
      </c>
      <c r="P4756" t="s">
        <v>247</v>
      </c>
    </row>
    <row r="4757" spans="1:16" ht="18" customHeight="1" x14ac:dyDescent="0.35">
      <c r="A4757" s="6">
        <v>45625</v>
      </c>
      <c r="B4757" t="s">
        <v>277</v>
      </c>
      <c r="C4757" t="s">
        <v>278</v>
      </c>
      <c r="D4757" s="7">
        <v>4</v>
      </c>
      <c r="E4757" s="7">
        <v>192</v>
      </c>
      <c r="F4757" t="s">
        <v>45</v>
      </c>
      <c r="G4757" t="s">
        <v>50</v>
      </c>
      <c r="H4757" t="s">
        <v>50</v>
      </c>
      <c r="I4757" t="s">
        <v>45</v>
      </c>
      <c r="K4757" t="s">
        <v>1034</v>
      </c>
      <c r="M4757" t="s">
        <v>45</v>
      </c>
      <c r="O4757" s="6">
        <v>45631.627313667108</v>
      </c>
      <c r="P4757" t="s">
        <v>247</v>
      </c>
    </row>
    <row r="4758" spans="1:16" ht="18" customHeight="1" x14ac:dyDescent="0.35">
      <c r="A4758" s="6">
        <v>45625</v>
      </c>
      <c r="B4758" t="s">
        <v>277</v>
      </c>
      <c r="C4758" t="s">
        <v>278</v>
      </c>
      <c r="D4758" s="7">
        <v>4</v>
      </c>
      <c r="E4758" s="7">
        <v>192</v>
      </c>
      <c r="F4758" t="s">
        <v>45</v>
      </c>
      <c r="G4758" t="s">
        <v>48</v>
      </c>
      <c r="H4758" t="s">
        <v>208</v>
      </c>
      <c r="I4758" t="s">
        <v>209</v>
      </c>
      <c r="K4758" t="s">
        <v>264</v>
      </c>
      <c r="M4758" t="s">
        <v>45</v>
      </c>
      <c r="O4758" s="6">
        <v>45631.626845966413</v>
      </c>
      <c r="P4758" t="s">
        <v>247</v>
      </c>
    </row>
    <row r="4759" spans="1:16" ht="18" customHeight="1" x14ac:dyDescent="0.35">
      <c r="A4759" s="6">
        <v>45625</v>
      </c>
      <c r="B4759" t="s">
        <v>291</v>
      </c>
      <c r="C4759" t="s">
        <v>49</v>
      </c>
      <c r="D4759" s="7">
        <v>8</v>
      </c>
      <c r="E4759" s="7">
        <v>648</v>
      </c>
      <c r="F4759" t="s">
        <v>45</v>
      </c>
      <c r="G4759" t="s">
        <v>50</v>
      </c>
      <c r="H4759" t="s">
        <v>230</v>
      </c>
      <c r="I4759" t="s">
        <v>45</v>
      </c>
      <c r="K4759" t="s">
        <v>327</v>
      </c>
      <c r="M4759" t="s">
        <v>45</v>
      </c>
      <c r="O4759" s="6">
        <v>45631.501425478345</v>
      </c>
      <c r="P4759" t="s">
        <v>247</v>
      </c>
    </row>
    <row r="4760" spans="1:16" ht="18" customHeight="1" x14ac:dyDescent="0.35">
      <c r="A4760" s="6">
        <v>45625</v>
      </c>
      <c r="B4760" t="s">
        <v>248</v>
      </c>
      <c r="C4760" t="s">
        <v>249</v>
      </c>
      <c r="D4760" s="7">
        <v>6</v>
      </c>
      <c r="E4760" s="7">
        <v>246</v>
      </c>
      <c r="F4760" t="s">
        <v>45</v>
      </c>
      <c r="G4760" t="s">
        <v>42</v>
      </c>
      <c r="H4760" t="s">
        <v>70</v>
      </c>
      <c r="I4760" t="s">
        <v>71</v>
      </c>
      <c r="J4760" t="s">
        <v>72</v>
      </c>
      <c r="K4760" t="s">
        <v>263</v>
      </c>
      <c r="M4760" t="s">
        <v>428</v>
      </c>
      <c r="O4760" s="6">
        <v>45628.324226135534</v>
      </c>
      <c r="P4760" t="s">
        <v>247</v>
      </c>
    </row>
    <row r="4761" spans="1:16" ht="18" customHeight="1" x14ac:dyDescent="0.35">
      <c r="A4761" s="6">
        <v>45625</v>
      </c>
      <c r="B4761" t="s">
        <v>248</v>
      </c>
      <c r="C4761" t="s">
        <v>249</v>
      </c>
      <c r="D4761" s="7">
        <v>1</v>
      </c>
      <c r="E4761" s="7">
        <v>41</v>
      </c>
      <c r="F4761" t="s">
        <v>45</v>
      </c>
      <c r="G4761" t="s">
        <v>50</v>
      </c>
      <c r="H4761" t="s">
        <v>50</v>
      </c>
      <c r="I4761" t="s">
        <v>45</v>
      </c>
      <c r="K4761" t="s">
        <v>246</v>
      </c>
      <c r="M4761" t="s">
        <v>45</v>
      </c>
      <c r="O4761" s="6">
        <v>45628.323914819826</v>
      </c>
      <c r="P4761" t="s">
        <v>247</v>
      </c>
    </row>
    <row r="4762" spans="1:16" ht="18" customHeight="1" x14ac:dyDescent="0.35">
      <c r="A4762" s="6">
        <v>45625</v>
      </c>
      <c r="B4762" t="s">
        <v>261</v>
      </c>
      <c r="C4762" t="s">
        <v>262</v>
      </c>
      <c r="D4762" s="7">
        <v>8</v>
      </c>
      <c r="E4762" s="7">
        <v>384</v>
      </c>
      <c r="F4762" t="s">
        <v>45</v>
      </c>
      <c r="G4762" t="s">
        <v>53</v>
      </c>
      <c r="H4762" t="s">
        <v>219</v>
      </c>
      <c r="I4762" t="s">
        <v>45</v>
      </c>
      <c r="J4762" t="s">
        <v>72</v>
      </c>
      <c r="K4762" t="s">
        <v>863</v>
      </c>
      <c r="M4762" t="s">
        <v>45</v>
      </c>
      <c r="O4762" s="6">
        <v>45625.710116208138</v>
      </c>
      <c r="P4762" t="s">
        <v>247</v>
      </c>
    </row>
    <row r="4763" spans="1:16" ht="18" customHeight="1" x14ac:dyDescent="0.35">
      <c r="A4763" s="6">
        <v>45625</v>
      </c>
      <c r="B4763" t="s">
        <v>280</v>
      </c>
      <c r="C4763" t="s">
        <v>281</v>
      </c>
      <c r="D4763" s="7">
        <v>2</v>
      </c>
      <c r="E4763" s="7">
        <v>156</v>
      </c>
      <c r="F4763" t="s">
        <v>45</v>
      </c>
      <c r="G4763" t="s">
        <v>50</v>
      </c>
      <c r="H4763" t="s">
        <v>50</v>
      </c>
      <c r="I4763" t="s">
        <v>45</v>
      </c>
      <c r="K4763" t="s">
        <v>301</v>
      </c>
      <c r="M4763" t="s">
        <v>45</v>
      </c>
      <c r="O4763" s="6">
        <v>45625.653088575302</v>
      </c>
      <c r="P4763" t="s">
        <v>247</v>
      </c>
    </row>
    <row r="4764" spans="1:16" ht="18" customHeight="1" x14ac:dyDescent="0.35">
      <c r="A4764" s="6">
        <v>45625</v>
      </c>
      <c r="B4764" t="s">
        <v>280</v>
      </c>
      <c r="C4764" t="s">
        <v>281</v>
      </c>
      <c r="D4764" s="7">
        <v>6</v>
      </c>
      <c r="E4764" s="7">
        <v>468</v>
      </c>
      <c r="F4764" t="s">
        <v>45</v>
      </c>
      <c r="G4764" t="s">
        <v>42</v>
      </c>
      <c r="H4764" t="s">
        <v>70</v>
      </c>
      <c r="I4764" t="s">
        <v>71</v>
      </c>
      <c r="J4764" t="s">
        <v>72</v>
      </c>
      <c r="K4764" t="s">
        <v>263</v>
      </c>
      <c r="M4764" t="s">
        <v>287</v>
      </c>
      <c r="O4764" s="6">
        <v>45625.65278565132</v>
      </c>
      <c r="P4764" t="s">
        <v>247</v>
      </c>
    </row>
    <row r="4765" spans="1:16" ht="18" customHeight="1" x14ac:dyDescent="0.35">
      <c r="A4765" s="6">
        <v>45625</v>
      </c>
      <c r="B4765" t="s">
        <v>266</v>
      </c>
      <c r="C4765" t="s">
        <v>267</v>
      </c>
      <c r="D4765" s="7">
        <v>5</v>
      </c>
      <c r="E4765" s="7">
        <v>230</v>
      </c>
      <c r="G4765" t="s">
        <v>53</v>
      </c>
      <c r="H4765" t="s">
        <v>216</v>
      </c>
      <c r="I4765" t="s">
        <v>45</v>
      </c>
      <c r="K4765" t="s">
        <v>259</v>
      </c>
      <c r="M4765" t="s">
        <v>45</v>
      </c>
      <c r="O4765" s="6">
        <v>45625.627112534756</v>
      </c>
      <c r="P4765" t="s">
        <v>253</v>
      </c>
    </row>
    <row r="4766" spans="1:16" ht="18" customHeight="1" x14ac:dyDescent="0.35">
      <c r="A4766" s="6">
        <v>45625</v>
      </c>
      <c r="B4766" t="s">
        <v>266</v>
      </c>
      <c r="C4766" t="s">
        <v>267</v>
      </c>
      <c r="D4766" s="7">
        <v>3</v>
      </c>
      <c r="E4766" s="7">
        <v>138</v>
      </c>
      <c r="G4766" t="s">
        <v>175</v>
      </c>
      <c r="H4766" t="s">
        <v>173</v>
      </c>
      <c r="I4766" t="s">
        <v>174</v>
      </c>
      <c r="J4766" t="s">
        <v>72</v>
      </c>
      <c r="K4766" t="s">
        <v>263</v>
      </c>
      <c r="M4766" t="s">
        <v>287</v>
      </c>
      <c r="O4766" s="6">
        <v>45625.626894316345</v>
      </c>
      <c r="P4766" t="s">
        <v>253</v>
      </c>
    </row>
    <row r="4767" spans="1:16" ht="18" customHeight="1" x14ac:dyDescent="0.35">
      <c r="A4767" s="6">
        <v>45625</v>
      </c>
      <c r="B4767" t="s">
        <v>271</v>
      </c>
      <c r="C4767" t="s">
        <v>59</v>
      </c>
      <c r="D4767" s="7">
        <v>2</v>
      </c>
      <c r="E4767" s="7">
        <v>142</v>
      </c>
      <c r="F4767" t="s">
        <v>1116</v>
      </c>
      <c r="G4767" t="s">
        <v>50</v>
      </c>
      <c r="H4767" t="s">
        <v>50</v>
      </c>
      <c r="I4767" t="s">
        <v>45</v>
      </c>
      <c r="K4767" t="s">
        <v>1034</v>
      </c>
      <c r="M4767" t="s">
        <v>45</v>
      </c>
      <c r="O4767" s="6">
        <v>45625.604184645577</v>
      </c>
      <c r="P4767" t="s">
        <v>247</v>
      </c>
    </row>
    <row r="4768" spans="1:16" ht="18" customHeight="1" x14ac:dyDescent="0.35">
      <c r="A4768" s="6">
        <v>45625</v>
      </c>
      <c r="B4768" t="s">
        <v>271</v>
      </c>
      <c r="C4768" t="s">
        <v>59</v>
      </c>
      <c r="D4768" s="7">
        <v>3</v>
      </c>
      <c r="E4768" s="7">
        <v>213</v>
      </c>
      <c r="F4768" t="s">
        <v>45</v>
      </c>
      <c r="G4768" t="s">
        <v>50</v>
      </c>
      <c r="H4768" t="s">
        <v>50</v>
      </c>
      <c r="I4768" t="s">
        <v>45</v>
      </c>
      <c r="K4768" t="s">
        <v>1034</v>
      </c>
      <c r="M4768" t="s">
        <v>45</v>
      </c>
      <c r="O4768" s="6">
        <v>45625.603480466751</v>
      </c>
      <c r="P4768" t="s">
        <v>247</v>
      </c>
    </row>
    <row r="4769" spans="1:16" ht="18" customHeight="1" x14ac:dyDescent="0.35">
      <c r="A4769" s="6">
        <v>45625</v>
      </c>
      <c r="B4769" t="s">
        <v>271</v>
      </c>
      <c r="C4769" t="s">
        <v>59</v>
      </c>
      <c r="D4769" s="7">
        <v>3</v>
      </c>
      <c r="E4769" s="7">
        <v>213</v>
      </c>
      <c r="F4769" t="s">
        <v>45</v>
      </c>
      <c r="G4769" t="s">
        <v>48</v>
      </c>
      <c r="H4769" t="s">
        <v>110</v>
      </c>
      <c r="I4769" t="s">
        <v>111</v>
      </c>
      <c r="J4769" t="s">
        <v>72</v>
      </c>
      <c r="K4769" t="s">
        <v>263</v>
      </c>
      <c r="M4769" t="s">
        <v>310</v>
      </c>
      <c r="O4769" s="6">
        <v>45625.603282992313</v>
      </c>
      <c r="P4769" t="s">
        <v>247</v>
      </c>
    </row>
    <row r="4770" spans="1:16" ht="18" customHeight="1" x14ac:dyDescent="0.35">
      <c r="A4770" s="6">
        <v>45625</v>
      </c>
      <c r="B4770" t="s">
        <v>297</v>
      </c>
      <c r="C4770" t="s">
        <v>298</v>
      </c>
      <c r="D4770" s="7">
        <v>2</v>
      </c>
      <c r="E4770" s="7">
        <v>106</v>
      </c>
      <c r="F4770" t="s">
        <v>1117</v>
      </c>
      <c r="G4770" t="s">
        <v>50</v>
      </c>
      <c r="H4770" t="s">
        <v>183</v>
      </c>
      <c r="I4770" t="s">
        <v>45</v>
      </c>
      <c r="K4770" t="s">
        <v>320</v>
      </c>
      <c r="M4770" t="s">
        <v>430</v>
      </c>
      <c r="O4770" s="6">
        <v>45625.468718629629</v>
      </c>
      <c r="P4770" t="s">
        <v>247</v>
      </c>
    </row>
    <row r="4771" spans="1:16" ht="18" customHeight="1" x14ac:dyDescent="0.35">
      <c r="A4771" s="6">
        <v>45625</v>
      </c>
      <c r="B4771" t="s">
        <v>297</v>
      </c>
      <c r="C4771" t="s">
        <v>298</v>
      </c>
      <c r="D4771" s="7">
        <v>1.5</v>
      </c>
      <c r="E4771" s="7">
        <v>79.5</v>
      </c>
      <c r="F4771" t="s">
        <v>45</v>
      </c>
      <c r="G4771" t="s">
        <v>50</v>
      </c>
      <c r="H4771" t="s">
        <v>183</v>
      </c>
      <c r="I4771" t="s">
        <v>45</v>
      </c>
      <c r="K4771" t="s">
        <v>299</v>
      </c>
      <c r="M4771" t="s">
        <v>300</v>
      </c>
      <c r="O4771" s="6">
        <v>45625.468369229318</v>
      </c>
      <c r="P4771" t="s">
        <v>247</v>
      </c>
    </row>
    <row r="4772" spans="1:16" ht="18" customHeight="1" x14ac:dyDescent="0.35">
      <c r="A4772" s="6">
        <v>45625</v>
      </c>
      <c r="B4772" t="s">
        <v>256</v>
      </c>
      <c r="C4772" t="s">
        <v>257</v>
      </c>
      <c r="D4772" s="7">
        <v>8</v>
      </c>
      <c r="E4772" s="7">
        <v>368</v>
      </c>
      <c r="F4772" t="s">
        <v>1118</v>
      </c>
      <c r="G4772" t="s">
        <v>53</v>
      </c>
      <c r="H4772" t="s">
        <v>52</v>
      </c>
      <c r="I4772" t="s">
        <v>45</v>
      </c>
      <c r="K4772" t="s">
        <v>254</v>
      </c>
      <c r="M4772" t="s">
        <v>370</v>
      </c>
      <c r="O4772" s="6">
        <v>45623.386435515255</v>
      </c>
      <c r="P4772" t="s">
        <v>247</v>
      </c>
    </row>
    <row r="4773" spans="1:16" ht="18" customHeight="1" x14ac:dyDescent="0.35">
      <c r="A4773" s="6">
        <v>45628</v>
      </c>
      <c r="B4773" t="s">
        <v>271</v>
      </c>
      <c r="C4773" t="s">
        <v>59</v>
      </c>
      <c r="D4773" s="7">
        <v>6</v>
      </c>
      <c r="E4773" s="7">
        <v>426</v>
      </c>
      <c r="F4773" t="s">
        <v>45</v>
      </c>
      <c r="G4773" t="s">
        <v>48</v>
      </c>
      <c r="H4773" t="s">
        <v>110</v>
      </c>
      <c r="I4773" t="s">
        <v>111</v>
      </c>
      <c r="J4773" t="s">
        <v>72</v>
      </c>
      <c r="K4773" t="s">
        <v>263</v>
      </c>
      <c r="M4773" t="s">
        <v>428</v>
      </c>
      <c r="O4773" s="6">
        <v>45695.655933815731</v>
      </c>
      <c r="P4773" t="s">
        <v>247</v>
      </c>
    </row>
    <row r="4774" spans="1:16" ht="18" customHeight="1" x14ac:dyDescent="0.35">
      <c r="A4774" s="6">
        <v>45628</v>
      </c>
      <c r="B4774" t="s">
        <v>271</v>
      </c>
      <c r="C4774" t="s">
        <v>59</v>
      </c>
      <c r="D4774" s="7">
        <v>2</v>
      </c>
      <c r="E4774" s="7">
        <v>142</v>
      </c>
      <c r="F4774" t="s">
        <v>45</v>
      </c>
      <c r="G4774" t="s">
        <v>50</v>
      </c>
      <c r="H4774" t="s">
        <v>50</v>
      </c>
      <c r="I4774" t="s">
        <v>45</v>
      </c>
      <c r="K4774" t="s">
        <v>301</v>
      </c>
      <c r="M4774" t="s">
        <v>45</v>
      </c>
      <c r="O4774" s="6">
        <v>45684.690273685883</v>
      </c>
      <c r="P4774" t="s">
        <v>247</v>
      </c>
    </row>
    <row r="4775" spans="1:16" ht="18" customHeight="1" x14ac:dyDescent="0.35">
      <c r="A4775" s="6">
        <v>45628</v>
      </c>
      <c r="B4775" t="s">
        <v>251</v>
      </c>
      <c r="C4775" t="s">
        <v>54</v>
      </c>
      <c r="D4775" s="7">
        <v>3</v>
      </c>
      <c r="E4775" s="7">
        <v>219</v>
      </c>
      <c r="F4775" t="s">
        <v>45</v>
      </c>
      <c r="G4775" t="s">
        <v>53</v>
      </c>
      <c r="H4775" t="s">
        <v>216</v>
      </c>
      <c r="I4775" t="s">
        <v>45</v>
      </c>
      <c r="K4775" t="s">
        <v>252</v>
      </c>
      <c r="M4775" t="s">
        <v>45</v>
      </c>
      <c r="O4775" s="6">
        <v>45650.638641265519</v>
      </c>
      <c r="P4775" t="s">
        <v>247</v>
      </c>
    </row>
    <row r="4776" spans="1:16" ht="18" customHeight="1" x14ac:dyDescent="0.35">
      <c r="A4776" s="6">
        <v>45628</v>
      </c>
      <c r="B4776" t="s">
        <v>251</v>
      </c>
      <c r="C4776" t="s">
        <v>54</v>
      </c>
      <c r="D4776" s="7">
        <v>3</v>
      </c>
      <c r="E4776" s="7">
        <v>219</v>
      </c>
      <c r="F4776" t="s">
        <v>45</v>
      </c>
      <c r="G4776" t="s">
        <v>53</v>
      </c>
      <c r="H4776" t="s">
        <v>219</v>
      </c>
      <c r="I4776" t="s">
        <v>45</v>
      </c>
      <c r="J4776" t="s">
        <v>72</v>
      </c>
      <c r="K4776" t="s">
        <v>863</v>
      </c>
      <c r="M4776" t="s">
        <v>45</v>
      </c>
      <c r="O4776" s="6">
        <v>45650.638374840739</v>
      </c>
      <c r="P4776" t="s">
        <v>247</v>
      </c>
    </row>
    <row r="4777" spans="1:16" ht="18" customHeight="1" x14ac:dyDescent="0.35">
      <c r="A4777" s="6">
        <v>45628</v>
      </c>
      <c r="B4777" t="s">
        <v>251</v>
      </c>
      <c r="C4777" t="s">
        <v>54</v>
      </c>
      <c r="D4777" s="7">
        <v>2</v>
      </c>
      <c r="E4777" s="7">
        <v>146</v>
      </c>
      <c r="F4777" t="s">
        <v>45</v>
      </c>
      <c r="G4777" t="s">
        <v>53</v>
      </c>
      <c r="H4777" t="s">
        <v>52</v>
      </c>
      <c r="I4777" t="s">
        <v>45</v>
      </c>
      <c r="K4777" t="s">
        <v>254</v>
      </c>
      <c r="M4777" t="s">
        <v>370</v>
      </c>
      <c r="O4777" s="6">
        <v>45650.638099486496</v>
      </c>
      <c r="P4777" t="s">
        <v>247</v>
      </c>
    </row>
    <row r="4778" spans="1:16" ht="18" customHeight="1" x14ac:dyDescent="0.35">
      <c r="A4778" s="6">
        <v>45628</v>
      </c>
      <c r="B4778" t="s">
        <v>266</v>
      </c>
      <c r="C4778" t="s">
        <v>267</v>
      </c>
      <c r="D4778" s="7">
        <v>4</v>
      </c>
      <c r="E4778" s="7">
        <v>184</v>
      </c>
      <c r="F4778" t="s">
        <v>45</v>
      </c>
      <c r="G4778" t="s">
        <v>53</v>
      </c>
      <c r="H4778" t="s">
        <v>216</v>
      </c>
      <c r="I4778" t="s">
        <v>45</v>
      </c>
      <c r="K4778" t="s">
        <v>259</v>
      </c>
      <c r="M4778" t="s">
        <v>45</v>
      </c>
      <c r="O4778" s="6">
        <v>45649.75789953264</v>
      </c>
      <c r="P4778" t="s">
        <v>247</v>
      </c>
    </row>
    <row r="4779" spans="1:16" ht="18" customHeight="1" x14ac:dyDescent="0.35">
      <c r="A4779" s="6">
        <v>45628</v>
      </c>
      <c r="B4779" t="s">
        <v>266</v>
      </c>
      <c r="C4779" t="s">
        <v>267</v>
      </c>
      <c r="D4779" s="7">
        <v>4</v>
      </c>
      <c r="E4779" s="7">
        <v>184</v>
      </c>
      <c r="F4779" t="s">
        <v>45</v>
      </c>
      <c r="G4779" t="s">
        <v>175</v>
      </c>
      <c r="H4779" t="s">
        <v>173</v>
      </c>
      <c r="I4779" t="s">
        <v>174</v>
      </c>
      <c r="J4779" t="s">
        <v>72</v>
      </c>
      <c r="K4779" t="s">
        <v>263</v>
      </c>
      <c r="M4779" t="s">
        <v>287</v>
      </c>
      <c r="O4779" s="6">
        <v>45649.756907508781</v>
      </c>
      <c r="P4779" t="s">
        <v>247</v>
      </c>
    </row>
    <row r="4780" spans="1:16" ht="18" customHeight="1" x14ac:dyDescent="0.35">
      <c r="A4780" s="6">
        <v>45628</v>
      </c>
      <c r="B4780" t="s">
        <v>245</v>
      </c>
      <c r="C4780" t="s">
        <v>44</v>
      </c>
      <c r="D4780" s="7">
        <v>3</v>
      </c>
      <c r="E4780" s="7">
        <v>222</v>
      </c>
      <c r="F4780" t="s">
        <v>45</v>
      </c>
      <c r="G4780" t="s">
        <v>175</v>
      </c>
      <c r="H4780" t="s">
        <v>173</v>
      </c>
      <c r="I4780" t="s">
        <v>174</v>
      </c>
      <c r="J4780" t="s">
        <v>72</v>
      </c>
      <c r="K4780" t="s">
        <v>263</v>
      </c>
      <c r="M4780" t="s">
        <v>287</v>
      </c>
      <c r="O4780" s="6">
        <v>45646.620077747641</v>
      </c>
      <c r="P4780" t="s">
        <v>247</v>
      </c>
    </row>
    <row r="4781" spans="1:16" ht="18" customHeight="1" x14ac:dyDescent="0.35">
      <c r="A4781" s="6">
        <v>45628</v>
      </c>
      <c r="B4781" t="s">
        <v>245</v>
      </c>
      <c r="C4781" t="s">
        <v>44</v>
      </c>
      <c r="D4781" s="7">
        <v>1</v>
      </c>
      <c r="E4781" s="7">
        <v>74</v>
      </c>
      <c r="F4781" t="s">
        <v>45</v>
      </c>
      <c r="G4781" t="s">
        <v>48</v>
      </c>
      <c r="H4781" t="s">
        <v>114</v>
      </c>
      <c r="I4781" t="s">
        <v>115</v>
      </c>
      <c r="K4781" t="s">
        <v>1090</v>
      </c>
      <c r="M4781" t="s">
        <v>45</v>
      </c>
      <c r="O4781" s="6">
        <v>45646.619817210536</v>
      </c>
      <c r="P4781" t="s">
        <v>247</v>
      </c>
    </row>
    <row r="4782" spans="1:16" ht="18" customHeight="1" x14ac:dyDescent="0.35">
      <c r="A4782" s="6">
        <v>45628</v>
      </c>
      <c r="B4782" t="s">
        <v>245</v>
      </c>
      <c r="C4782" t="s">
        <v>44</v>
      </c>
      <c r="D4782" s="7">
        <v>4</v>
      </c>
      <c r="E4782" s="7">
        <v>296</v>
      </c>
      <c r="F4782" t="s">
        <v>1119</v>
      </c>
      <c r="G4782" t="s">
        <v>50</v>
      </c>
      <c r="H4782" t="s">
        <v>50</v>
      </c>
      <c r="I4782" t="s">
        <v>45</v>
      </c>
      <c r="K4782" t="s">
        <v>246</v>
      </c>
      <c r="M4782" t="s">
        <v>45</v>
      </c>
      <c r="O4782" s="6">
        <v>45646.619625814725</v>
      </c>
      <c r="P4782" t="s">
        <v>247</v>
      </c>
    </row>
    <row r="4783" spans="1:16" ht="18" customHeight="1" x14ac:dyDescent="0.35">
      <c r="A4783" s="6">
        <v>45628</v>
      </c>
      <c r="B4783" t="s">
        <v>272</v>
      </c>
      <c r="C4783" t="s">
        <v>273</v>
      </c>
      <c r="D4783" s="7">
        <v>8</v>
      </c>
      <c r="E4783" s="7">
        <v>368</v>
      </c>
      <c r="F4783" t="s">
        <v>45</v>
      </c>
      <c r="G4783" t="s">
        <v>53</v>
      </c>
      <c r="H4783" t="s">
        <v>219</v>
      </c>
      <c r="I4783" t="s">
        <v>45</v>
      </c>
      <c r="J4783" t="s">
        <v>72</v>
      </c>
      <c r="K4783" t="s">
        <v>863</v>
      </c>
      <c r="M4783" t="s">
        <v>45</v>
      </c>
      <c r="O4783" s="6">
        <v>45642.462726962942</v>
      </c>
      <c r="P4783" t="s">
        <v>247</v>
      </c>
    </row>
    <row r="4784" spans="1:16" ht="18" customHeight="1" x14ac:dyDescent="0.35">
      <c r="A4784" s="6">
        <v>45628</v>
      </c>
      <c r="B4784" t="s">
        <v>295</v>
      </c>
      <c r="C4784" t="s">
        <v>296</v>
      </c>
      <c r="D4784" s="7">
        <v>8</v>
      </c>
      <c r="E4784" s="7">
        <v>368</v>
      </c>
      <c r="F4784" t="s">
        <v>45</v>
      </c>
      <c r="G4784" t="s">
        <v>48</v>
      </c>
      <c r="H4784" t="s">
        <v>110</v>
      </c>
      <c r="I4784" t="s">
        <v>111</v>
      </c>
      <c r="J4784" t="s">
        <v>72</v>
      </c>
      <c r="K4784" t="s">
        <v>263</v>
      </c>
      <c r="M4784" t="s">
        <v>428</v>
      </c>
      <c r="O4784" s="6">
        <v>45632.606358496647</v>
      </c>
      <c r="P4784" t="s">
        <v>247</v>
      </c>
    </row>
    <row r="4785" spans="1:16" ht="18" customHeight="1" x14ac:dyDescent="0.35">
      <c r="A4785" s="6">
        <v>45628</v>
      </c>
      <c r="B4785" t="s">
        <v>248</v>
      </c>
      <c r="C4785" t="s">
        <v>249</v>
      </c>
      <c r="D4785" s="7">
        <v>8</v>
      </c>
      <c r="E4785" s="7">
        <v>328</v>
      </c>
      <c r="F4785" t="s">
        <v>45</v>
      </c>
      <c r="G4785" t="s">
        <v>58</v>
      </c>
      <c r="H4785" t="s">
        <v>117</v>
      </c>
      <c r="I4785" t="s">
        <v>118</v>
      </c>
      <c r="K4785" t="s">
        <v>264</v>
      </c>
      <c r="M4785" t="s">
        <v>45</v>
      </c>
      <c r="O4785" s="6">
        <v>45632.353586508856</v>
      </c>
      <c r="P4785" t="s">
        <v>247</v>
      </c>
    </row>
    <row r="4786" spans="1:16" ht="18" customHeight="1" x14ac:dyDescent="0.35">
      <c r="A4786" s="6">
        <v>45628</v>
      </c>
      <c r="B4786" t="s">
        <v>277</v>
      </c>
      <c r="C4786" t="s">
        <v>278</v>
      </c>
      <c r="D4786" s="7">
        <v>8</v>
      </c>
      <c r="E4786" s="7">
        <v>384</v>
      </c>
      <c r="F4786" t="s">
        <v>45</v>
      </c>
      <c r="G4786" t="s">
        <v>42</v>
      </c>
      <c r="H4786" t="s">
        <v>135</v>
      </c>
      <c r="I4786" t="s">
        <v>136</v>
      </c>
      <c r="K4786" t="s">
        <v>274</v>
      </c>
      <c r="M4786" t="s">
        <v>45</v>
      </c>
      <c r="O4786" s="6">
        <v>45631.625644258078</v>
      </c>
      <c r="P4786" t="s">
        <v>247</v>
      </c>
    </row>
    <row r="4787" spans="1:16" ht="18" customHeight="1" x14ac:dyDescent="0.35">
      <c r="A4787" s="6">
        <v>45628</v>
      </c>
      <c r="B4787" t="s">
        <v>291</v>
      </c>
      <c r="C4787" t="s">
        <v>49</v>
      </c>
      <c r="D4787" s="7">
        <v>8</v>
      </c>
      <c r="E4787" s="7">
        <v>648</v>
      </c>
      <c r="F4787" t="s">
        <v>45</v>
      </c>
      <c r="G4787" t="s">
        <v>50</v>
      </c>
      <c r="H4787" t="s">
        <v>230</v>
      </c>
      <c r="I4787" t="s">
        <v>45</v>
      </c>
      <c r="K4787" t="s">
        <v>327</v>
      </c>
      <c r="M4787" t="s">
        <v>45</v>
      </c>
      <c r="O4787" s="6">
        <v>45631.501425478345</v>
      </c>
      <c r="P4787" t="s">
        <v>247</v>
      </c>
    </row>
    <row r="4788" spans="1:16" ht="18" customHeight="1" x14ac:dyDescent="0.35">
      <c r="A4788" s="6">
        <v>45628</v>
      </c>
      <c r="B4788" t="s">
        <v>297</v>
      </c>
      <c r="C4788" t="s">
        <v>298</v>
      </c>
      <c r="D4788" s="7">
        <v>1</v>
      </c>
      <c r="E4788" s="7">
        <v>53</v>
      </c>
      <c r="F4788" t="s">
        <v>1120</v>
      </c>
      <c r="G4788" t="s">
        <v>50</v>
      </c>
      <c r="H4788" t="s">
        <v>183</v>
      </c>
      <c r="I4788" t="s">
        <v>45</v>
      </c>
      <c r="K4788" t="s">
        <v>320</v>
      </c>
      <c r="M4788" t="s">
        <v>246</v>
      </c>
      <c r="O4788" s="6">
        <v>45631.380943316675</v>
      </c>
      <c r="P4788" t="s">
        <v>247</v>
      </c>
    </row>
    <row r="4789" spans="1:16" ht="18" customHeight="1" x14ac:dyDescent="0.35">
      <c r="A4789" s="6">
        <v>45628</v>
      </c>
      <c r="B4789" t="s">
        <v>297</v>
      </c>
      <c r="C4789" t="s">
        <v>298</v>
      </c>
      <c r="D4789" s="7">
        <v>1</v>
      </c>
      <c r="E4789" s="7">
        <v>53</v>
      </c>
      <c r="F4789" t="s">
        <v>1096</v>
      </c>
      <c r="G4789" t="s">
        <v>50</v>
      </c>
      <c r="H4789" t="s">
        <v>183</v>
      </c>
      <c r="I4789" t="s">
        <v>45</v>
      </c>
      <c r="K4789" t="s">
        <v>320</v>
      </c>
      <c r="M4789" t="s">
        <v>430</v>
      </c>
      <c r="O4789" s="6">
        <v>45631.380624061298</v>
      </c>
      <c r="P4789" t="s">
        <v>247</v>
      </c>
    </row>
    <row r="4790" spans="1:16" ht="18" customHeight="1" x14ac:dyDescent="0.35">
      <c r="A4790" s="6">
        <v>45628</v>
      </c>
      <c r="B4790" t="s">
        <v>297</v>
      </c>
      <c r="C4790" t="s">
        <v>298</v>
      </c>
      <c r="D4790" s="7">
        <v>1</v>
      </c>
      <c r="E4790" s="7">
        <v>53</v>
      </c>
      <c r="F4790" t="s">
        <v>45</v>
      </c>
      <c r="G4790" t="s">
        <v>50</v>
      </c>
      <c r="H4790" t="s">
        <v>183</v>
      </c>
      <c r="I4790" t="s">
        <v>45</v>
      </c>
      <c r="K4790" t="s">
        <v>628</v>
      </c>
      <c r="M4790" t="s">
        <v>999</v>
      </c>
      <c r="O4790" s="6">
        <v>45631.38038595258</v>
      </c>
      <c r="P4790" t="s">
        <v>247</v>
      </c>
    </row>
    <row r="4791" spans="1:16" ht="18" customHeight="1" x14ac:dyDescent="0.35">
      <c r="A4791" s="6">
        <v>45628</v>
      </c>
      <c r="B4791" t="s">
        <v>297</v>
      </c>
      <c r="C4791" t="s">
        <v>298</v>
      </c>
      <c r="D4791" s="7">
        <v>2</v>
      </c>
      <c r="E4791" s="7">
        <v>106</v>
      </c>
      <c r="F4791" t="s">
        <v>1121</v>
      </c>
      <c r="G4791" t="s">
        <v>50</v>
      </c>
      <c r="H4791" t="s">
        <v>183</v>
      </c>
      <c r="I4791" t="s">
        <v>45</v>
      </c>
      <c r="K4791" t="s">
        <v>299</v>
      </c>
      <c r="M4791" t="s">
        <v>413</v>
      </c>
      <c r="O4791" s="6">
        <v>45631.379870239667</v>
      </c>
      <c r="P4791" t="s">
        <v>247</v>
      </c>
    </row>
    <row r="4792" spans="1:16" ht="18" customHeight="1" x14ac:dyDescent="0.35">
      <c r="A4792" s="6">
        <v>45628</v>
      </c>
      <c r="B4792" t="s">
        <v>297</v>
      </c>
      <c r="C4792" t="s">
        <v>298</v>
      </c>
      <c r="D4792" s="7">
        <v>1.5</v>
      </c>
      <c r="E4792" s="7">
        <v>79.5</v>
      </c>
      <c r="F4792" t="s">
        <v>1122</v>
      </c>
      <c r="G4792" t="s">
        <v>50</v>
      </c>
      <c r="H4792" t="s">
        <v>183</v>
      </c>
      <c r="I4792" t="s">
        <v>45</v>
      </c>
      <c r="K4792" t="s">
        <v>320</v>
      </c>
      <c r="M4792" t="s">
        <v>430</v>
      </c>
      <c r="O4792" s="6">
        <v>45631.379494337583</v>
      </c>
      <c r="P4792" t="s">
        <v>247</v>
      </c>
    </row>
    <row r="4793" spans="1:16" ht="18" customHeight="1" x14ac:dyDescent="0.35">
      <c r="A4793" s="6">
        <v>45628</v>
      </c>
      <c r="B4793" t="s">
        <v>297</v>
      </c>
      <c r="C4793" t="s">
        <v>298</v>
      </c>
      <c r="D4793" s="7">
        <v>1.5</v>
      </c>
      <c r="E4793" s="7">
        <v>79.5</v>
      </c>
      <c r="F4793" t="s">
        <v>1123</v>
      </c>
      <c r="G4793" t="s">
        <v>50</v>
      </c>
      <c r="H4793" t="s">
        <v>183</v>
      </c>
      <c r="I4793" t="s">
        <v>45</v>
      </c>
      <c r="K4793" t="s">
        <v>320</v>
      </c>
      <c r="M4793" t="s">
        <v>430</v>
      </c>
      <c r="O4793" s="6">
        <v>45631.379202648648</v>
      </c>
      <c r="P4793" t="s">
        <v>247</v>
      </c>
    </row>
    <row r="4794" spans="1:16" ht="18" customHeight="1" x14ac:dyDescent="0.35">
      <c r="A4794" s="6">
        <v>45628</v>
      </c>
      <c r="B4794" t="s">
        <v>261</v>
      </c>
      <c r="C4794" t="s">
        <v>262</v>
      </c>
      <c r="D4794" s="7">
        <v>4</v>
      </c>
      <c r="E4794" s="7">
        <v>192</v>
      </c>
      <c r="F4794" t="s">
        <v>45</v>
      </c>
      <c r="G4794" t="s">
        <v>53</v>
      </c>
      <c r="H4794" t="s">
        <v>219</v>
      </c>
      <c r="I4794" t="s">
        <v>45</v>
      </c>
      <c r="J4794" t="s">
        <v>72</v>
      </c>
      <c r="K4794" t="s">
        <v>863</v>
      </c>
      <c r="M4794" t="s">
        <v>45</v>
      </c>
      <c r="O4794" s="6">
        <v>45630.416486273563</v>
      </c>
      <c r="P4794" t="s">
        <v>247</v>
      </c>
    </row>
    <row r="4795" spans="1:16" ht="18" customHeight="1" x14ac:dyDescent="0.35">
      <c r="A4795" s="6">
        <v>45628</v>
      </c>
      <c r="B4795" t="s">
        <v>261</v>
      </c>
      <c r="C4795" t="s">
        <v>262</v>
      </c>
      <c r="D4795" s="7">
        <v>1</v>
      </c>
      <c r="E4795" s="7">
        <v>48</v>
      </c>
      <c r="F4795" t="s">
        <v>45</v>
      </c>
      <c r="G4795" t="s">
        <v>53</v>
      </c>
      <c r="H4795" t="s">
        <v>216</v>
      </c>
      <c r="I4795" t="s">
        <v>45</v>
      </c>
      <c r="K4795" t="s">
        <v>259</v>
      </c>
      <c r="M4795" t="s">
        <v>45</v>
      </c>
      <c r="O4795" s="6">
        <v>45630.416251719966</v>
      </c>
      <c r="P4795" t="s">
        <v>247</v>
      </c>
    </row>
    <row r="4796" spans="1:16" ht="18" customHeight="1" x14ac:dyDescent="0.35">
      <c r="A4796" s="6">
        <v>45628</v>
      </c>
      <c r="B4796" t="s">
        <v>261</v>
      </c>
      <c r="C4796" t="s">
        <v>262</v>
      </c>
      <c r="D4796" s="7">
        <v>1</v>
      </c>
      <c r="E4796" s="7">
        <v>48</v>
      </c>
      <c r="F4796" t="s">
        <v>45</v>
      </c>
      <c r="G4796" t="s">
        <v>53</v>
      </c>
      <c r="H4796" t="s">
        <v>52</v>
      </c>
      <c r="I4796" t="s">
        <v>45</v>
      </c>
      <c r="K4796" t="s">
        <v>254</v>
      </c>
      <c r="M4796" t="s">
        <v>370</v>
      </c>
      <c r="O4796" s="6">
        <v>45630.415992656715</v>
      </c>
      <c r="P4796" t="s">
        <v>247</v>
      </c>
    </row>
    <row r="4797" spans="1:16" ht="18" customHeight="1" x14ac:dyDescent="0.35">
      <c r="A4797" s="6">
        <v>45628</v>
      </c>
      <c r="B4797" t="s">
        <v>261</v>
      </c>
      <c r="C4797" t="s">
        <v>262</v>
      </c>
      <c r="D4797" s="7">
        <v>2</v>
      </c>
      <c r="E4797" s="7">
        <v>96</v>
      </c>
      <c r="F4797" t="s">
        <v>1068</v>
      </c>
      <c r="G4797" t="s">
        <v>50</v>
      </c>
      <c r="H4797" t="s">
        <v>183</v>
      </c>
      <c r="I4797" t="s">
        <v>45</v>
      </c>
      <c r="K4797" t="s">
        <v>299</v>
      </c>
      <c r="M4797" t="s">
        <v>336</v>
      </c>
      <c r="O4797" s="6">
        <v>45630.415826197837</v>
      </c>
      <c r="P4797" t="s">
        <v>247</v>
      </c>
    </row>
    <row r="4798" spans="1:16" ht="18" customHeight="1" x14ac:dyDescent="0.35">
      <c r="A4798" s="6">
        <v>45628</v>
      </c>
      <c r="B4798" t="s">
        <v>256</v>
      </c>
      <c r="C4798" t="s">
        <v>257</v>
      </c>
      <c r="D4798" s="7">
        <v>2</v>
      </c>
      <c r="E4798" s="7">
        <v>92</v>
      </c>
      <c r="F4798" t="s">
        <v>1124</v>
      </c>
      <c r="G4798" t="s">
        <v>53</v>
      </c>
      <c r="H4798" t="s">
        <v>73</v>
      </c>
      <c r="I4798" t="s">
        <v>45</v>
      </c>
      <c r="K4798" t="s">
        <v>252</v>
      </c>
      <c r="M4798" t="s">
        <v>45</v>
      </c>
      <c r="O4798" s="6">
        <v>45628.394078808393</v>
      </c>
      <c r="P4798" t="s">
        <v>247</v>
      </c>
    </row>
    <row r="4799" spans="1:16" ht="18" customHeight="1" x14ac:dyDescent="0.35">
      <c r="A4799" s="6">
        <v>45628</v>
      </c>
      <c r="B4799" t="s">
        <v>256</v>
      </c>
      <c r="C4799" t="s">
        <v>257</v>
      </c>
      <c r="D4799" s="7">
        <v>6</v>
      </c>
      <c r="E4799" s="7">
        <v>276</v>
      </c>
      <c r="F4799" t="s">
        <v>1125</v>
      </c>
      <c r="G4799" t="s">
        <v>53</v>
      </c>
      <c r="H4799" t="s">
        <v>52</v>
      </c>
      <c r="I4799" t="s">
        <v>45</v>
      </c>
      <c r="K4799" t="s">
        <v>254</v>
      </c>
      <c r="M4799" t="s">
        <v>370</v>
      </c>
      <c r="O4799" s="6">
        <v>45628.389112918157</v>
      </c>
      <c r="P4799" t="s">
        <v>247</v>
      </c>
    </row>
    <row r="4800" spans="1:16" ht="18" customHeight="1" x14ac:dyDescent="0.35">
      <c r="A4800" s="6">
        <v>45629</v>
      </c>
      <c r="B4800" t="s">
        <v>251</v>
      </c>
      <c r="C4800" t="s">
        <v>54</v>
      </c>
      <c r="D4800" s="7">
        <v>4</v>
      </c>
      <c r="E4800" s="7">
        <v>292</v>
      </c>
      <c r="F4800" t="s">
        <v>45</v>
      </c>
      <c r="G4800" t="s">
        <v>53</v>
      </c>
      <c r="H4800" t="s">
        <v>219</v>
      </c>
      <c r="I4800" t="s">
        <v>45</v>
      </c>
      <c r="J4800" t="s">
        <v>72</v>
      </c>
      <c r="K4800" t="s">
        <v>863</v>
      </c>
      <c r="M4800" t="s">
        <v>45</v>
      </c>
      <c r="O4800" s="6">
        <v>45650.639070761958</v>
      </c>
      <c r="P4800" t="s">
        <v>247</v>
      </c>
    </row>
    <row r="4801" spans="1:16" ht="18" customHeight="1" x14ac:dyDescent="0.35">
      <c r="A4801" s="6">
        <v>45629</v>
      </c>
      <c r="B4801" t="s">
        <v>251</v>
      </c>
      <c r="C4801" t="s">
        <v>54</v>
      </c>
      <c r="D4801" s="7">
        <v>4</v>
      </c>
      <c r="E4801" s="7">
        <v>292</v>
      </c>
      <c r="F4801" t="s">
        <v>45</v>
      </c>
      <c r="G4801" t="s">
        <v>53</v>
      </c>
      <c r="H4801" t="s">
        <v>52</v>
      </c>
      <c r="I4801" t="s">
        <v>45</v>
      </c>
      <c r="K4801" t="s">
        <v>254</v>
      </c>
      <c r="M4801" t="s">
        <v>370</v>
      </c>
      <c r="O4801" s="6">
        <v>45650.638870025403</v>
      </c>
      <c r="P4801" t="s">
        <v>247</v>
      </c>
    </row>
    <row r="4802" spans="1:16" ht="18" customHeight="1" x14ac:dyDescent="0.35">
      <c r="A4802" s="6">
        <v>45629</v>
      </c>
      <c r="B4802" t="s">
        <v>266</v>
      </c>
      <c r="C4802" t="s">
        <v>267</v>
      </c>
      <c r="D4802" s="7">
        <v>8</v>
      </c>
      <c r="E4802" s="7">
        <v>368</v>
      </c>
      <c r="F4802" t="s">
        <v>45</v>
      </c>
      <c r="G4802" t="s">
        <v>53</v>
      </c>
      <c r="H4802" t="s">
        <v>216</v>
      </c>
      <c r="I4802" t="s">
        <v>45</v>
      </c>
      <c r="K4802" t="s">
        <v>259</v>
      </c>
      <c r="M4802" t="s">
        <v>45</v>
      </c>
      <c r="O4802" s="6">
        <v>45649.756711325535</v>
      </c>
      <c r="P4802" t="s">
        <v>247</v>
      </c>
    </row>
    <row r="4803" spans="1:16" ht="18" customHeight="1" x14ac:dyDescent="0.35">
      <c r="A4803" s="6">
        <v>45629</v>
      </c>
      <c r="B4803" t="s">
        <v>245</v>
      </c>
      <c r="C4803" t="s">
        <v>44</v>
      </c>
      <c r="D4803" s="7">
        <v>1</v>
      </c>
      <c r="E4803" s="7">
        <v>74</v>
      </c>
      <c r="F4803" t="s">
        <v>45</v>
      </c>
      <c r="G4803" t="s">
        <v>42</v>
      </c>
      <c r="H4803" t="s">
        <v>135</v>
      </c>
      <c r="I4803" t="s">
        <v>136</v>
      </c>
      <c r="K4803" t="s">
        <v>274</v>
      </c>
      <c r="M4803" t="s">
        <v>45</v>
      </c>
      <c r="O4803" s="6">
        <v>45646.620479986377</v>
      </c>
      <c r="P4803" t="s">
        <v>247</v>
      </c>
    </row>
    <row r="4804" spans="1:16" ht="18" customHeight="1" x14ac:dyDescent="0.35">
      <c r="A4804" s="6">
        <v>45629</v>
      </c>
      <c r="B4804" t="s">
        <v>245</v>
      </c>
      <c r="C4804" t="s">
        <v>44</v>
      </c>
      <c r="D4804" s="7">
        <v>7</v>
      </c>
      <c r="E4804" s="7">
        <v>518</v>
      </c>
      <c r="F4804" t="s">
        <v>45</v>
      </c>
      <c r="G4804" t="s">
        <v>175</v>
      </c>
      <c r="H4804" t="s">
        <v>173</v>
      </c>
      <c r="I4804" t="s">
        <v>174</v>
      </c>
      <c r="J4804" t="s">
        <v>72</v>
      </c>
      <c r="K4804" t="s">
        <v>263</v>
      </c>
      <c r="M4804" t="s">
        <v>287</v>
      </c>
      <c r="O4804" s="6">
        <v>45646.620302741459</v>
      </c>
      <c r="P4804" t="s">
        <v>247</v>
      </c>
    </row>
    <row r="4805" spans="1:16" ht="18" customHeight="1" x14ac:dyDescent="0.35">
      <c r="A4805" s="6">
        <v>45629</v>
      </c>
      <c r="B4805" t="s">
        <v>272</v>
      </c>
      <c r="C4805" t="s">
        <v>273</v>
      </c>
      <c r="D4805" s="7">
        <v>8</v>
      </c>
      <c r="E4805" s="7">
        <v>368</v>
      </c>
      <c r="F4805" t="s">
        <v>45</v>
      </c>
      <c r="G4805" t="s">
        <v>53</v>
      </c>
      <c r="H4805" t="s">
        <v>219</v>
      </c>
      <c r="I4805" t="s">
        <v>45</v>
      </c>
      <c r="J4805" t="s">
        <v>72</v>
      </c>
      <c r="K4805" t="s">
        <v>863</v>
      </c>
      <c r="M4805" t="s">
        <v>45</v>
      </c>
      <c r="O4805" s="6">
        <v>45642.462593664153</v>
      </c>
      <c r="P4805" t="s">
        <v>247</v>
      </c>
    </row>
    <row r="4806" spans="1:16" ht="18" customHeight="1" x14ac:dyDescent="0.35">
      <c r="A4806" s="6">
        <v>45629</v>
      </c>
      <c r="B4806" t="s">
        <v>248</v>
      </c>
      <c r="C4806" t="s">
        <v>249</v>
      </c>
      <c r="D4806" s="7">
        <v>7</v>
      </c>
      <c r="E4806" s="7">
        <v>287</v>
      </c>
      <c r="F4806" t="s">
        <v>45</v>
      </c>
      <c r="G4806" t="s">
        <v>58</v>
      </c>
      <c r="H4806" t="s">
        <v>117</v>
      </c>
      <c r="I4806" t="s">
        <v>118</v>
      </c>
      <c r="K4806" t="s">
        <v>264</v>
      </c>
      <c r="M4806" t="s">
        <v>45</v>
      </c>
      <c r="O4806" s="6">
        <v>45632.354239445624</v>
      </c>
      <c r="P4806" t="s">
        <v>247</v>
      </c>
    </row>
    <row r="4807" spans="1:16" ht="18" customHeight="1" x14ac:dyDescent="0.35">
      <c r="A4807" s="6">
        <v>45629</v>
      </c>
      <c r="B4807" t="s">
        <v>248</v>
      </c>
      <c r="C4807" t="s">
        <v>249</v>
      </c>
      <c r="D4807" s="7">
        <v>1</v>
      </c>
      <c r="E4807" s="7">
        <v>41</v>
      </c>
      <c r="F4807" t="s">
        <v>45</v>
      </c>
      <c r="G4807" t="s">
        <v>42</v>
      </c>
      <c r="H4807" t="s">
        <v>70</v>
      </c>
      <c r="I4807" t="s">
        <v>71</v>
      </c>
      <c r="J4807" t="s">
        <v>72</v>
      </c>
      <c r="K4807" t="s">
        <v>263</v>
      </c>
      <c r="M4807" t="s">
        <v>428</v>
      </c>
      <c r="O4807" s="6">
        <v>45632.353930672631</v>
      </c>
      <c r="P4807" t="s">
        <v>247</v>
      </c>
    </row>
    <row r="4808" spans="1:16" ht="18" customHeight="1" x14ac:dyDescent="0.35">
      <c r="A4808" s="6">
        <v>45629</v>
      </c>
      <c r="B4808" t="s">
        <v>277</v>
      </c>
      <c r="C4808" t="s">
        <v>278</v>
      </c>
      <c r="D4808" s="7">
        <v>8</v>
      </c>
      <c r="E4808" s="7">
        <v>384</v>
      </c>
      <c r="F4808" t="s">
        <v>45</v>
      </c>
      <c r="G4808" t="s">
        <v>42</v>
      </c>
      <c r="H4808" t="s">
        <v>135</v>
      </c>
      <c r="I4808" t="s">
        <v>136</v>
      </c>
      <c r="K4808" t="s">
        <v>274</v>
      </c>
      <c r="M4808" t="s">
        <v>45</v>
      </c>
      <c r="O4808" s="6">
        <v>45631.625763658209</v>
      </c>
      <c r="P4808" t="s">
        <v>247</v>
      </c>
    </row>
    <row r="4809" spans="1:16" ht="18" customHeight="1" x14ac:dyDescent="0.35">
      <c r="A4809" s="6">
        <v>45629</v>
      </c>
      <c r="B4809" t="s">
        <v>291</v>
      </c>
      <c r="C4809" t="s">
        <v>49</v>
      </c>
      <c r="D4809" s="7">
        <v>8</v>
      </c>
      <c r="E4809" s="7">
        <v>648</v>
      </c>
      <c r="F4809" t="s">
        <v>45</v>
      </c>
      <c r="G4809" t="s">
        <v>50</v>
      </c>
      <c r="H4809" t="s">
        <v>230</v>
      </c>
      <c r="I4809" t="s">
        <v>45</v>
      </c>
      <c r="K4809" t="s">
        <v>327</v>
      </c>
      <c r="M4809" t="s">
        <v>45</v>
      </c>
      <c r="O4809" s="6">
        <v>45631.501425478345</v>
      </c>
      <c r="P4809" t="s">
        <v>247</v>
      </c>
    </row>
    <row r="4810" spans="1:16" ht="18" customHeight="1" x14ac:dyDescent="0.35">
      <c r="A4810" s="6">
        <v>45629</v>
      </c>
      <c r="B4810" t="s">
        <v>256</v>
      </c>
      <c r="C4810" t="s">
        <v>257</v>
      </c>
      <c r="D4810" s="7">
        <v>8</v>
      </c>
      <c r="E4810" s="7">
        <v>368</v>
      </c>
      <c r="F4810" t="s">
        <v>1126</v>
      </c>
      <c r="G4810" t="s">
        <v>53</v>
      </c>
      <c r="H4810" t="s">
        <v>52</v>
      </c>
      <c r="I4810" t="s">
        <v>45</v>
      </c>
      <c r="K4810" t="s">
        <v>254</v>
      </c>
      <c r="M4810" t="s">
        <v>370</v>
      </c>
      <c r="O4810" s="6">
        <v>45631.3555008486</v>
      </c>
      <c r="P4810" t="s">
        <v>247</v>
      </c>
    </row>
    <row r="4811" spans="1:16" ht="18" customHeight="1" x14ac:dyDescent="0.35">
      <c r="A4811" s="6">
        <v>45629</v>
      </c>
      <c r="B4811" t="s">
        <v>261</v>
      </c>
      <c r="C4811" t="s">
        <v>262</v>
      </c>
      <c r="D4811" s="7">
        <v>3</v>
      </c>
      <c r="E4811" s="7">
        <v>144</v>
      </c>
      <c r="F4811" t="s">
        <v>45</v>
      </c>
      <c r="G4811" t="s">
        <v>53</v>
      </c>
      <c r="H4811" t="s">
        <v>216</v>
      </c>
      <c r="I4811" t="s">
        <v>45</v>
      </c>
      <c r="K4811" t="s">
        <v>259</v>
      </c>
      <c r="M4811" t="s">
        <v>45</v>
      </c>
      <c r="O4811" s="6">
        <v>45630.415517439767</v>
      </c>
      <c r="P4811" t="s">
        <v>247</v>
      </c>
    </row>
    <row r="4812" spans="1:16" ht="18" customHeight="1" x14ac:dyDescent="0.35">
      <c r="A4812" s="6">
        <v>45629</v>
      </c>
      <c r="B4812" t="s">
        <v>261</v>
      </c>
      <c r="C4812" t="s">
        <v>262</v>
      </c>
      <c r="D4812" s="7">
        <v>5</v>
      </c>
      <c r="E4812" s="7">
        <v>240</v>
      </c>
      <c r="F4812" t="s">
        <v>45</v>
      </c>
      <c r="G4812" t="s">
        <v>53</v>
      </c>
      <c r="H4812" t="s">
        <v>219</v>
      </c>
      <c r="I4812" t="s">
        <v>45</v>
      </c>
      <c r="J4812" t="s">
        <v>72</v>
      </c>
      <c r="K4812" t="s">
        <v>863</v>
      </c>
      <c r="M4812" t="s">
        <v>45</v>
      </c>
      <c r="O4812" s="6">
        <v>45630.415384547188</v>
      </c>
      <c r="P4812" t="s">
        <v>247</v>
      </c>
    </row>
    <row r="4813" spans="1:16" ht="18" customHeight="1" x14ac:dyDescent="0.35">
      <c r="A4813" s="6">
        <v>45630</v>
      </c>
      <c r="B4813" t="s">
        <v>251</v>
      </c>
      <c r="C4813" t="s">
        <v>54</v>
      </c>
      <c r="D4813" s="7">
        <v>1</v>
      </c>
      <c r="E4813" s="7">
        <v>73</v>
      </c>
      <c r="F4813" t="s">
        <v>1127</v>
      </c>
      <c r="G4813" t="s">
        <v>50</v>
      </c>
      <c r="H4813" t="s">
        <v>50</v>
      </c>
      <c r="I4813" t="s">
        <v>45</v>
      </c>
      <c r="K4813" t="s">
        <v>301</v>
      </c>
      <c r="M4813" t="s">
        <v>45</v>
      </c>
      <c r="O4813" s="6">
        <v>45650.64008054736</v>
      </c>
      <c r="P4813" t="s">
        <v>247</v>
      </c>
    </row>
    <row r="4814" spans="1:16" ht="18" customHeight="1" x14ac:dyDescent="0.35">
      <c r="A4814" s="6">
        <v>45630</v>
      </c>
      <c r="B4814" t="s">
        <v>251</v>
      </c>
      <c r="C4814" t="s">
        <v>54</v>
      </c>
      <c r="D4814" s="7">
        <v>3</v>
      </c>
      <c r="E4814" s="7">
        <v>219</v>
      </c>
      <c r="F4814" t="s">
        <v>45</v>
      </c>
      <c r="G4814" t="s">
        <v>53</v>
      </c>
      <c r="H4814" t="s">
        <v>216</v>
      </c>
      <c r="I4814" t="s">
        <v>45</v>
      </c>
      <c r="K4814" t="s">
        <v>252</v>
      </c>
      <c r="M4814" t="s">
        <v>45</v>
      </c>
      <c r="O4814" s="6">
        <v>45650.639787787884</v>
      </c>
      <c r="P4814" t="s">
        <v>247</v>
      </c>
    </row>
    <row r="4815" spans="1:16" ht="18" customHeight="1" x14ac:dyDescent="0.35">
      <c r="A4815" s="6">
        <v>45630</v>
      </c>
      <c r="B4815" t="s">
        <v>251</v>
      </c>
      <c r="C4815" t="s">
        <v>54</v>
      </c>
      <c r="D4815" s="7">
        <v>4</v>
      </c>
      <c r="E4815" s="7">
        <v>292</v>
      </c>
      <c r="F4815" t="s">
        <v>45</v>
      </c>
      <c r="G4815" t="s">
        <v>53</v>
      </c>
      <c r="H4815" t="s">
        <v>219</v>
      </c>
      <c r="I4815" t="s">
        <v>45</v>
      </c>
      <c r="J4815" t="s">
        <v>72</v>
      </c>
      <c r="K4815" t="s">
        <v>863</v>
      </c>
      <c r="M4815" t="s">
        <v>45</v>
      </c>
      <c r="O4815" s="6">
        <v>45650.639471685427</v>
      </c>
      <c r="P4815" t="s">
        <v>247</v>
      </c>
    </row>
    <row r="4816" spans="1:16" ht="18" customHeight="1" x14ac:dyDescent="0.35">
      <c r="A4816" s="6">
        <v>45630</v>
      </c>
      <c r="B4816" t="s">
        <v>266</v>
      </c>
      <c r="C4816" t="s">
        <v>267</v>
      </c>
      <c r="D4816" s="7">
        <v>6</v>
      </c>
      <c r="E4816" s="7">
        <v>276</v>
      </c>
      <c r="F4816" t="s">
        <v>45</v>
      </c>
      <c r="G4816" t="s">
        <v>53</v>
      </c>
      <c r="H4816" t="s">
        <v>216</v>
      </c>
      <c r="I4816" t="s">
        <v>45</v>
      </c>
      <c r="K4816" t="s">
        <v>259</v>
      </c>
      <c r="M4816" t="s">
        <v>45</v>
      </c>
      <c r="O4816" s="6">
        <v>45649.757284005362</v>
      </c>
      <c r="P4816" t="s">
        <v>247</v>
      </c>
    </row>
    <row r="4817" spans="1:16" ht="18" customHeight="1" x14ac:dyDescent="0.35">
      <c r="A4817" s="6">
        <v>45630</v>
      </c>
      <c r="B4817" t="s">
        <v>266</v>
      </c>
      <c r="C4817" t="s">
        <v>267</v>
      </c>
      <c r="D4817" s="7">
        <v>2</v>
      </c>
      <c r="E4817" s="7">
        <v>92</v>
      </c>
      <c r="F4817" t="s">
        <v>45</v>
      </c>
      <c r="G4817" t="s">
        <v>175</v>
      </c>
      <c r="H4817" t="s">
        <v>173</v>
      </c>
      <c r="I4817" t="s">
        <v>174</v>
      </c>
      <c r="J4817" t="s">
        <v>72</v>
      </c>
      <c r="K4817" t="s">
        <v>263</v>
      </c>
      <c r="M4817" t="s">
        <v>287</v>
      </c>
      <c r="O4817" s="6">
        <v>45649.757147927543</v>
      </c>
      <c r="P4817" t="s">
        <v>247</v>
      </c>
    </row>
    <row r="4818" spans="1:16" ht="18" customHeight="1" x14ac:dyDescent="0.35">
      <c r="A4818" s="6">
        <v>45630</v>
      </c>
      <c r="B4818" t="s">
        <v>245</v>
      </c>
      <c r="C4818" t="s">
        <v>44</v>
      </c>
      <c r="D4818" s="7">
        <v>1</v>
      </c>
      <c r="E4818" s="7">
        <v>74</v>
      </c>
      <c r="F4818" t="s">
        <v>45</v>
      </c>
      <c r="G4818" t="s">
        <v>45</v>
      </c>
      <c r="H4818" t="s">
        <v>214</v>
      </c>
      <c r="I4818" t="s">
        <v>215</v>
      </c>
      <c r="K4818" t="s">
        <v>264</v>
      </c>
      <c r="M4818" t="s">
        <v>45</v>
      </c>
      <c r="O4818" s="6">
        <v>45646.622803372666</v>
      </c>
      <c r="P4818" t="s">
        <v>247</v>
      </c>
    </row>
    <row r="4819" spans="1:16" ht="18" customHeight="1" x14ac:dyDescent="0.35">
      <c r="A4819" s="6">
        <v>45630</v>
      </c>
      <c r="B4819" t="s">
        <v>245</v>
      </c>
      <c r="C4819" t="s">
        <v>44</v>
      </c>
      <c r="D4819" s="7">
        <v>3</v>
      </c>
      <c r="E4819" s="7">
        <v>222</v>
      </c>
      <c r="F4819" t="s">
        <v>45</v>
      </c>
      <c r="G4819" t="s">
        <v>175</v>
      </c>
      <c r="H4819" t="s">
        <v>173</v>
      </c>
      <c r="I4819" t="s">
        <v>174</v>
      </c>
      <c r="J4819" t="s">
        <v>72</v>
      </c>
      <c r="K4819" t="s">
        <v>263</v>
      </c>
      <c r="M4819" t="s">
        <v>287</v>
      </c>
      <c r="O4819" s="6">
        <v>45646.621048653724</v>
      </c>
      <c r="P4819" t="s">
        <v>247</v>
      </c>
    </row>
    <row r="4820" spans="1:16" ht="18" customHeight="1" x14ac:dyDescent="0.35">
      <c r="A4820" s="6">
        <v>45630</v>
      </c>
      <c r="B4820" t="s">
        <v>245</v>
      </c>
      <c r="C4820" t="s">
        <v>44</v>
      </c>
      <c r="D4820" s="7">
        <v>4</v>
      </c>
      <c r="E4820" s="7">
        <v>296</v>
      </c>
      <c r="F4820" t="s">
        <v>45</v>
      </c>
      <c r="G4820" t="s">
        <v>48</v>
      </c>
      <c r="H4820" t="s">
        <v>114</v>
      </c>
      <c r="I4820" t="s">
        <v>115</v>
      </c>
      <c r="K4820" t="s">
        <v>1090</v>
      </c>
      <c r="M4820" t="s">
        <v>45</v>
      </c>
      <c r="O4820" s="6">
        <v>45646.62072207671</v>
      </c>
      <c r="P4820" t="s">
        <v>247</v>
      </c>
    </row>
    <row r="4821" spans="1:16" ht="18" customHeight="1" x14ac:dyDescent="0.35">
      <c r="A4821" s="6">
        <v>45630</v>
      </c>
      <c r="B4821" t="s">
        <v>272</v>
      </c>
      <c r="C4821" t="s">
        <v>273</v>
      </c>
      <c r="D4821" s="7">
        <v>8</v>
      </c>
      <c r="E4821" s="7">
        <v>368</v>
      </c>
      <c r="F4821" t="s">
        <v>45</v>
      </c>
      <c r="G4821" t="s">
        <v>53</v>
      </c>
      <c r="H4821" t="s">
        <v>219</v>
      </c>
      <c r="I4821" t="s">
        <v>45</v>
      </c>
      <c r="J4821" t="s">
        <v>72</v>
      </c>
      <c r="K4821" t="s">
        <v>863</v>
      </c>
      <c r="M4821" t="s">
        <v>45</v>
      </c>
      <c r="O4821" s="6">
        <v>45642.462453136584</v>
      </c>
      <c r="P4821" t="s">
        <v>247</v>
      </c>
    </row>
    <row r="4822" spans="1:16" ht="18" customHeight="1" x14ac:dyDescent="0.35">
      <c r="A4822" s="6">
        <v>45630</v>
      </c>
      <c r="B4822" t="s">
        <v>261</v>
      </c>
      <c r="C4822" t="s">
        <v>262</v>
      </c>
      <c r="D4822" s="7">
        <v>1</v>
      </c>
      <c r="E4822" s="7">
        <v>48</v>
      </c>
      <c r="F4822" t="s">
        <v>45</v>
      </c>
      <c r="G4822" t="s">
        <v>50</v>
      </c>
      <c r="H4822" t="s">
        <v>50</v>
      </c>
      <c r="I4822" t="s">
        <v>45</v>
      </c>
      <c r="K4822" t="s">
        <v>246</v>
      </c>
      <c r="M4822" t="s">
        <v>45</v>
      </c>
      <c r="O4822" s="6">
        <v>45635.653564698507</v>
      </c>
      <c r="P4822" t="s">
        <v>247</v>
      </c>
    </row>
    <row r="4823" spans="1:16" ht="18" customHeight="1" x14ac:dyDescent="0.35">
      <c r="A4823" s="6">
        <v>45630</v>
      </c>
      <c r="B4823" t="s">
        <v>261</v>
      </c>
      <c r="C4823" t="s">
        <v>262</v>
      </c>
      <c r="D4823" s="7">
        <v>3</v>
      </c>
      <c r="E4823" s="7">
        <v>144</v>
      </c>
      <c r="F4823" t="s">
        <v>45</v>
      </c>
      <c r="G4823" t="s">
        <v>53</v>
      </c>
      <c r="H4823" t="s">
        <v>216</v>
      </c>
      <c r="I4823" t="s">
        <v>45</v>
      </c>
      <c r="K4823" t="s">
        <v>259</v>
      </c>
      <c r="M4823" t="s">
        <v>45</v>
      </c>
      <c r="O4823" s="6">
        <v>45635.653420148956</v>
      </c>
      <c r="P4823" t="s">
        <v>247</v>
      </c>
    </row>
    <row r="4824" spans="1:16" ht="18" customHeight="1" x14ac:dyDescent="0.35">
      <c r="A4824" s="6">
        <v>45630</v>
      </c>
      <c r="B4824" t="s">
        <v>261</v>
      </c>
      <c r="C4824" t="s">
        <v>262</v>
      </c>
      <c r="D4824" s="7">
        <v>2</v>
      </c>
      <c r="E4824" s="7">
        <v>96</v>
      </c>
      <c r="F4824" t="s">
        <v>45</v>
      </c>
      <c r="G4824" t="s">
        <v>53</v>
      </c>
      <c r="H4824" t="s">
        <v>219</v>
      </c>
      <c r="I4824" t="s">
        <v>45</v>
      </c>
      <c r="J4824" t="s">
        <v>72</v>
      </c>
      <c r="K4824" t="s">
        <v>863</v>
      </c>
      <c r="M4824" t="s">
        <v>45</v>
      </c>
      <c r="O4824" s="6">
        <v>45635.653279255588</v>
      </c>
      <c r="P4824" t="s">
        <v>247</v>
      </c>
    </row>
    <row r="4825" spans="1:16" ht="18" customHeight="1" x14ac:dyDescent="0.35">
      <c r="A4825" s="6">
        <v>45630</v>
      </c>
      <c r="B4825" t="s">
        <v>261</v>
      </c>
      <c r="C4825" t="s">
        <v>262</v>
      </c>
      <c r="D4825" s="7">
        <v>2</v>
      </c>
      <c r="E4825" s="7">
        <v>96</v>
      </c>
      <c r="F4825" t="s">
        <v>45</v>
      </c>
      <c r="G4825" t="s">
        <v>58</v>
      </c>
      <c r="H4825" t="s">
        <v>66</v>
      </c>
      <c r="I4825" t="s">
        <v>45</v>
      </c>
      <c r="K4825" t="s">
        <v>255</v>
      </c>
      <c r="M4825" t="s">
        <v>45</v>
      </c>
      <c r="O4825" s="6">
        <v>45635.653177577457</v>
      </c>
      <c r="P4825" t="s">
        <v>247</v>
      </c>
    </row>
    <row r="4826" spans="1:16" ht="18" customHeight="1" x14ac:dyDescent="0.35">
      <c r="A4826" s="6">
        <v>45630</v>
      </c>
      <c r="B4826" t="s">
        <v>248</v>
      </c>
      <c r="C4826" t="s">
        <v>249</v>
      </c>
      <c r="D4826" s="7">
        <v>5</v>
      </c>
      <c r="E4826" s="7">
        <v>205</v>
      </c>
      <c r="F4826" t="s">
        <v>45</v>
      </c>
      <c r="G4826" t="s">
        <v>58</v>
      </c>
      <c r="H4826" t="s">
        <v>117</v>
      </c>
      <c r="I4826" t="s">
        <v>118</v>
      </c>
      <c r="K4826" t="s">
        <v>264</v>
      </c>
      <c r="M4826" t="s">
        <v>45</v>
      </c>
      <c r="O4826" s="6">
        <v>45632.354934427014</v>
      </c>
      <c r="P4826" t="s">
        <v>247</v>
      </c>
    </row>
    <row r="4827" spans="1:16" ht="18" customHeight="1" x14ac:dyDescent="0.35">
      <c r="A4827" s="6">
        <v>45630</v>
      </c>
      <c r="B4827" t="s">
        <v>248</v>
      </c>
      <c r="C4827" t="s">
        <v>249</v>
      </c>
      <c r="D4827" s="7">
        <v>1</v>
      </c>
      <c r="E4827" s="7">
        <v>41</v>
      </c>
      <c r="F4827" t="s">
        <v>45</v>
      </c>
      <c r="G4827" t="s">
        <v>42</v>
      </c>
      <c r="H4827" t="s">
        <v>70</v>
      </c>
      <c r="I4827" t="s">
        <v>71</v>
      </c>
      <c r="J4827" t="s">
        <v>72</v>
      </c>
      <c r="K4827" t="s">
        <v>263</v>
      </c>
      <c r="M4827" t="s">
        <v>428</v>
      </c>
      <c r="O4827" s="6">
        <v>45632.354797465443</v>
      </c>
      <c r="P4827" t="s">
        <v>247</v>
      </c>
    </row>
    <row r="4828" spans="1:16" ht="18" customHeight="1" x14ac:dyDescent="0.35">
      <c r="A4828" s="6">
        <v>45630</v>
      </c>
      <c r="B4828" t="s">
        <v>248</v>
      </c>
      <c r="C4828" t="s">
        <v>249</v>
      </c>
      <c r="D4828" s="7">
        <v>2</v>
      </c>
      <c r="E4828" s="7">
        <v>82</v>
      </c>
      <c r="F4828" t="s">
        <v>45</v>
      </c>
      <c r="G4828" t="s">
        <v>42</v>
      </c>
      <c r="H4828" t="s">
        <v>210</v>
      </c>
      <c r="I4828" t="s">
        <v>211</v>
      </c>
      <c r="K4828" t="s">
        <v>264</v>
      </c>
      <c r="M4828" t="s">
        <v>45</v>
      </c>
      <c r="O4828" s="6">
        <v>45632.354490977028</v>
      </c>
      <c r="P4828" t="s">
        <v>247</v>
      </c>
    </row>
    <row r="4829" spans="1:16" ht="18" customHeight="1" x14ac:dyDescent="0.35">
      <c r="A4829" s="6">
        <v>45630</v>
      </c>
      <c r="B4829" t="s">
        <v>277</v>
      </c>
      <c r="C4829" t="s">
        <v>278</v>
      </c>
      <c r="D4829" s="7">
        <v>2</v>
      </c>
      <c r="E4829" s="7">
        <v>96</v>
      </c>
      <c r="F4829" t="s">
        <v>45</v>
      </c>
      <c r="G4829" t="s">
        <v>42</v>
      </c>
      <c r="H4829" t="s">
        <v>217</v>
      </c>
      <c r="I4829" t="s">
        <v>218</v>
      </c>
      <c r="K4829" t="s">
        <v>264</v>
      </c>
      <c r="M4829" t="s">
        <v>45</v>
      </c>
      <c r="O4829" s="6">
        <v>45631.626009952779</v>
      </c>
      <c r="P4829" t="s">
        <v>247</v>
      </c>
    </row>
    <row r="4830" spans="1:16" ht="18" customHeight="1" x14ac:dyDescent="0.35">
      <c r="A4830" s="6">
        <v>45630</v>
      </c>
      <c r="B4830" t="s">
        <v>277</v>
      </c>
      <c r="C4830" t="s">
        <v>278</v>
      </c>
      <c r="D4830" s="7">
        <v>6</v>
      </c>
      <c r="E4830" s="7">
        <v>288</v>
      </c>
      <c r="F4830" t="s">
        <v>45</v>
      </c>
      <c r="G4830" t="s">
        <v>42</v>
      </c>
      <c r="H4830" t="s">
        <v>135</v>
      </c>
      <c r="I4830" t="s">
        <v>136</v>
      </c>
      <c r="K4830" t="s">
        <v>274</v>
      </c>
      <c r="M4830" t="s">
        <v>45</v>
      </c>
      <c r="O4830" s="6">
        <v>45631.625866667178</v>
      </c>
      <c r="P4830" t="s">
        <v>247</v>
      </c>
    </row>
    <row r="4831" spans="1:16" ht="18" customHeight="1" x14ac:dyDescent="0.35">
      <c r="A4831" s="6">
        <v>45630</v>
      </c>
      <c r="B4831" t="s">
        <v>291</v>
      </c>
      <c r="C4831" t="s">
        <v>49</v>
      </c>
      <c r="D4831" s="7">
        <v>8</v>
      </c>
      <c r="E4831" s="7">
        <v>648</v>
      </c>
      <c r="F4831" t="s">
        <v>45</v>
      </c>
      <c r="G4831" t="s">
        <v>50</v>
      </c>
      <c r="H4831" t="s">
        <v>230</v>
      </c>
      <c r="I4831" t="s">
        <v>45</v>
      </c>
      <c r="K4831" t="s">
        <v>327</v>
      </c>
      <c r="M4831" t="s">
        <v>45</v>
      </c>
      <c r="O4831" s="6">
        <v>45631.501425478345</v>
      </c>
      <c r="P4831" t="s">
        <v>247</v>
      </c>
    </row>
    <row r="4832" spans="1:16" ht="18" customHeight="1" x14ac:dyDescent="0.35">
      <c r="A4832" s="6">
        <v>45630</v>
      </c>
      <c r="B4832" t="s">
        <v>256</v>
      </c>
      <c r="C4832" t="s">
        <v>257</v>
      </c>
      <c r="D4832" s="7">
        <v>8</v>
      </c>
      <c r="E4832" s="7">
        <v>368</v>
      </c>
      <c r="F4832" t="s">
        <v>1128</v>
      </c>
      <c r="G4832" t="s">
        <v>53</v>
      </c>
      <c r="H4832" t="s">
        <v>52</v>
      </c>
      <c r="I4832" t="s">
        <v>45</v>
      </c>
      <c r="K4832" t="s">
        <v>254</v>
      </c>
      <c r="M4832" t="s">
        <v>370</v>
      </c>
      <c r="O4832" s="6">
        <v>45631.355863186589</v>
      </c>
      <c r="P4832" t="s">
        <v>247</v>
      </c>
    </row>
    <row r="4833" spans="1:16" ht="18" customHeight="1" x14ac:dyDescent="0.35">
      <c r="A4833" s="6">
        <v>45631</v>
      </c>
      <c r="B4833" t="s">
        <v>251</v>
      </c>
      <c r="C4833" t="s">
        <v>54</v>
      </c>
      <c r="D4833" s="7">
        <v>3</v>
      </c>
      <c r="E4833" s="7">
        <v>219</v>
      </c>
      <c r="F4833" t="s">
        <v>45</v>
      </c>
      <c r="G4833" t="s">
        <v>53</v>
      </c>
      <c r="H4833" t="s">
        <v>52</v>
      </c>
      <c r="I4833" t="s">
        <v>45</v>
      </c>
      <c r="K4833" t="s">
        <v>254</v>
      </c>
      <c r="M4833" t="s">
        <v>370</v>
      </c>
      <c r="O4833" s="6">
        <v>45650.641858505784</v>
      </c>
      <c r="P4833" t="s">
        <v>247</v>
      </c>
    </row>
    <row r="4834" spans="1:16" ht="18" customHeight="1" x14ac:dyDescent="0.35">
      <c r="A4834" s="6">
        <v>45631</v>
      </c>
      <c r="B4834" t="s">
        <v>251</v>
      </c>
      <c r="C4834" t="s">
        <v>54</v>
      </c>
      <c r="D4834" s="7">
        <v>2</v>
      </c>
      <c r="E4834" s="7">
        <v>146</v>
      </c>
      <c r="F4834" t="s">
        <v>45</v>
      </c>
      <c r="G4834" t="s">
        <v>53</v>
      </c>
      <c r="H4834" t="s">
        <v>216</v>
      </c>
      <c r="I4834" t="s">
        <v>45</v>
      </c>
      <c r="K4834" t="s">
        <v>252</v>
      </c>
      <c r="M4834" t="s">
        <v>45</v>
      </c>
      <c r="O4834" s="6">
        <v>45650.64161415994</v>
      </c>
      <c r="P4834" t="s">
        <v>247</v>
      </c>
    </row>
    <row r="4835" spans="1:16" ht="18" customHeight="1" x14ac:dyDescent="0.35">
      <c r="A4835" s="6">
        <v>45631</v>
      </c>
      <c r="B4835" t="s">
        <v>251</v>
      </c>
      <c r="C4835" t="s">
        <v>54</v>
      </c>
      <c r="D4835" s="7">
        <v>1</v>
      </c>
      <c r="E4835" s="7">
        <v>73</v>
      </c>
      <c r="F4835" t="s">
        <v>1071</v>
      </c>
      <c r="G4835" t="s">
        <v>50</v>
      </c>
      <c r="H4835" t="s">
        <v>50</v>
      </c>
      <c r="I4835" t="s">
        <v>45</v>
      </c>
      <c r="K4835" t="s">
        <v>301</v>
      </c>
      <c r="M4835" t="s">
        <v>45</v>
      </c>
      <c r="O4835" s="6">
        <v>45650.641355498774</v>
      </c>
      <c r="P4835" t="s">
        <v>247</v>
      </c>
    </row>
    <row r="4836" spans="1:16" ht="18" customHeight="1" x14ac:dyDescent="0.35">
      <c r="A4836" s="6">
        <v>45631</v>
      </c>
      <c r="B4836" t="s">
        <v>251</v>
      </c>
      <c r="C4836" t="s">
        <v>54</v>
      </c>
      <c r="D4836" s="7">
        <v>2</v>
      </c>
      <c r="E4836" s="7">
        <v>146</v>
      </c>
      <c r="F4836" t="s">
        <v>45</v>
      </c>
      <c r="G4836" t="s">
        <v>53</v>
      </c>
      <c r="H4836" t="s">
        <v>219</v>
      </c>
      <c r="I4836" t="s">
        <v>45</v>
      </c>
      <c r="J4836" t="s">
        <v>72</v>
      </c>
      <c r="K4836" t="s">
        <v>863</v>
      </c>
      <c r="M4836" t="s">
        <v>45</v>
      </c>
      <c r="O4836" s="6">
        <v>45650.641087265489</v>
      </c>
      <c r="P4836" t="s">
        <v>247</v>
      </c>
    </row>
    <row r="4837" spans="1:16" ht="18" customHeight="1" x14ac:dyDescent="0.35">
      <c r="A4837" s="6">
        <v>45631</v>
      </c>
      <c r="B4837" t="s">
        <v>266</v>
      </c>
      <c r="C4837" t="s">
        <v>267</v>
      </c>
      <c r="D4837" s="7">
        <v>8</v>
      </c>
      <c r="E4837" s="7">
        <v>368</v>
      </c>
      <c r="F4837" t="s">
        <v>45</v>
      </c>
      <c r="G4837" t="s">
        <v>53</v>
      </c>
      <c r="H4837" t="s">
        <v>216</v>
      </c>
      <c r="I4837" t="s">
        <v>45</v>
      </c>
      <c r="K4837" t="s">
        <v>259</v>
      </c>
      <c r="M4837" t="s">
        <v>45</v>
      </c>
      <c r="O4837" s="6">
        <v>45649.757580269477</v>
      </c>
      <c r="P4837" t="s">
        <v>247</v>
      </c>
    </row>
    <row r="4838" spans="1:16" ht="18" customHeight="1" x14ac:dyDescent="0.35">
      <c r="A4838" s="6">
        <v>45631</v>
      </c>
      <c r="B4838" t="s">
        <v>245</v>
      </c>
      <c r="C4838" t="s">
        <v>44</v>
      </c>
      <c r="D4838" s="7">
        <v>4</v>
      </c>
      <c r="E4838" s="7">
        <v>296</v>
      </c>
      <c r="F4838" t="s">
        <v>45</v>
      </c>
      <c r="G4838" t="s">
        <v>45</v>
      </c>
      <c r="H4838" t="s">
        <v>214</v>
      </c>
      <c r="I4838" t="s">
        <v>215</v>
      </c>
      <c r="K4838" t="s">
        <v>264</v>
      </c>
      <c r="M4838" t="s">
        <v>45</v>
      </c>
      <c r="O4838" s="6">
        <v>45646.624045874814</v>
      </c>
      <c r="P4838" t="s">
        <v>247</v>
      </c>
    </row>
    <row r="4839" spans="1:16" ht="18" customHeight="1" x14ac:dyDescent="0.35">
      <c r="A4839" s="6">
        <v>45631</v>
      </c>
      <c r="B4839" t="s">
        <v>245</v>
      </c>
      <c r="C4839" t="s">
        <v>44</v>
      </c>
      <c r="D4839" s="7">
        <v>4</v>
      </c>
      <c r="E4839" s="7">
        <v>296</v>
      </c>
      <c r="F4839" t="s">
        <v>45</v>
      </c>
      <c r="G4839" t="s">
        <v>42</v>
      </c>
      <c r="H4839" t="s">
        <v>135</v>
      </c>
      <c r="I4839" t="s">
        <v>136</v>
      </c>
      <c r="K4839" t="s">
        <v>274</v>
      </c>
      <c r="M4839" t="s">
        <v>45</v>
      </c>
      <c r="O4839" s="6">
        <v>45646.623809059281</v>
      </c>
      <c r="P4839" t="s">
        <v>247</v>
      </c>
    </row>
    <row r="4840" spans="1:16" ht="18" customHeight="1" x14ac:dyDescent="0.35">
      <c r="A4840" s="6">
        <v>45631</v>
      </c>
      <c r="B4840" t="s">
        <v>272</v>
      </c>
      <c r="C4840" t="s">
        <v>273</v>
      </c>
      <c r="D4840" s="7">
        <v>8</v>
      </c>
      <c r="E4840" s="7">
        <v>368</v>
      </c>
      <c r="F4840" t="s">
        <v>45</v>
      </c>
      <c r="G4840" t="s">
        <v>53</v>
      </c>
      <c r="H4840" t="s">
        <v>219</v>
      </c>
      <c r="I4840" t="s">
        <v>45</v>
      </c>
      <c r="J4840" t="s">
        <v>72</v>
      </c>
      <c r="K4840" t="s">
        <v>863</v>
      </c>
      <c r="M4840" t="s">
        <v>45</v>
      </c>
      <c r="O4840" s="6">
        <v>45642.462340799466</v>
      </c>
      <c r="P4840" t="s">
        <v>247</v>
      </c>
    </row>
    <row r="4841" spans="1:16" ht="18" customHeight="1" x14ac:dyDescent="0.35">
      <c r="A4841" s="6">
        <v>45631</v>
      </c>
      <c r="B4841" t="s">
        <v>261</v>
      </c>
      <c r="C4841" t="s">
        <v>262</v>
      </c>
      <c r="D4841" s="7">
        <v>2</v>
      </c>
      <c r="E4841" s="7">
        <v>96</v>
      </c>
      <c r="F4841" t="s">
        <v>45</v>
      </c>
      <c r="G4841" t="s">
        <v>53</v>
      </c>
      <c r="H4841" t="s">
        <v>216</v>
      </c>
      <c r="I4841" t="s">
        <v>45</v>
      </c>
      <c r="K4841" t="s">
        <v>259</v>
      </c>
      <c r="M4841" t="s">
        <v>45</v>
      </c>
      <c r="O4841" s="6">
        <v>45635.654651097335</v>
      </c>
      <c r="P4841" t="s">
        <v>247</v>
      </c>
    </row>
    <row r="4842" spans="1:16" ht="18" customHeight="1" x14ac:dyDescent="0.35">
      <c r="A4842" s="6">
        <v>45631</v>
      </c>
      <c r="B4842" t="s">
        <v>261</v>
      </c>
      <c r="C4842" t="s">
        <v>262</v>
      </c>
      <c r="D4842" s="7">
        <v>4</v>
      </c>
      <c r="E4842" s="7">
        <v>192</v>
      </c>
      <c r="F4842" t="s">
        <v>1129</v>
      </c>
      <c r="G4842" t="s">
        <v>53</v>
      </c>
      <c r="H4842" t="s">
        <v>219</v>
      </c>
      <c r="I4842" t="s">
        <v>45</v>
      </c>
      <c r="J4842" t="s">
        <v>72</v>
      </c>
      <c r="K4842" t="s">
        <v>863</v>
      </c>
      <c r="M4842" t="s">
        <v>45</v>
      </c>
      <c r="O4842" s="6">
        <v>45635.654496609874</v>
      </c>
      <c r="P4842" t="s">
        <v>247</v>
      </c>
    </row>
    <row r="4843" spans="1:16" ht="18" customHeight="1" x14ac:dyDescent="0.35">
      <c r="A4843" s="6">
        <v>45631</v>
      </c>
      <c r="B4843" t="s">
        <v>261</v>
      </c>
      <c r="C4843" t="s">
        <v>262</v>
      </c>
      <c r="D4843" s="7">
        <v>2</v>
      </c>
      <c r="E4843" s="7">
        <v>96</v>
      </c>
      <c r="F4843" t="s">
        <v>1091</v>
      </c>
      <c r="G4843" t="s">
        <v>50</v>
      </c>
      <c r="H4843" t="s">
        <v>183</v>
      </c>
      <c r="I4843" t="s">
        <v>45</v>
      </c>
      <c r="K4843" t="s">
        <v>299</v>
      </c>
      <c r="M4843" t="s">
        <v>336</v>
      </c>
      <c r="O4843" s="6">
        <v>45635.654151728784</v>
      </c>
      <c r="P4843" t="s">
        <v>247</v>
      </c>
    </row>
    <row r="4844" spans="1:16" ht="18" customHeight="1" x14ac:dyDescent="0.35">
      <c r="A4844" s="6">
        <v>45631</v>
      </c>
      <c r="B4844" t="s">
        <v>295</v>
      </c>
      <c r="C4844" t="s">
        <v>296</v>
      </c>
      <c r="D4844" s="7">
        <v>8</v>
      </c>
      <c r="E4844" s="7">
        <v>368</v>
      </c>
      <c r="F4844" t="s">
        <v>45</v>
      </c>
      <c r="G4844" t="s">
        <v>48</v>
      </c>
      <c r="H4844" t="s">
        <v>110</v>
      </c>
      <c r="I4844" t="s">
        <v>111</v>
      </c>
      <c r="J4844" t="s">
        <v>72</v>
      </c>
      <c r="K4844" t="s">
        <v>263</v>
      </c>
      <c r="M4844" t="s">
        <v>428</v>
      </c>
      <c r="O4844" s="6">
        <v>45632.606862484026</v>
      </c>
      <c r="P4844" t="s">
        <v>247</v>
      </c>
    </row>
    <row r="4845" spans="1:16" ht="18" customHeight="1" x14ac:dyDescent="0.35">
      <c r="A4845" s="6">
        <v>45631</v>
      </c>
      <c r="B4845" t="s">
        <v>297</v>
      </c>
      <c r="C4845" t="s">
        <v>298</v>
      </c>
      <c r="D4845" s="7">
        <v>0.5</v>
      </c>
      <c r="E4845" s="7">
        <v>26.5</v>
      </c>
      <c r="F4845" t="s">
        <v>45</v>
      </c>
      <c r="G4845" t="s">
        <v>50</v>
      </c>
      <c r="H4845" t="s">
        <v>183</v>
      </c>
      <c r="I4845" t="s">
        <v>45</v>
      </c>
      <c r="K4845" t="s">
        <v>320</v>
      </c>
      <c r="M4845" t="s">
        <v>246</v>
      </c>
      <c r="O4845" s="6">
        <v>45632.476326650176</v>
      </c>
      <c r="P4845" t="s">
        <v>247</v>
      </c>
    </row>
    <row r="4846" spans="1:16" ht="18" customHeight="1" x14ac:dyDescent="0.35">
      <c r="A4846" s="6">
        <v>45631</v>
      </c>
      <c r="B4846" t="s">
        <v>297</v>
      </c>
      <c r="C4846" t="s">
        <v>298</v>
      </c>
      <c r="D4846" s="7">
        <v>0.5</v>
      </c>
      <c r="E4846" s="7">
        <v>26.5</v>
      </c>
      <c r="F4846" t="s">
        <v>45</v>
      </c>
      <c r="G4846" t="s">
        <v>50</v>
      </c>
      <c r="H4846" t="s">
        <v>183</v>
      </c>
      <c r="I4846" t="s">
        <v>45</v>
      </c>
      <c r="K4846" t="s">
        <v>299</v>
      </c>
      <c r="M4846" t="s">
        <v>336</v>
      </c>
      <c r="O4846" s="6">
        <v>45632.476177420715</v>
      </c>
      <c r="P4846" t="s">
        <v>247</v>
      </c>
    </row>
    <row r="4847" spans="1:16" ht="18" customHeight="1" x14ac:dyDescent="0.35">
      <c r="A4847" s="6">
        <v>45631</v>
      </c>
      <c r="B4847" t="s">
        <v>297</v>
      </c>
      <c r="C4847" t="s">
        <v>298</v>
      </c>
      <c r="D4847" s="7">
        <v>2</v>
      </c>
      <c r="E4847" s="7">
        <v>106</v>
      </c>
      <c r="F4847" t="s">
        <v>45</v>
      </c>
      <c r="G4847" t="s">
        <v>50</v>
      </c>
      <c r="H4847" t="s">
        <v>183</v>
      </c>
      <c r="I4847" t="s">
        <v>45</v>
      </c>
      <c r="K4847" t="s">
        <v>320</v>
      </c>
      <c r="M4847" t="s">
        <v>321</v>
      </c>
      <c r="O4847" s="6">
        <v>45632.475966872073</v>
      </c>
      <c r="P4847" t="s">
        <v>247</v>
      </c>
    </row>
    <row r="4848" spans="1:16" ht="18" customHeight="1" x14ac:dyDescent="0.35">
      <c r="A4848" s="6">
        <v>45631</v>
      </c>
      <c r="B4848" t="s">
        <v>297</v>
      </c>
      <c r="C4848" t="s">
        <v>298</v>
      </c>
      <c r="D4848" s="7">
        <v>1</v>
      </c>
      <c r="E4848" s="7">
        <v>53</v>
      </c>
      <c r="F4848" t="s">
        <v>45</v>
      </c>
      <c r="G4848" t="s">
        <v>50</v>
      </c>
      <c r="H4848" t="s">
        <v>183</v>
      </c>
      <c r="I4848" t="s">
        <v>45</v>
      </c>
      <c r="K4848" t="s">
        <v>320</v>
      </c>
      <c r="M4848" t="s">
        <v>430</v>
      </c>
      <c r="O4848" s="6">
        <v>45632.475795842191</v>
      </c>
      <c r="P4848" t="s">
        <v>247</v>
      </c>
    </row>
    <row r="4849" spans="1:16" ht="18" customHeight="1" x14ac:dyDescent="0.35">
      <c r="A4849" s="6">
        <v>45631</v>
      </c>
      <c r="B4849" t="s">
        <v>297</v>
      </c>
      <c r="C4849" t="s">
        <v>298</v>
      </c>
      <c r="D4849" s="7">
        <v>1</v>
      </c>
      <c r="E4849" s="7">
        <v>53</v>
      </c>
      <c r="F4849" t="s">
        <v>1130</v>
      </c>
      <c r="G4849" t="s">
        <v>50</v>
      </c>
      <c r="H4849" t="s">
        <v>183</v>
      </c>
      <c r="I4849" t="s">
        <v>45</v>
      </c>
      <c r="K4849" t="s">
        <v>320</v>
      </c>
      <c r="M4849" t="s">
        <v>430</v>
      </c>
      <c r="O4849" s="6">
        <v>45632.475519840627</v>
      </c>
      <c r="P4849" t="s">
        <v>247</v>
      </c>
    </row>
    <row r="4850" spans="1:16" ht="18" customHeight="1" x14ac:dyDescent="0.35">
      <c r="A4850" s="6">
        <v>45631</v>
      </c>
      <c r="B4850" t="s">
        <v>297</v>
      </c>
      <c r="C4850" t="s">
        <v>298</v>
      </c>
      <c r="D4850" s="7">
        <v>1</v>
      </c>
      <c r="E4850" s="7">
        <v>53</v>
      </c>
      <c r="F4850" t="s">
        <v>45</v>
      </c>
      <c r="G4850" t="s">
        <v>50</v>
      </c>
      <c r="H4850" t="s">
        <v>183</v>
      </c>
      <c r="I4850" t="s">
        <v>45</v>
      </c>
      <c r="K4850" t="s">
        <v>628</v>
      </c>
      <c r="M4850" t="s">
        <v>669</v>
      </c>
      <c r="O4850" s="6">
        <v>45632.475338403056</v>
      </c>
      <c r="P4850" t="s">
        <v>247</v>
      </c>
    </row>
    <row r="4851" spans="1:16" ht="18" customHeight="1" x14ac:dyDescent="0.35">
      <c r="A4851" s="6">
        <v>45631</v>
      </c>
      <c r="B4851" t="s">
        <v>297</v>
      </c>
      <c r="C4851" t="s">
        <v>298</v>
      </c>
      <c r="D4851" s="7">
        <v>2</v>
      </c>
      <c r="E4851" s="7">
        <v>106</v>
      </c>
      <c r="F4851" t="s">
        <v>1131</v>
      </c>
      <c r="G4851" t="s">
        <v>50</v>
      </c>
      <c r="H4851" t="s">
        <v>183</v>
      </c>
      <c r="I4851" t="s">
        <v>45</v>
      </c>
      <c r="K4851" t="s">
        <v>299</v>
      </c>
      <c r="M4851" t="s">
        <v>413</v>
      </c>
      <c r="O4851" s="6">
        <v>45632.474953413948</v>
      </c>
      <c r="P4851" t="s">
        <v>247</v>
      </c>
    </row>
    <row r="4852" spans="1:16" ht="18" customHeight="1" x14ac:dyDescent="0.35">
      <c r="A4852" s="6">
        <v>45631</v>
      </c>
      <c r="B4852" t="s">
        <v>248</v>
      </c>
      <c r="C4852" t="s">
        <v>249</v>
      </c>
      <c r="D4852" s="7">
        <v>4</v>
      </c>
      <c r="E4852" s="7">
        <v>164</v>
      </c>
      <c r="F4852" t="s">
        <v>1132</v>
      </c>
      <c r="G4852" t="s">
        <v>50</v>
      </c>
      <c r="H4852" t="s">
        <v>50</v>
      </c>
      <c r="I4852" t="s">
        <v>45</v>
      </c>
      <c r="K4852" t="s">
        <v>345</v>
      </c>
      <c r="M4852" t="s">
        <v>45</v>
      </c>
      <c r="O4852" s="6">
        <v>45632.355473067881</v>
      </c>
      <c r="P4852" t="s">
        <v>247</v>
      </c>
    </row>
    <row r="4853" spans="1:16" ht="18" customHeight="1" x14ac:dyDescent="0.35">
      <c r="A4853" s="6">
        <v>45631</v>
      </c>
      <c r="B4853" t="s">
        <v>248</v>
      </c>
      <c r="C4853" t="s">
        <v>249</v>
      </c>
      <c r="D4853" s="7">
        <v>4</v>
      </c>
      <c r="E4853" s="7">
        <v>164</v>
      </c>
      <c r="F4853" t="s">
        <v>45</v>
      </c>
      <c r="G4853" t="s">
        <v>58</v>
      </c>
      <c r="H4853" t="s">
        <v>117</v>
      </c>
      <c r="I4853" t="s">
        <v>118</v>
      </c>
      <c r="K4853" t="s">
        <v>264</v>
      </c>
      <c r="M4853" t="s">
        <v>45</v>
      </c>
      <c r="O4853" s="6">
        <v>45632.35523827844</v>
      </c>
      <c r="P4853" t="s">
        <v>247</v>
      </c>
    </row>
    <row r="4854" spans="1:16" ht="18" customHeight="1" x14ac:dyDescent="0.35">
      <c r="A4854" s="6">
        <v>45631</v>
      </c>
      <c r="B4854" t="s">
        <v>277</v>
      </c>
      <c r="C4854" t="s">
        <v>278</v>
      </c>
      <c r="D4854" s="7">
        <v>5</v>
      </c>
      <c r="E4854" s="7">
        <v>240</v>
      </c>
      <c r="F4854" t="s">
        <v>45</v>
      </c>
      <c r="G4854" t="s">
        <v>42</v>
      </c>
      <c r="H4854" t="s">
        <v>135</v>
      </c>
      <c r="I4854" t="s">
        <v>136</v>
      </c>
      <c r="K4854" t="s">
        <v>274</v>
      </c>
      <c r="M4854" t="s">
        <v>45</v>
      </c>
      <c r="O4854" s="6">
        <v>45631.626234666444</v>
      </c>
      <c r="P4854" t="s">
        <v>247</v>
      </c>
    </row>
    <row r="4855" spans="1:16" ht="18" customHeight="1" x14ac:dyDescent="0.35">
      <c r="A4855" s="6">
        <v>45631</v>
      </c>
      <c r="B4855" t="s">
        <v>277</v>
      </c>
      <c r="C4855" t="s">
        <v>278</v>
      </c>
      <c r="D4855" s="7">
        <v>3</v>
      </c>
      <c r="E4855" s="7">
        <v>144</v>
      </c>
      <c r="F4855" t="s">
        <v>45</v>
      </c>
      <c r="G4855" t="s">
        <v>42</v>
      </c>
      <c r="H4855" t="s">
        <v>217</v>
      </c>
      <c r="I4855" t="s">
        <v>218</v>
      </c>
      <c r="K4855" t="s">
        <v>264</v>
      </c>
      <c r="M4855" t="s">
        <v>45</v>
      </c>
      <c r="O4855" s="6">
        <v>45631.626119178341</v>
      </c>
      <c r="P4855" t="s">
        <v>247</v>
      </c>
    </row>
    <row r="4856" spans="1:16" ht="18" customHeight="1" x14ac:dyDescent="0.35">
      <c r="A4856" s="6">
        <v>45631</v>
      </c>
      <c r="B4856" t="s">
        <v>291</v>
      </c>
      <c r="C4856" t="s">
        <v>49</v>
      </c>
      <c r="D4856" s="7">
        <v>8</v>
      </c>
      <c r="E4856" s="7">
        <v>648</v>
      </c>
      <c r="F4856" t="s">
        <v>45</v>
      </c>
      <c r="G4856" t="s">
        <v>50</v>
      </c>
      <c r="H4856" t="s">
        <v>230</v>
      </c>
      <c r="I4856" t="s">
        <v>45</v>
      </c>
      <c r="K4856" t="s">
        <v>327</v>
      </c>
      <c r="M4856" t="s">
        <v>45</v>
      </c>
      <c r="O4856" s="6">
        <v>45631.501425478345</v>
      </c>
      <c r="P4856" t="s">
        <v>247</v>
      </c>
    </row>
    <row r="4857" spans="1:16" ht="18" customHeight="1" x14ac:dyDescent="0.35">
      <c r="A4857" s="6">
        <v>45631</v>
      </c>
      <c r="B4857" t="s">
        <v>256</v>
      </c>
      <c r="C4857" t="s">
        <v>257</v>
      </c>
      <c r="D4857" s="7">
        <v>8</v>
      </c>
      <c r="E4857" s="7">
        <v>368</v>
      </c>
      <c r="F4857" t="s">
        <v>1133</v>
      </c>
      <c r="G4857" t="s">
        <v>53</v>
      </c>
      <c r="H4857" t="s">
        <v>52</v>
      </c>
      <c r="I4857" t="s">
        <v>45</v>
      </c>
      <c r="K4857" t="s">
        <v>254</v>
      </c>
      <c r="M4857" t="s">
        <v>370</v>
      </c>
      <c r="O4857" s="6">
        <v>45631.355015755697</v>
      </c>
      <c r="P4857" t="s">
        <v>247</v>
      </c>
    </row>
    <row r="4858" spans="1:16" ht="18" customHeight="1" x14ac:dyDescent="0.35">
      <c r="A4858" s="6">
        <v>45632</v>
      </c>
      <c r="B4858" t="s">
        <v>251</v>
      </c>
      <c r="C4858" t="s">
        <v>54</v>
      </c>
      <c r="D4858" s="7">
        <v>1</v>
      </c>
      <c r="E4858" s="7">
        <v>73</v>
      </c>
      <c r="F4858" t="s">
        <v>45</v>
      </c>
      <c r="G4858" t="s">
        <v>53</v>
      </c>
      <c r="H4858" t="s">
        <v>219</v>
      </c>
      <c r="I4858" t="s">
        <v>45</v>
      </c>
      <c r="J4858" t="s">
        <v>72</v>
      </c>
      <c r="K4858" t="s">
        <v>863</v>
      </c>
      <c r="M4858" t="s">
        <v>45</v>
      </c>
      <c r="O4858" s="6">
        <v>45650.643613220127</v>
      </c>
      <c r="P4858" t="s">
        <v>247</v>
      </c>
    </row>
    <row r="4859" spans="1:16" ht="18" customHeight="1" x14ac:dyDescent="0.35">
      <c r="A4859" s="6">
        <v>45632</v>
      </c>
      <c r="B4859" t="s">
        <v>251</v>
      </c>
      <c r="C4859" t="s">
        <v>54</v>
      </c>
      <c r="D4859" s="7">
        <v>4</v>
      </c>
      <c r="E4859" s="7">
        <v>292</v>
      </c>
      <c r="F4859" t="s">
        <v>45</v>
      </c>
      <c r="G4859" t="s">
        <v>53</v>
      </c>
      <c r="H4859" t="s">
        <v>216</v>
      </c>
      <c r="I4859" t="s">
        <v>45</v>
      </c>
      <c r="K4859" t="s">
        <v>252</v>
      </c>
      <c r="M4859" t="s">
        <v>45</v>
      </c>
      <c r="O4859" s="6">
        <v>45650.643412153382</v>
      </c>
      <c r="P4859" t="s">
        <v>247</v>
      </c>
    </row>
    <row r="4860" spans="1:16" ht="18" customHeight="1" x14ac:dyDescent="0.35">
      <c r="A4860" s="6">
        <v>45632</v>
      </c>
      <c r="B4860" t="s">
        <v>251</v>
      </c>
      <c r="C4860" t="s">
        <v>54</v>
      </c>
      <c r="D4860" s="7">
        <v>3</v>
      </c>
      <c r="E4860" s="7">
        <v>219</v>
      </c>
      <c r="F4860" t="s">
        <v>45</v>
      </c>
      <c r="G4860" t="s">
        <v>53</v>
      </c>
      <c r="H4860" t="s">
        <v>52</v>
      </c>
      <c r="I4860" t="s">
        <v>45</v>
      </c>
      <c r="K4860" t="s">
        <v>254</v>
      </c>
      <c r="M4860" t="s">
        <v>370</v>
      </c>
      <c r="O4860" s="6">
        <v>45650.643205594039</v>
      </c>
      <c r="P4860" t="s">
        <v>247</v>
      </c>
    </row>
    <row r="4861" spans="1:16" ht="18" customHeight="1" x14ac:dyDescent="0.35">
      <c r="A4861" s="6">
        <v>45632</v>
      </c>
      <c r="B4861" t="s">
        <v>266</v>
      </c>
      <c r="C4861" t="s">
        <v>267</v>
      </c>
      <c r="D4861" s="7">
        <v>8</v>
      </c>
      <c r="E4861" s="7">
        <v>368</v>
      </c>
      <c r="F4861" t="s">
        <v>45</v>
      </c>
      <c r="G4861" t="s">
        <v>53</v>
      </c>
      <c r="H4861" t="s">
        <v>216</v>
      </c>
      <c r="I4861" t="s">
        <v>45</v>
      </c>
      <c r="K4861" t="s">
        <v>259</v>
      </c>
      <c r="M4861" t="s">
        <v>45</v>
      </c>
      <c r="O4861" s="6">
        <v>45649.757774407859</v>
      </c>
      <c r="P4861" t="s">
        <v>247</v>
      </c>
    </row>
    <row r="4862" spans="1:16" ht="18" customHeight="1" x14ac:dyDescent="0.35">
      <c r="A4862" s="6">
        <v>45632</v>
      </c>
      <c r="B4862" t="s">
        <v>291</v>
      </c>
      <c r="C4862" t="s">
        <v>49</v>
      </c>
      <c r="D4862" s="7">
        <v>8</v>
      </c>
      <c r="E4862" s="7">
        <v>648</v>
      </c>
      <c r="F4862" t="s">
        <v>45</v>
      </c>
      <c r="G4862" t="s">
        <v>50</v>
      </c>
      <c r="H4862" t="s">
        <v>230</v>
      </c>
      <c r="I4862" t="s">
        <v>45</v>
      </c>
      <c r="K4862" t="s">
        <v>327</v>
      </c>
      <c r="M4862" t="s">
        <v>45</v>
      </c>
      <c r="O4862" s="6">
        <v>45646.67368265093</v>
      </c>
      <c r="P4862" t="s">
        <v>247</v>
      </c>
    </row>
    <row r="4863" spans="1:16" ht="18" customHeight="1" x14ac:dyDescent="0.35">
      <c r="A4863" s="6">
        <v>45632</v>
      </c>
      <c r="B4863" t="s">
        <v>245</v>
      </c>
      <c r="C4863" t="s">
        <v>44</v>
      </c>
      <c r="D4863" s="7">
        <v>3</v>
      </c>
      <c r="E4863" s="7">
        <v>222</v>
      </c>
      <c r="F4863" t="s">
        <v>45</v>
      </c>
      <c r="G4863" t="s">
        <v>175</v>
      </c>
      <c r="H4863" t="s">
        <v>173</v>
      </c>
      <c r="I4863" t="s">
        <v>174</v>
      </c>
      <c r="J4863" t="s">
        <v>72</v>
      </c>
      <c r="K4863" t="s">
        <v>263</v>
      </c>
      <c r="M4863" t="s">
        <v>287</v>
      </c>
      <c r="O4863" s="6">
        <v>45646.624837479656</v>
      </c>
      <c r="P4863" t="s">
        <v>247</v>
      </c>
    </row>
    <row r="4864" spans="1:16" ht="18" customHeight="1" x14ac:dyDescent="0.35">
      <c r="A4864" s="6">
        <v>45632</v>
      </c>
      <c r="B4864" t="s">
        <v>245</v>
      </c>
      <c r="C4864" t="s">
        <v>44</v>
      </c>
      <c r="D4864" s="7">
        <v>1</v>
      </c>
      <c r="E4864" s="7">
        <v>74</v>
      </c>
      <c r="F4864" t="s">
        <v>45</v>
      </c>
      <c r="G4864" t="s">
        <v>42</v>
      </c>
      <c r="H4864" t="s">
        <v>212</v>
      </c>
      <c r="I4864" t="s">
        <v>213</v>
      </c>
      <c r="K4864" t="s">
        <v>264</v>
      </c>
      <c r="M4864" t="s">
        <v>45</v>
      </c>
      <c r="O4864" s="6">
        <v>45646.624698772728</v>
      </c>
      <c r="P4864" t="s">
        <v>247</v>
      </c>
    </row>
    <row r="4865" spans="1:16" ht="18" customHeight="1" x14ac:dyDescent="0.35">
      <c r="A4865" s="6">
        <v>45632</v>
      </c>
      <c r="B4865" t="s">
        <v>245</v>
      </c>
      <c r="C4865" t="s">
        <v>44</v>
      </c>
      <c r="D4865" s="7">
        <v>4</v>
      </c>
      <c r="E4865" s="7">
        <v>296</v>
      </c>
      <c r="F4865" t="s">
        <v>45</v>
      </c>
      <c r="G4865" t="s">
        <v>45</v>
      </c>
      <c r="H4865" t="s">
        <v>214</v>
      </c>
      <c r="I4865" t="s">
        <v>215</v>
      </c>
      <c r="K4865" t="s">
        <v>264</v>
      </c>
      <c r="M4865" t="s">
        <v>45</v>
      </c>
      <c r="O4865" s="6">
        <v>45646.624464162036</v>
      </c>
      <c r="P4865" t="s">
        <v>247</v>
      </c>
    </row>
    <row r="4866" spans="1:16" ht="18" customHeight="1" x14ac:dyDescent="0.35">
      <c r="A4866" s="6">
        <v>45632</v>
      </c>
      <c r="B4866" t="s">
        <v>248</v>
      </c>
      <c r="C4866" t="s">
        <v>249</v>
      </c>
      <c r="D4866" s="7">
        <v>4</v>
      </c>
      <c r="E4866" s="7">
        <v>164</v>
      </c>
      <c r="F4866" t="s">
        <v>45</v>
      </c>
      <c r="G4866" t="s">
        <v>42</v>
      </c>
      <c r="H4866" t="s">
        <v>196</v>
      </c>
      <c r="I4866" t="s">
        <v>197</v>
      </c>
      <c r="K4866" t="s">
        <v>264</v>
      </c>
      <c r="M4866" t="s">
        <v>45</v>
      </c>
      <c r="O4866" s="6">
        <v>45643.466830193865</v>
      </c>
      <c r="P4866" t="s">
        <v>247</v>
      </c>
    </row>
    <row r="4867" spans="1:16" ht="18" customHeight="1" x14ac:dyDescent="0.35">
      <c r="A4867" s="6">
        <v>45632</v>
      </c>
      <c r="B4867" t="s">
        <v>272</v>
      </c>
      <c r="C4867" t="s">
        <v>273</v>
      </c>
      <c r="D4867" s="7">
        <v>4</v>
      </c>
      <c r="E4867" s="7">
        <v>184</v>
      </c>
      <c r="F4867" t="s">
        <v>45</v>
      </c>
      <c r="G4867" t="s">
        <v>53</v>
      </c>
      <c r="H4867" t="s">
        <v>219</v>
      </c>
      <c r="I4867" t="s">
        <v>45</v>
      </c>
      <c r="J4867" t="s">
        <v>72</v>
      </c>
      <c r="K4867" t="s">
        <v>863</v>
      </c>
      <c r="M4867" t="s">
        <v>45</v>
      </c>
      <c r="O4867" s="6">
        <v>45642.462207483892</v>
      </c>
      <c r="P4867" t="s">
        <v>247</v>
      </c>
    </row>
    <row r="4868" spans="1:16" ht="18" customHeight="1" x14ac:dyDescent="0.35">
      <c r="A4868" s="6">
        <v>45632</v>
      </c>
      <c r="B4868" t="s">
        <v>272</v>
      </c>
      <c r="C4868" t="s">
        <v>273</v>
      </c>
      <c r="D4868" s="7">
        <v>4</v>
      </c>
      <c r="E4868" s="7">
        <v>184</v>
      </c>
      <c r="F4868" t="s">
        <v>1134</v>
      </c>
      <c r="G4868" t="s">
        <v>48</v>
      </c>
      <c r="H4868" t="s">
        <v>46</v>
      </c>
      <c r="I4868" t="s">
        <v>47</v>
      </c>
      <c r="K4868" t="s">
        <v>287</v>
      </c>
      <c r="M4868" t="s">
        <v>45</v>
      </c>
      <c r="O4868" s="6">
        <v>45642.462072200709</v>
      </c>
      <c r="P4868" t="s">
        <v>247</v>
      </c>
    </row>
    <row r="4869" spans="1:16" ht="18" customHeight="1" x14ac:dyDescent="0.35">
      <c r="A4869" s="6">
        <v>45632</v>
      </c>
      <c r="B4869" t="s">
        <v>277</v>
      </c>
      <c r="C4869" t="s">
        <v>278</v>
      </c>
      <c r="D4869" s="7">
        <v>1</v>
      </c>
      <c r="E4869" s="7">
        <v>48</v>
      </c>
      <c r="F4869" t="s">
        <v>45</v>
      </c>
      <c r="G4869" t="s">
        <v>42</v>
      </c>
      <c r="H4869" t="s">
        <v>135</v>
      </c>
      <c r="I4869" t="s">
        <v>136</v>
      </c>
      <c r="K4869" t="s">
        <v>274</v>
      </c>
      <c r="M4869" t="s">
        <v>45</v>
      </c>
      <c r="O4869" s="6">
        <v>45638.375569528347</v>
      </c>
      <c r="P4869" t="s">
        <v>247</v>
      </c>
    </row>
    <row r="4870" spans="1:16" ht="18" customHeight="1" x14ac:dyDescent="0.35">
      <c r="A4870" s="6">
        <v>45632</v>
      </c>
      <c r="B4870" t="s">
        <v>277</v>
      </c>
      <c r="C4870" t="s">
        <v>278</v>
      </c>
      <c r="D4870" s="7">
        <v>7</v>
      </c>
      <c r="E4870" s="7">
        <v>336</v>
      </c>
      <c r="F4870" t="s">
        <v>45</v>
      </c>
      <c r="G4870" t="s">
        <v>42</v>
      </c>
      <c r="H4870" t="s">
        <v>217</v>
      </c>
      <c r="I4870" t="s">
        <v>218</v>
      </c>
      <c r="K4870" t="s">
        <v>264</v>
      </c>
      <c r="M4870" t="s">
        <v>45</v>
      </c>
      <c r="O4870" s="6">
        <v>45638.375293998404</v>
      </c>
      <c r="P4870" t="s">
        <v>247</v>
      </c>
    </row>
    <row r="4871" spans="1:16" ht="18" customHeight="1" x14ac:dyDescent="0.35">
      <c r="A4871" s="6">
        <v>45632</v>
      </c>
      <c r="B4871" t="s">
        <v>261</v>
      </c>
      <c r="C4871" t="s">
        <v>262</v>
      </c>
      <c r="D4871" s="7">
        <v>1</v>
      </c>
      <c r="E4871" s="7">
        <v>48</v>
      </c>
      <c r="F4871" t="s">
        <v>45</v>
      </c>
      <c r="G4871" t="s">
        <v>53</v>
      </c>
      <c r="H4871" t="s">
        <v>219</v>
      </c>
      <c r="I4871" t="s">
        <v>45</v>
      </c>
      <c r="J4871" t="s">
        <v>72</v>
      </c>
      <c r="K4871" t="s">
        <v>863</v>
      </c>
      <c r="M4871" t="s">
        <v>45</v>
      </c>
      <c r="O4871" s="6">
        <v>45635.65559129043</v>
      </c>
      <c r="P4871" t="s">
        <v>247</v>
      </c>
    </row>
    <row r="4872" spans="1:16" ht="18" customHeight="1" x14ac:dyDescent="0.35">
      <c r="A4872" s="6">
        <v>45632</v>
      </c>
      <c r="B4872" t="s">
        <v>261</v>
      </c>
      <c r="C4872" t="s">
        <v>262</v>
      </c>
      <c r="D4872" s="7">
        <v>1</v>
      </c>
      <c r="E4872" s="7">
        <v>48</v>
      </c>
      <c r="F4872" t="s">
        <v>45</v>
      </c>
      <c r="G4872" t="s">
        <v>58</v>
      </c>
      <c r="H4872" t="s">
        <v>66</v>
      </c>
      <c r="I4872" t="s">
        <v>45</v>
      </c>
      <c r="K4872" t="s">
        <v>255</v>
      </c>
      <c r="M4872" t="s">
        <v>45</v>
      </c>
      <c r="O4872" s="6">
        <v>45635.655317955025</v>
      </c>
      <c r="P4872" t="s">
        <v>247</v>
      </c>
    </row>
    <row r="4873" spans="1:16" ht="18" customHeight="1" x14ac:dyDescent="0.35">
      <c r="A4873" s="6">
        <v>45632</v>
      </c>
      <c r="B4873" t="s">
        <v>261</v>
      </c>
      <c r="C4873" t="s">
        <v>262</v>
      </c>
      <c r="D4873" s="7">
        <v>2</v>
      </c>
      <c r="E4873" s="7">
        <v>96</v>
      </c>
      <c r="F4873" t="s">
        <v>45</v>
      </c>
      <c r="G4873" t="s">
        <v>53</v>
      </c>
      <c r="H4873" t="s">
        <v>216</v>
      </c>
      <c r="I4873" t="s">
        <v>45</v>
      </c>
      <c r="K4873" t="s">
        <v>259</v>
      </c>
      <c r="M4873" t="s">
        <v>45</v>
      </c>
      <c r="O4873" s="6">
        <v>45635.655135660672</v>
      </c>
      <c r="P4873" t="s">
        <v>247</v>
      </c>
    </row>
    <row r="4874" spans="1:16" ht="18" customHeight="1" x14ac:dyDescent="0.35">
      <c r="A4874" s="6">
        <v>45632</v>
      </c>
      <c r="B4874" t="s">
        <v>261</v>
      </c>
      <c r="C4874" t="s">
        <v>262</v>
      </c>
      <c r="D4874" s="7">
        <v>2</v>
      </c>
      <c r="E4874" s="7">
        <v>96</v>
      </c>
      <c r="F4874" t="s">
        <v>45</v>
      </c>
      <c r="G4874" t="s">
        <v>53</v>
      </c>
      <c r="H4874" t="s">
        <v>219</v>
      </c>
      <c r="I4874" t="s">
        <v>45</v>
      </c>
      <c r="J4874" t="s">
        <v>72</v>
      </c>
      <c r="K4874" t="s">
        <v>863</v>
      </c>
      <c r="M4874" t="s">
        <v>45</v>
      </c>
      <c r="O4874" s="6">
        <v>45635.655033507544</v>
      </c>
      <c r="P4874" t="s">
        <v>247</v>
      </c>
    </row>
    <row r="4875" spans="1:16" ht="18" customHeight="1" x14ac:dyDescent="0.35">
      <c r="A4875" s="6">
        <v>45632</v>
      </c>
      <c r="B4875" t="s">
        <v>261</v>
      </c>
      <c r="C4875" t="s">
        <v>262</v>
      </c>
      <c r="D4875" s="7">
        <v>2</v>
      </c>
      <c r="E4875" s="7">
        <v>96</v>
      </c>
      <c r="F4875" t="s">
        <v>45</v>
      </c>
      <c r="G4875" t="s">
        <v>50</v>
      </c>
      <c r="H4875" t="s">
        <v>183</v>
      </c>
      <c r="I4875" t="s">
        <v>45</v>
      </c>
      <c r="K4875" t="s">
        <v>628</v>
      </c>
      <c r="M4875" t="s">
        <v>413</v>
      </c>
      <c r="O4875" s="6">
        <v>45635.654921504691</v>
      </c>
      <c r="P4875" t="s">
        <v>247</v>
      </c>
    </row>
    <row r="4876" spans="1:16" ht="18" customHeight="1" x14ac:dyDescent="0.35">
      <c r="A4876" s="6">
        <v>45632</v>
      </c>
      <c r="B4876" t="s">
        <v>248</v>
      </c>
      <c r="C4876" t="s">
        <v>249</v>
      </c>
      <c r="D4876" s="7">
        <v>4</v>
      </c>
      <c r="E4876" s="7">
        <v>164</v>
      </c>
      <c r="F4876" t="s">
        <v>45</v>
      </c>
      <c r="G4876" t="s">
        <v>42</v>
      </c>
      <c r="H4876" t="s">
        <v>210</v>
      </c>
      <c r="I4876" t="s">
        <v>211</v>
      </c>
      <c r="K4876" t="s">
        <v>264</v>
      </c>
      <c r="M4876" t="s">
        <v>45</v>
      </c>
      <c r="O4876" s="6">
        <v>45635.414983373252</v>
      </c>
      <c r="P4876" t="s">
        <v>247</v>
      </c>
    </row>
    <row r="4877" spans="1:16" ht="18" customHeight="1" x14ac:dyDescent="0.35">
      <c r="A4877" s="6">
        <v>45632</v>
      </c>
      <c r="B4877" t="s">
        <v>295</v>
      </c>
      <c r="C4877" t="s">
        <v>296</v>
      </c>
      <c r="D4877" s="7">
        <v>8</v>
      </c>
      <c r="E4877" s="7">
        <v>368</v>
      </c>
      <c r="F4877" t="s">
        <v>45</v>
      </c>
      <c r="G4877" t="s">
        <v>48</v>
      </c>
      <c r="H4877" t="s">
        <v>110</v>
      </c>
      <c r="I4877" t="s">
        <v>111</v>
      </c>
      <c r="J4877" t="s">
        <v>72</v>
      </c>
      <c r="K4877" t="s">
        <v>263</v>
      </c>
      <c r="M4877" t="s">
        <v>428</v>
      </c>
      <c r="O4877" s="6">
        <v>45632.607009035833</v>
      </c>
      <c r="P4877" t="s">
        <v>247</v>
      </c>
    </row>
    <row r="4878" spans="1:16" ht="18" customHeight="1" x14ac:dyDescent="0.35">
      <c r="A4878" s="6">
        <v>45632</v>
      </c>
      <c r="B4878" t="s">
        <v>297</v>
      </c>
      <c r="C4878" t="s">
        <v>298</v>
      </c>
      <c r="D4878" s="7">
        <v>3.5</v>
      </c>
      <c r="E4878" s="7">
        <v>185.5</v>
      </c>
      <c r="F4878" t="s">
        <v>1135</v>
      </c>
      <c r="G4878" t="s">
        <v>50</v>
      </c>
      <c r="H4878" t="s">
        <v>183</v>
      </c>
      <c r="I4878" t="s">
        <v>45</v>
      </c>
      <c r="K4878" t="s">
        <v>320</v>
      </c>
      <c r="M4878" t="s">
        <v>430</v>
      </c>
      <c r="O4878" s="6">
        <v>45632.47427316723</v>
      </c>
      <c r="P4878" t="s">
        <v>247</v>
      </c>
    </row>
    <row r="4879" spans="1:16" ht="18" customHeight="1" x14ac:dyDescent="0.35">
      <c r="A4879" s="6">
        <v>45632</v>
      </c>
      <c r="B4879" t="s">
        <v>256</v>
      </c>
      <c r="C4879" t="s">
        <v>257</v>
      </c>
      <c r="D4879" s="7">
        <v>8</v>
      </c>
      <c r="E4879" s="7">
        <v>368</v>
      </c>
      <c r="F4879" t="s">
        <v>1136</v>
      </c>
      <c r="G4879" t="s">
        <v>53</v>
      </c>
      <c r="H4879" t="s">
        <v>52</v>
      </c>
      <c r="I4879" t="s">
        <v>45</v>
      </c>
      <c r="K4879" t="s">
        <v>254</v>
      </c>
      <c r="M4879" t="s">
        <v>370</v>
      </c>
      <c r="O4879" s="6">
        <v>45632.35386833192</v>
      </c>
      <c r="P4879" t="s">
        <v>247</v>
      </c>
    </row>
    <row r="4880" spans="1:16" ht="18" customHeight="1" x14ac:dyDescent="0.35">
      <c r="A4880" s="6">
        <v>45635</v>
      </c>
      <c r="B4880" t="s">
        <v>251</v>
      </c>
      <c r="C4880" t="s">
        <v>54</v>
      </c>
      <c r="D4880" s="7">
        <v>2</v>
      </c>
      <c r="E4880" s="7">
        <v>146</v>
      </c>
      <c r="G4880" t="s">
        <v>53</v>
      </c>
      <c r="H4880" t="s">
        <v>87</v>
      </c>
      <c r="I4880" t="s">
        <v>45</v>
      </c>
      <c r="K4880" t="s">
        <v>329</v>
      </c>
      <c r="M4880" t="s">
        <v>45</v>
      </c>
      <c r="O4880" s="6">
        <v>45636.376694532548</v>
      </c>
      <c r="P4880" t="s">
        <v>253</v>
      </c>
    </row>
    <row r="4881" spans="1:16" ht="18" customHeight="1" x14ac:dyDescent="0.35">
      <c r="A4881" s="6">
        <v>45635</v>
      </c>
      <c r="B4881" t="s">
        <v>251</v>
      </c>
      <c r="C4881" t="s">
        <v>54</v>
      </c>
      <c r="D4881" s="7">
        <v>1</v>
      </c>
      <c r="E4881" s="7">
        <v>73</v>
      </c>
      <c r="F4881" t="s">
        <v>45</v>
      </c>
      <c r="G4881" t="s">
        <v>53</v>
      </c>
      <c r="H4881" t="s">
        <v>219</v>
      </c>
      <c r="I4881" t="s">
        <v>45</v>
      </c>
      <c r="J4881" t="s">
        <v>72</v>
      </c>
      <c r="K4881" t="s">
        <v>863</v>
      </c>
      <c r="M4881" t="s">
        <v>45</v>
      </c>
      <c r="O4881" s="6">
        <v>45650.644244886877</v>
      </c>
      <c r="P4881" t="s">
        <v>247</v>
      </c>
    </row>
    <row r="4882" spans="1:16" ht="18" customHeight="1" x14ac:dyDescent="0.35">
      <c r="A4882" s="6">
        <v>45635</v>
      </c>
      <c r="B4882" t="s">
        <v>251</v>
      </c>
      <c r="C4882" t="s">
        <v>54</v>
      </c>
      <c r="D4882" s="7">
        <v>5</v>
      </c>
      <c r="E4882" s="7">
        <v>365</v>
      </c>
      <c r="G4882" t="s">
        <v>53</v>
      </c>
      <c r="H4882" t="s">
        <v>216</v>
      </c>
      <c r="I4882" t="s">
        <v>45</v>
      </c>
      <c r="K4882" t="s">
        <v>259</v>
      </c>
      <c r="M4882" t="s">
        <v>45</v>
      </c>
      <c r="O4882" s="6">
        <v>45636.376009190048</v>
      </c>
      <c r="P4882" t="s">
        <v>253</v>
      </c>
    </row>
    <row r="4883" spans="1:16" ht="18" customHeight="1" x14ac:dyDescent="0.35">
      <c r="A4883" s="6">
        <v>45635</v>
      </c>
      <c r="B4883" t="s">
        <v>261</v>
      </c>
      <c r="C4883" t="s">
        <v>262</v>
      </c>
      <c r="D4883" s="7">
        <v>2</v>
      </c>
      <c r="E4883" s="7">
        <v>96</v>
      </c>
      <c r="F4883" t="s">
        <v>45</v>
      </c>
      <c r="G4883" t="s">
        <v>53</v>
      </c>
      <c r="H4883" t="s">
        <v>219</v>
      </c>
      <c r="I4883" t="s">
        <v>45</v>
      </c>
      <c r="J4883" t="s">
        <v>72</v>
      </c>
      <c r="K4883" t="s">
        <v>863</v>
      </c>
      <c r="M4883" t="s">
        <v>45</v>
      </c>
      <c r="O4883" s="6">
        <v>45649.690281982243</v>
      </c>
      <c r="P4883" t="s">
        <v>247</v>
      </c>
    </row>
    <row r="4884" spans="1:16" ht="18" customHeight="1" x14ac:dyDescent="0.35">
      <c r="A4884" s="6">
        <v>45635</v>
      </c>
      <c r="B4884" t="s">
        <v>291</v>
      </c>
      <c r="C4884" t="s">
        <v>49</v>
      </c>
      <c r="D4884" s="7">
        <v>4</v>
      </c>
      <c r="E4884" s="7">
        <v>324</v>
      </c>
      <c r="F4884" t="s">
        <v>45</v>
      </c>
      <c r="G4884" t="s">
        <v>50</v>
      </c>
      <c r="H4884" t="s">
        <v>230</v>
      </c>
      <c r="I4884" t="s">
        <v>45</v>
      </c>
      <c r="K4884" t="s">
        <v>327</v>
      </c>
      <c r="M4884" t="s">
        <v>45</v>
      </c>
      <c r="O4884" s="6">
        <v>45646.677237395925</v>
      </c>
      <c r="P4884" t="s">
        <v>247</v>
      </c>
    </row>
    <row r="4885" spans="1:16" ht="18" customHeight="1" x14ac:dyDescent="0.35">
      <c r="A4885" s="6">
        <v>45635</v>
      </c>
      <c r="B4885" t="s">
        <v>291</v>
      </c>
      <c r="C4885" t="s">
        <v>49</v>
      </c>
      <c r="D4885" s="7">
        <v>4</v>
      </c>
      <c r="E4885" s="7">
        <v>324</v>
      </c>
      <c r="F4885" t="s">
        <v>45</v>
      </c>
      <c r="G4885" t="s">
        <v>53</v>
      </c>
      <c r="H4885" t="s">
        <v>87</v>
      </c>
      <c r="I4885" t="s">
        <v>45</v>
      </c>
      <c r="K4885" t="s">
        <v>1103</v>
      </c>
      <c r="M4885" t="s">
        <v>45</v>
      </c>
      <c r="O4885" s="6">
        <v>45646.677077895278</v>
      </c>
      <c r="P4885" t="s">
        <v>247</v>
      </c>
    </row>
    <row r="4886" spans="1:16" ht="18" customHeight="1" x14ac:dyDescent="0.35">
      <c r="A4886" s="6">
        <v>45635</v>
      </c>
      <c r="B4886" t="s">
        <v>245</v>
      </c>
      <c r="C4886" t="s">
        <v>44</v>
      </c>
      <c r="D4886" s="7">
        <v>3</v>
      </c>
      <c r="E4886" s="7">
        <v>222</v>
      </c>
      <c r="F4886" t="s">
        <v>45</v>
      </c>
      <c r="G4886" t="s">
        <v>175</v>
      </c>
      <c r="H4886" t="s">
        <v>173</v>
      </c>
      <c r="I4886" t="s">
        <v>174</v>
      </c>
      <c r="J4886" t="s">
        <v>72</v>
      </c>
      <c r="K4886" t="s">
        <v>263</v>
      </c>
      <c r="M4886" t="s">
        <v>287</v>
      </c>
      <c r="O4886" s="6">
        <v>45646.625567068324</v>
      </c>
      <c r="P4886" t="s">
        <v>247</v>
      </c>
    </row>
    <row r="4887" spans="1:16" ht="18" customHeight="1" x14ac:dyDescent="0.35">
      <c r="A4887" s="6">
        <v>45635</v>
      </c>
      <c r="B4887" t="s">
        <v>245</v>
      </c>
      <c r="C4887" t="s">
        <v>44</v>
      </c>
      <c r="D4887" s="7">
        <v>4</v>
      </c>
      <c r="E4887" s="7">
        <v>296</v>
      </c>
      <c r="F4887" t="s">
        <v>45</v>
      </c>
      <c r="G4887" t="s">
        <v>48</v>
      </c>
      <c r="H4887" t="s">
        <v>114</v>
      </c>
      <c r="I4887" t="s">
        <v>115</v>
      </c>
      <c r="K4887" t="s">
        <v>1090</v>
      </c>
      <c r="M4887" t="s">
        <v>45</v>
      </c>
      <c r="O4887" s="6">
        <v>45646.625417651194</v>
      </c>
      <c r="P4887" t="s">
        <v>247</v>
      </c>
    </row>
    <row r="4888" spans="1:16" ht="18" customHeight="1" x14ac:dyDescent="0.35">
      <c r="A4888" s="6">
        <v>45635</v>
      </c>
      <c r="B4888" t="s">
        <v>245</v>
      </c>
      <c r="C4888" t="s">
        <v>44</v>
      </c>
      <c r="D4888" s="7">
        <v>1</v>
      </c>
      <c r="E4888" s="7">
        <v>74</v>
      </c>
      <c r="F4888" t="s">
        <v>45</v>
      </c>
      <c r="G4888" t="s">
        <v>42</v>
      </c>
      <c r="H4888" t="s">
        <v>135</v>
      </c>
      <c r="I4888" t="s">
        <v>136</v>
      </c>
      <c r="K4888" t="s">
        <v>274</v>
      </c>
      <c r="M4888" t="s">
        <v>45</v>
      </c>
      <c r="O4888" s="6">
        <v>45646.625254565137</v>
      </c>
      <c r="P4888" t="s">
        <v>247</v>
      </c>
    </row>
    <row r="4889" spans="1:16" ht="18" customHeight="1" x14ac:dyDescent="0.35">
      <c r="A4889" s="6">
        <v>45635</v>
      </c>
      <c r="B4889" t="s">
        <v>248</v>
      </c>
      <c r="C4889" t="s">
        <v>249</v>
      </c>
      <c r="D4889" s="7">
        <v>8</v>
      </c>
      <c r="E4889" s="7">
        <v>328</v>
      </c>
      <c r="F4889" t="s">
        <v>45</v>
      </c>
      <c r="G4889" t="s">
        <v>42</v>
      </c>
      <c r="H4889" t="s">
        <v>196</v>
      </c>
      <c r="I4889" t="s">
        <v>197</v>
      </c>
      <c r="K4889" t="s">
        <v>264</v>
      </c>
      <c r="M4889" t="s">
        <v>45</v>
      </c>
      <c r="O4889" s="6">
        <v>45643.466979065881</v>
      </c>
      <c r="P4889" t="s">
        <v>247</v>
      </c>
    </row>
    <row r="4890" spans="1:16" ht="18" customHeight="1" x14ac:dyDescent="0.35">
      <c r="A4890" s="6">
        <v>45635</v>
      </c>
      <c r="B4890" t="s">
        <v>272</v>
      </c>
      <c r="C4890" t="s">
        <v>273</v>
      </c>
      <c r="D4890" s="7">
        <v>8</v>
      </c>
      <c r="E4890" s="7">
        <v>368</v>
      </c>
      <c r="F4890" t="s">
        <v>45</v>
      </c>
      <c r="G4890" t="s">
        <v>53</v>
      </c>
      <c r="H4890" t="s">
        <v>219</v>
      </c>
      <c r="I4890" t="s">
        <v>45</v>
      </c>
      <c r="J4890" t="s">
        <v>72</v>
      </c>
      <c r="K4890" t="s">
        <v>863</v>
      </c>
      <c r="M4890" t="s">
        <v>45</v>
      </c>
      <c r="O4890" s="6">
        <v>45642.463488934765</v>
      </c>
      <c r="P4890" t="s">
        <v>247</v>
      </c>
    </row>
    <row r="4891" spans="1:16" ht="18" customHeight="1" x14ac:dyDescent="0.35">
      <c r="A4891" s="6">
        <v>45635</v>
      </c>
      <c r="B4891" t="s">
        <v>266</v>
      </c>
      <c r="C4891" t="s">
        <v>267</v>
      </c>
      <c r="D4891" s="7">
        <v>8</v>
      </c>
      <c r="E4891" s="7">
        <v>368</v>
      </c>
      <c r="G4891" t="s">
        <v>53</v>
      </c>
      <c r="H4891" t="s">
        <v>216</v>
      </c>
      <c r="I4891" t="s">
        <v>45</v>
      </c>
      <c r="K4891" t="s">
        <v>259</v>
      </c>
      <c r="M4891" t="s">
        <v>45</v>
      </c>
      <c r="O4891" s="6">
        <v>45638.694570893007</v>
      </c>
      <c r="P4891" t="s">
        <v>253</v>
      </c>
    </row>
    <row r="4892" spans="1:16" ht="18" customHeight="1" x14ac:dyDescent="0.35">
      <c r="A4892" s="6">
        <v>45635</v>
      </c>
      <c r="B4892" t="s">
        <v>277</v>
      </c>
      <c r="C4892" t="s">
        <v>278</v>
      </c>
      <c r="D4892" s="7">
        <v>1</v>
      </c>
      <c r="E4892" s="7">
        <v>48</v>
      </c>
      <c r="F4892" t="s">
        <v>45</v>
      </c>
      <c r="G4892" t="s">
        <v>42</v>
      </c>
      <c r="H4892" t="s">
        <v>135</v>
      </c>
      <c r="I4892" t="s">
        <v>136</v>
      </c>
      <c r="K4892" t="s">
        <v>274</v>
      </c>
      <c r="M4892" t="s">
        <v>45</v>
      </c>
      <c r="O4892" s="6">
        <v>45638.376123814829</v>
      </c>
      <c r="P4892" t="s">
        <v>247</v>
      </c>
    </row>
    <row r="4893" spans="1:16" ht="18" customHeight="1" x14ac:dyDescent="0.35">
      <c r="A4893" s="6">
        <v>45635</v>
      </c>
      <c r="B4893" t="s">
        <v>277</v>
      </c>
      <c r="C4893" t="s">
        <v>278</v>
      </c>
      <c r="D4893" s="7">
        <v>5</v>
      </c>
      <c r="E4893" s="7">
        <v>240</v>
      </c>
      <c r="F4893" t="s">
        <v>45</v>
      </c>
      <c r="G4893" t="s">
        <v>42</v>
      </c>
      <c r="H4893" t="s">
        <v>217</v>
      </c>
      <c r="I4893" t="s">
        <v>218</v>
      </c>
      <c r="K4893" t="s">
        <v>264</v>
      </c>
      <c r="M4893" t="s">
        <v>45</v>
      </c>
      <c r="O4893" s="6">
        <v>45638.376010071297</v>
      </c>
      <c r="P4893" t="s">
        <v>247</v>
      </c>
    </row>
    <row r="4894" spans="1:16" ht="18" customHeight="1" x14ac:dyDescent="0.35">
      <c r="A4894" s="6">
        <v>45635</v>
      </c>
      <c r="B4894" t="s">
        <v>277</v>
      </c>
      <c r="C4894" t="s">
        <v>278</v>
      </c>
      <c r="D4894" s="7">
        <v>2</v>
      </c>
      <c r="E4894" s="7">
        <v>96</v>
      </c>
      <c r="F4894" t="s">
        <v>45</v>
      </c>
      <c r="G4894" t="s">
        <v>48</v>
      </c>
      <c r="H4894" t="s">
        <v>208</v>
      </c>
      <c r="I4894" t="s">
        <v>209</v>
      </c>
      <c r="K4894" t="s">
        <v>264</v>
      </c>
      <c r="M4894" t="s">
        <v>45</v>
      </c>
      <c r="O4894" s="6">
        <v>45638.375860888867</v>
      </c>
      <c r="P4894" t="s">
        <v>247</v>
      </c>
    </row>
    <row r="4895" spans="1:16" ht="18" customHeight="1" x14ac:dyDescent="0.35">
      <c r="A4895" s="6">
        <v>45635</v>
      </c>
      <c r="B4895" t="s">
        <v>280</v>
      </c>
      <c r="C4895" t="s">
        <v>281</v>
      </c>
      <c r="D4895" s="7">
        <v>8</v>
      </c>
      <c r="E4895" s="7">
        <v>624</v>
      </c>
      <c r="F4895" t="s">
        <v>45</v>
      </c>
      <c r="G4895" t="s">
        <v>42</v>
      </c>
      <c r="H4895" t="s">
        <v>169</v>
      </c>
      <c r="I4895" t="s">
        <v>170</v>
      </c>
      <c r="K4895" t="s">
        <v>287</v>
      </c>
      <c r="M4895" t="s">
        <v>45</v>
      </c>
      <c r="O4895" s="6">
        <v>45638.373008026276</v>
      </c>
      <c r="P4895" t="s">
        <v>247</v>
      </c>
    </row>
    <row r="4896" spans="1:16" ht="18" customHeight="1" x14ac:dyDescent="0.35">
      <c r="A4896" s="6">
        <v>45635</v>
      </c>
      <c r="B4896" t="s">
        <v>295</v>
      </c>
      <c r="C4896" t="s">
        <v>296</v>
      </c>
      <c r="D4896" s="7">
        <v>8</v>
      </c>
      <c r="E4896" s="7">
        <v>368</v>
      </c>
      <c r="F4896" t="s">
        <v>45</v>
      </c>
      <c r="G4896" t="s">
        <v>48</v>
      </c>
      <c r="H4896" t="s">
        <v>110</v>
      </c>
      <c r="I4896" t="s">
        <v>111</v>
      </c>
      <c r="J4896" t="s">
        <v>72</v>
      </c>
      <c r="K4896" t="s">
        <v>263</v>
      </c>
      <c r="M4896" t="s">
        <v>428</v>
      </c>
      <c r="O4896" s="6">
        <v>45636.696354687381</v>
      </c>
      <c r="P4896" t="s">
        <v>247</v>
      </c>
    </row>
    <row r="4897" spans="1:16" ht="18" customHeight="1" x14ac:dyDescent="0.35">
      <c r="A4897" s="6">
        <v>45635</v>
      </c>
      <c r="B4897" t="s">
        <v>297</v>
      </c>
      <c r="C4897" t="s">
        <v>298</v>
      </c>
      <c r="D4897" s="7">
        <v>1.5</v>
      </c>
      <c r="E4897" s="7">
        <v>79.5</v>
      </c>
      <c r="F4897" t="s">
        <v>45</v>
      </c>
      <c r="G4897" t="s">
        <v>50</v>
      </c>
      <c r="H4897" t="s">
        <v>183</v>
      </c>
      <c r="I4897" t="s">
        <v>45</v>
      </c>
      <c r="K4897" t="s">
        <v>320</v>
      </c>
      <c r="M4897" t="s">
        <v>321</v>
      </c>
      <c r="O4897" s="6">
        <v>45636.517754556131</v>
      </c>
      <c r="P4897" t="s">
        <v>247</v>
      </c>
    </row>
    <row r="4898" spans="1:16" ht="18" customHeight="1" x14ac:dyDescent="0.35">
      <c r="A4898" s="6">
        <v>45635</v>
      </c>
      <c r="B4898" t="s">
        <v>297</v>
      </c>
      <c r="C4898" t="s">
        <v>298</v>
      </c>
      <c r="D4898" s="7">
        <v>1.5</v>
      </c>
      <c r="E4898" s="7">
        <v>79.5</v>
      </c>
      <c r="F4898" t="s">
        <v>1137</v>
      </c>
      <c r="G4898" t="s">
        <v>50</v>
      </c>
      <c r="H4898" t="s">
        <v>183</v>
      </c>
      <c r="I4898" t="s">
        <v>45</v>
      </c>
      <c r="K4898" t="s">
        <v>320</v>
      </c>
      <c r="M4898" t="s">
        <v>246</v>
      </c>
      <c r="O4898" s="6">
        <v>45636.51759766302</v>
      </c>
      <c r="P4898" t="s">
        <v>247</v>
      </c>
    </row>
    <row r="4899" spans="1:16" ht="18" customHeight="1" x14ac:dyDescent="0.35">
      <c r="A4899" s="6">
        <v>45635</v>
      </c>
      <c r="B4899" t="s">
        <v>297</v>
      </c>
      <c r="C4899" t="s">
        <v>298</v>
      </c>
      <c r="D4899" s="7">
        <v>4</v>
      </c>
      <c r="E4899" s="7">
        <v>212</v>
      </c>
      <c r="F4899" t="s">
        <v>1138</v>
      </c>
      <c r="G4899" t="s">
        <v>50</v>
      </c>
      <c r="H4899" t="s">
        <v>183</v>
      </c>
      <c r="I4899" t="s">
        <v>45</v>
      </c>
      <c r="K4899" t="s">
        <v>320</v>
      </c>
      <c r="M4899" t="s">
        <v>430</v>
      </c>
      <c r="O4899" s="6">
        <v>45636.51715716155</v>
      </c>
      <c r="P4899" t="s">
        <v>247</v>
      </c>
    </row>
    <row r="4900" spans="1:16" ht="18" customHeight="1" x14ac:dyDescent="0.35">
      <c r="A4900" s="6">
        <v>45635</v>
      </c>
      <c r="B4900" t="s">
        <v>297</v>
      </c>
      <c r="C4900" t="s">
        <v>298</v>
      </c>
      <c r="D4900" s="7">
        <v>1</v>
      </c>
      <c r="E4900" s="7">
        <v>53</v>
      </c>
      <c r="F4900" t="s">
        <v>1139</v>
      </c>
      <c r="G4900" t="s">
        <v>50</v>
      </c>
      <c r="H4900" t="s">
        <v>183</v>
      </c>
      <c r="I4900" t="s">
        <v>45</v>
      </c>
      <c r="K4900" t="s">
        <v>628</v>
      </c>
      <c r="M4900" t="s">
        <v>999</v>
      </c>
      <c r="O4900" s="6">
        <v>45636.516735166791</v>
      </c>
      <c r="P4900" t="s">
        <v>247</v>
      </c>
    </row>
    <row r="4901" spans="1:16" ht="18" customHeight="1" x14ac:dyDescent="0.35">
      <c r="A4901" s="6">
        <v>45635</v>
      </c>
      <c r="B4901" t="s">
        <v>256</v>
      </c>
      <c r="C4901" t="s">
        <v>257</v>
      </c>
      <c r="D4901" s="7">
        <v>8</v>
      </c>
      <c r="E4901" s="7">
        <v>368</v>
      </c>
      <c r="F4901" t="s">
        <v>1140</v>
      </c>
      <c r="G4901" t="s">
        <v>53</v>
      </c>
      <c r="H4901" t="s">
        <v>52</v>
      </c>
      <c r="I4901" t="s">
        <v>45</v>
      </c>
      <c r="K4901" t="s">
        <v>254</v>
      </c>
      <c r="M4901" t="s">
        <v>370</v>
      </c>
      <c r="O4901" s="6">
        <v>45635.722406580484</v>
      </c>
      <c r="P4901" t="s">
        <v>247</v>
      </c>
    </row>
    <row r="4902" spans="1:16" ht="18" customHeight="1" x14ac:dyDescent="0.35">
      <c r="A4902" s="6">
        <v>45635</v>
      </c>
      <c r="B4902" t="s">
        <v>261</v>
      </c>
      <c r="C4902" t="s">
        <v>262</v>
      </c>
      <c r="D4902" s="7">
        <v>1</v>
      </c>
      <c r="E4902" s="7">
        <v>48</v>
      </c>
      <c r="F4902" t="s">
        <v>45</v>
      </c>
      <c r="G4902" t="s">
        <v>53</v>
      </c>
      <c r="H4902" t="s">
        <v>216</v>
      </c>
      <c r="I4902" t="s">
        <v>45</v>
      </c>
      <c r="K4902" t="s">
        <v>259</v>
      </c>
      <c r="M4902" t="s">
        <v>45</v>
      </c>
      <c r="O4902" s="6">
        <v>45635.656219647346</v>
      </c>
      <c r="P4902" t="s">
        <v>247</v>
      </c>
    </row>
    <row r="4903" spans="1:16" ht="18" customHeight="1" x14ac:dyDescent="0.35">
      <c r="A4903" s="6">
        <v>45635</v>
      </c>
      <c r="B4903" t="s">
        <v>261</v>
      </c>
      <c r="C4903" t="s">
        <v>262</v>
      </c>
      <c r="D4903" s="7">
        <v>2</v>
      </c>
      <c r="E4903" s="7">
        <v>96</v>
      </c>
      <c r="F4903" t="s">
        <v>45</v>
      </c>
      <c r="G4903" t="s">
        <v>50</v>
      </c>
      <c r="H4903" t="s">
        <v>183</v>
      </c>
      <c r="I4903" t="s">
        <v>45</v>
      </c>
      <c r="K4903" t="s">
        <v>628</v>
      </c>
      <c r="M4903" t="s">
        <v>413</v>
      </c>
      <c r="O4903" s="6">
        <v>45635.655970967397</v>
      </c>
      <c r="P4903" t="s">
        <v>247</v>
      </c>
    </row>
    <row r="4904" spans="1:16" ht="18" customHeight="1" x14ac:dyDescent="0.35">
      <c r="A4904" s="6">
        <v>45635</v>
      </c>
      <c r="B4904" t="s">
        <v>261</v>
      </c>
      <c r="C4904" t="s">
        <v>262</v>
      </c>
      <c r="D4904" s="7">
        <v>3</v>
      </c>
      <c r="E4904" s="7">
        <v>144</v>
      </c>
      <c r="F4904" t="s">
        <v>45</v>
      </c>
      <c r="G4904" t="s">
        <v>53</v>
      </c>
      <c r="H4904" t="s">
        <v>52</v>
      </c>
      <c r="I4904" t="s">
        <v>45</v>
      </c>
      <c r="K4904" t="s">
        <v>254</v>
      </c>
      <c r="M4904" t="s">
        <v>370</v>
      </c>
      <c r="O4904" s="6">
        <v>45635.655822782697</v>
      </c>
      <c r="P4904" t="s">
        <v>247</v>
      </c>
    </row>
    <row r="4905" spans="1:16" ht="18" customHeight="1" x14ac:dyDescent="0.35">
      <c r="A4905" s="6">
        <v>45636</v>
      </c>
      <c r="B4905" t="s">
        <v>251</v>
      </c>
      <c r="C4905" t="s">
        <v>54</v>
      </c>
      <c r="D4905" s="7">
        <v>1</v>
      </c>
      <c r="E4905" s="7">
        <v>73</v>
      </c>
      <c r="F4905" t="s">
        <v>45</v>
      </c>
      <c r="G4905" t="s">
        <v>53</v>
      </c>
      <c r="H4905" t="s">
        <v>219</v>
      </c>
      <c r="I4905" t="s">
        <v>45</v>
      </c>
      <c r="J4905" t="s">
        <v>72</v>
      </c>
      <c r="K4905" t="s">
        <v>863</v>
      </c>
      <c r="M4905" t="s">
        <v>45</v>
      </c>
      <c r="O4905" s="6">
        <v>45650.64491143397</v>
      </c>
      <c r="P4905" t="s">
        <v>247</v>
      </c>
    </row>
    <row r="4906" spans="1:16" ht="18" customHeight="1" x14ac:dyDescent="0.35">
      <c r="A4906" s="6">
        <v>45636</v>
      </c>
      <c r="B4906" t="s">
        <v>251</v>
      </c>
      <c r="C4906" t="s">
        <v>54</v>
      </c>
      <c r="D4906" s="7">
        <v>7</v>
      </c>
      <c r="E4906" s="7">
        <v>511</v>
      </c>
      <c r="F4906" t="s">
        <v>45</v>
      </c>
      <c r="G4906" t="s">
        <v>53</v>
      </c>
      <c r="H4906" t="s">
        <v>216</v>
      </c>
      <c r="I4906" t="s">
        <v>45</v>
      </c>
      <c r="K4906" t="s">
        <v>252</v>
      </c>
      <c r="M4906" t="s">
        <v>45</v>
      </c>
      <c r="O4906" s="6">
        <v>45650.644734706322</v>
      </c>
      <c r="P4906" t="s">
        <v>247</v>
      </c>
    </row>
    <row r="4907" spans="1:16" ht="18" customHeight="1" x14ac:dyDescent="0.35">
      <c r="A4907" s="6">
        <v>45636</v>
      </c>
      <c r="B4907" t="s">
        <v>291</v>
      </c>
      <c r="C4907" t="s">
        <v>49</v>
      </c>
      <c r="D4907" s="7">
        <v>8</v>
      </c>
      <c r="E4907" s="7">
        <v>648</v>
      </c>
      <c r="F4907" t="s">
        <v>45</v>
      </c>
      <c r="G4907" t="s">
        <v>50</v>
      </c>
      <c r="H4907" t="s">
        <v>230</v>
      </c>
      <c r="I4907" t="s">
        <v>45</v>
      </c>
      <c r="K4907" t="s">
        <v>327</v>
      </c>
      <c r="M4907" t="s">
        <v>45</v>
      </c>
      <c r="O4907" s="6">
        <v>45646.678609946968</v>
      </c>
      <c r="P4907" t="s">
        <v>247</v>
      </c>
    </row>
    <row r="4908" spans="1:16" ht="18" customHeight="1" x14ac:dyDescent="0.35">
      <c r="A4908" s="6">
        <v>45636</v>
      </c>
      <c r="B4908" t="s">
        <v>245</v>
      </c>
      <c r="C4908" t="s">
        <v>44</v>
      </c>
      <c r="D4908" s="7">
        <v>1</v>
      </c>
      <c r="E4908" s="7">
        <v>74</v>
      </c>
      <c r="F4908" t="s">
        <v>45</v>
      </c>
      <c r="G4908" t="s">
        <v>45</v>
      </c>
      <c r="H4908" t="s">
        <v>214</v>
      </c>
      <c r="I4908" t="s">
        <v>215</v>
      </c>
      <c r="K4908" t="s">
        <v>264</v>
      </c>
      <c r="M4908" t="s">
        <v>45</v>
      </c>
      <c r="O4908" s="6">
        <v>45646.625977716343</v>
      </c>
      <c r="P4908" t="s">
        <v>247</v>
      </c>
    </row>
    <row r="4909" spans="1:16" ht="18" customHeight="1" x14ac:dyDescent="0.35">
      <c r="A4909" s="6">
        <v>45636</v>
      </c>
      <c r="B4909" t="s">
        <v>245</v>
      </c>
      <c r="C4909" t="s">
        <v>44</v>
      </c>
      <c r="D4909" s="7">
        <v>7</v>
      </c>
      <c r="E4909" s="7">
        <v>518</v>
      </c>
      <c r="F4909" t="s">
        <v>45</v>
      </c>
      <c r="G4909" t="s">
        <v>175</v>
      </c>
      <c r="H4909" t="s">
        <v>173</v>
      </c>
      <c r="I4909" t="s">
        <v>174</v>
      </c>
      <c r="J4909" t="s">
        <v>72</v>
      </c>
      <c r="K4909" t="s">
        <v>263</v>
      </c>
      <c r="M4909" t="s">
        <v>287</v>
      </c>
      <c r="O4909" s="6">
        <v>45646.625772710067</v>
      </c>
      <c r="P4909" t="s">
        <v>247</v>
      </c>
    </row>
    <row r="4910" spans="1:16" ht="18" customHeight="1" x14ac:dyDescent="0.35">
      <c r="A4910" s="6">
        <v>45636</v>
      </c>
      <c r="B4910" t="s">
        <v>248</v>
      </c>
      <c r="C4910" t="s">
        <v>249</v>
      </c>
      <c r="D4910" s="7">
        <v>5</v>
      </c>
      <c r="E4910" s="7">
        <v>205</v>
      </c>
      <c r="F4910" t="s">
        <v>45</v>
      </c>
      <c r="G4910" t="s">
        <v>42</v>
      </c>
      <c r="H4910" t="s">
        <v>196</v>
      </c>
      <c r="I4910" t="s">
        <v>197</v>
      </c>
      <c r="K4910" t="s">
        <v>264</v>
      </c>
      <c r="M4910" t="s">
        <v>45</v>
      </c>
      <c r="O4910" s="6">
        <v>45643.467106212847</v>
      </c>
      <c r="P4910" t="s">
        <v>247</v>
      </c>
    </row>
    <row r="4911" spans="1:16" ht="18" customHeight="1" x14ac:dyDescent="0.35">
      <c r="A4911" s="6">
        <v>45636</v>
      </c>
      <c r="B4911" t="s">
        <v>272</v>
      </c>
      <c r="C4911" t="s">
        <v>273</v>
      </c>
      <c r="D4911" s="7">
        <v>8</v>
      </c>
      <c r="E4911" s="7">
        <v>368</v>
      </c>
      <c r="F4911" t="s">
        <v>45</v>
      </c>
      <c r="G4911" t="s">
        <v>53</v>
      </c>
      <c r="H4911" t="s">
        <v>219</v>
      </c>
      <c r="I4911" t="s">
        <v>45</v>
      </c>
      <c r="J4911" t="s">
        <v>72</v>
      </c>
      <c r="K4911" t="s">
        <v>863</v>
      </c>
      <c r="M4911" t="s">
        <v>45</v>
      </c>
      <c r="O4911" s="6">
        <v>45642.463371504651</v>
      </c>
      <c r="P4911" t="s">
        <v>247</v>
      </c>
    </row>
    <row r="4912" spans="1:16" ht="18" customHeight="1" x14ac:dyDescent="0.35">
      <c r="A4912" s="6">
        <v>45636</v>
      </c>
      <c r="B4912" t="s">
        <v>266</v>
      </c>
      <c r="C4912" t="s">
        <v>267</v>
      </c>
      <c r="D4912" s="7">
        <v>8</v>
      </c>
      <c r="E4912" s="7">
        <v>368</v>
      </c>
      <c r="G4912" t="s">
        <v>53</v>
      </c>
      <c r="H4912" t="s">
        <v>216</v>
      </c>
      <c r="I4912" t="s">
        <v>45</v>
      </c>
      <c r="K4912" t="s">
        <v>259</v>
      </c>
      <c r="M4912" t="s">
        <v>45</v>
      </c>
      <c r="O4912" s="6">
        <v>45638.693659486387</v>
      </c>
      <c r="P4912" t="s">
        <v>253</v>
      </c>
    </row>
    <row r="4913" spans="1:16" ht="18" customHeight="1" x14ac:dyDescent="0.35">
      <c r="A4913" s="6">
        <v>45636</v>
      </c>
      <c r="B4913" t="s">
        <v>248</v>
      </c>
      <c r="C4913" t="s">
        <v>249</v>
      </c>
      <c r="D4913" s="7">
        <v>3</v>
      </c>
      <c r="E4913" s="7">
        <v>123</v>
      </c>
      <c r="F4913" t="s">
        <v>45</v>
      </c>
      <c r="G4913" t="s">
        <v>42</v>
      </c>
      <c r="H4913" t="s">
        <v>210</v>
      </c>
      <c r="I4913" t="s">
        <v>211</v>
      </c>
      <c r="K4913" t="s">
        <v>264</v>
      </c>
      <c r="M4913" t="s">
        <v>45</v>
      </c>
      <c r="O4913" s="6">
        <v>45638.402254193024</v>
      </c>
      <c r="P4913" t="s">
        <v>247</v>
      </c>
    </row>
    <row r="4914" spans="1:16" ht="18" customHeight="1" x14ac:dyDescent="0.35">
      <c r="A4914" s="6">
        <v>45636</v>
      </c>
      <c r="B4914" t="s">
        <v>277</v>
      </c>
      <c r="C4914" t="s">
        <v>278</v>
      </c>
      <c r="D4914" s="7">
        <v>4</v>
      </c>
      <c r="E4914" s="7">
        <v>192</v>
      </c>
      <c r="F4914" t="s">
        <v>45</v>
      </c>
      <c r="G4914" t="s">
        <v>48</v>
      </c>
      <c r="H4914" t="s">
        <v>208</v>
      </c>
      <c r="I4914" t="s">
        <v>209</v>
      </c>
      <c r="K4914" t="s">
        <v>264</v>
      </c>
      <c r="M4914" t="s">
        <v>45</v>
      </c>
      <c r="O4914" s="6">
        <v>45638.376401690693</v>
      </c>
      <c r="P4914" t="s">
        <v>247</v>
      </c>
    </row>
    <row r="4915" spans="1:16" ht="18" customHeight="1" x14ac:dyDescent="0.35">
      <c r="A4915" s="6">
        <v>45636</v>
      </c>
      <c r="B4915" t="s">
        <v>277</v>
      </c>
      <c r="C4915" t="s">
        <v>278</v>
      </c>
      <c r="D4915" s="7">
        <v>4</v>
      </c>
      <c r="E4915" s="7">
        <v>192</v>
      </c>
      <c r="F4915" t="s">
        <v>45</v>
      </c>
      <c r="G4915" t="s">
        <v>42</v>
      </c>
      <c r="H4915" t="s">
        <v>135</v>
      </c>
      <c r="I4915" t="s">
        <v>136</v>
      </c>
      <c r="K4915" t="s">
        <v>274</v>
      </c>
      <c r="M4915" t="s">
        <v>45</v>
      </c>
      <c r="O4915" s="6">
        <v>45638.376236484663</v>
      </c>
      <c r="P4915" t="s">
        <v>247</v>
      </c>
    </row>
    <row r="4916" spans="1:16" ht="18" customHeight="1" x14ac:dyDescent="0.35">
      <c r="A4916" s="6">
        <v>45636</v>
      </c>
      <c r="B4916" t="s">
        <v>280</v>
      </c>
      <c r="C4916" t="s">
        <v>281</v>
      </c>
      <c r="D4916" s="7">
        <v>8</v>
      </c>
      <c r="E4916" s="7">
        <v>624</v>
      </c>
      <c r="F4916" t="s">
        <v>45</v>
      </c>
      <c r="G4916" t="s">
        <v>50</v>
      </c>
      <c r="H4916" t="s">
        <v>50</v>
      </c>
      <c r="I4916" t="s">
        <v>45</v>
      </c>
      <c r="K4916" t="s">
        <v>345</v>
      </c>
      <c r="M4916" t="s">
        <v>45</v>
      </c>
      <c r="O4916" s="6">
        <v>45638.373289175091</v>
      </c>
      <c r="P4916" t="s">
        <v>247</v>
      </c>
    </row>
    <row r="4917" spans="1:16" ht="18" customHeight="1" x14ac:dyDescent="0.35">
      <c r="A4917" s="6">
        <v>45636</v>
      </c>
      <c r="B4917" t="s">
        <v>261</v>
      </c>
      <c r="C4917" t="s">
        <v>262</v>
      </c>
      <c r="D4917" s="7">
        <v>3</v>
      </c>
      <c r="E4917" s="7">
        <v>144</v>
      </c>
      <c r="F4917" t="s">
        <v>45</v>
      </c>
      <c r="G4917" t="s">
        <v>53</v>
      </c>
      <c r="H4917" t="s">
        <v>219</v>
      </c>
      <c r="I4917" t="s">
        <v>45</v>
      </c>
      <c r="J4917" t="s">
        <v>72</v>
      </c>
      <c r="K4917" t="s">
        <v>863</v>
      </c>
      <c r="M4917" t="s">
        <v>45</v>
      </c>
      <c r="O4917" s="6">
        <v>45637.651402394316</v>
      </c>
      <c r="P4917" t="s">
        <v>247</v>
      </c>
    </row>
    <row r="4918" spans="1:16" ht="18" customHeight="1" x14ac:dyDescent="0.35">
      <c r="A4918" s="6">
        <v>45636</v>
      </c>
      <c r="B4918" t="s">
        <v>261</v>
      </c>
      <c r="C4918" t="s">
        <v>262</v>
      </c>
      <c r="D4918" s="7">
        <v>5</v>
      </c>
      <c r="E4918" s="7">
        <v>240</v>
      </c>
      <c r="F4918" t="s">
        <v>45</v>
      </c>
      <c r="G4918" t="s">
        <v>53</v>
      </c>
      <c r="H4918" t="s">
        <v>216</v>
      </c>
      <c r="I4918" t="s">
        <v>45</v>
      </c>
      <c r="K4918" t="s">
        <v>259</v>
      </c>
      <c r="M4918" t="s">
        <v>45</v>
      </c>
      <c r="O4918" s="6">
        <v>45637.651271916075</v>
      </c>
      <c r="P4918" t="s">
        <v>247</v>
      </c>
    </row>
    <row r="4919" spans="1:16" ht="18" customHeight="1" x14ac:dyDescent="0.35">
      <c r="A4919" s="6">
        <v>45636</v>
      </c>
      <c r="B4919" t="s">
        <v>295</v>
      </c>
      <c r="C4919" t="s">
        <v>296</v>
      </c>
      <c r="D4919" s="7">
        <v>8</v>
      </c>
      <c r="E4919" s="7">
        <v>368</v>
      </c>
      <c r="F4919" t="s">
        <v>45</v>
      </c>
      <c r="G4919" t="s">
        <v>48</v>
      </c>
      <c r="H4919" t="s">
        <v>110</v>
      </c>
      <c r="I4919" t="s">
        <v>111</v>
      </c>
      <c r="J4919" t="s">
        <v>72</v>
      </c>
      <c r="K4919" t="s">
        <v>263</v>
      </c>
      <c r="M4919" t="s">
        <v>428</v>
      </c>
      <c r="O4919" s="6">
        <v>45636.696228039778</v>
      </c>
      <c r="P4919" t="s">
        <v>247</v>
      </c>
    </row>
    <row r="4920" spans="1:16" ht="18" customHeight="1" x14ac:dyDescent="0.35">
      <c r="A4920" s="6">
        <v>45636</v>
      </c>
      <c r="B4920" t="s">
        <v>256</v>
      </c>
      <c r="C4920" t="s">
        <v>257</v>
      </c>
      <c r="D4920" s="7">
        <v>8</v>
      </c>
      <c r="E4920" s="7">
        <v>368</v>
      </c>
      <c r="F4920" t="s">
        <v>1141</v>
      </c>
      <c r="G4920" t="s">
        <v>53</v>
      </c>
      <c r="H4920" t="s">
        <v>52</v>
      </c>
      <c r="I4920" t="s">
        <v>45</v>
      </c>
      <c r="K4920" t="s">
        <v>254</v>
      </c>
      <c r="M4920" t="s">
        <v>370</v>
      </c>
      <c r="O4920" s="6">
        <v>45635.723279704362</v>
      </c>
      <c r="P4920" t="s">
        <v>247</v>
      </c>
    </row>
    <row r="4921" spans="1:16" ht="18" customHeight="1" x14ac:dyDescent="0.35">
      <c r="A4921" s="6">
        <v>45636</v>
      </c>
      <c r="B4921" t="s">
        <v>297</v>
      </c>
      <c r="C4921" t="s">
        <v>298</v>
      </c>
      <c r="D4921" s="7">
        <v>4.5</v>
      </c>
      <c r="E4921" s="7">
        <v>238.5</v>
      </c>
      <c r="F4921" t="s">
        <v>45</v>
      </c>
      <c r="G4921" t="s">
        <v>50</v>
      </c>
      <c r="H4921" t="s">
        <v>183</v>
      </c>
      <c r="I4921" t="s">
        <v>45</v>
      </c>
      <c r="K4921" t="s">
        <v>628</v>
      </c>
      <c r="M4921" t="s">
        <v>999</v>
      </c>
      <c r="O4921" s="6">
        <v>45636.674410855638</v>
      </c>
      <c r="P4921" t="s">
        <v>247</v>
      </c>
    </row>
    <row r="4922" spans="1:16" ht="18" customHeight="1" x14ac:dyDescent="0.35">
      <c r="A4922" s="6">
        <v>45636</v>
      </c>
      <c r="B4922" t="s">
        <v>297</v>
      </c>
      <c r="C4922" t="s">
        <v>298</v>
      </c>
      <c r="D4922" s="7">
        <v>3.5</v>
      </c>
      <c r="E4922" s="7">
        <v>185.5</v>
      </c>
      <c r="F4922" t="s">
        <v>1142</v>
      </c>
      <c r="G4922" t="s">
        <v>50</v>
      </c>
      <c r="H4922" t="s">
        <v>183</v>
      </c>
      <c r="I4922" t="s">
        <v>45</v>
      </c>
      <c r="K4922" t="s">
        <v>320</v>
      </c>
      <c r="M4922" t="s">
        <v>430</v>
      </c>
      <c r="O4922" s="6">
        <v>45636.516271377754</v>
      </c>
      <c r="P4922" t="s">
        <v>247</v>
      </c>
    </row>
    <row r="4923" spans="1:16" ht="18" customHeight="1" x14ac:dyDescent="0.35">
      <c r="A4923" s="6">
        <v>45637</v>
      </c>
      <c r="B4923" t="s">
        <v>271</v>
      </c>
      <c r="C4923" t="s">
        <v>59</v>
      </c>
      <c r="D4923" s="7">
        <v>8</v>
      </c>
      <c r="E4923" s="7">
        <v>568</v>
      </c>
      <c r="F4923" t="s">
        <v>45</v>
      </c>
      <c r="G4923" t="s">
        <v>69</v>
      </c>
      <c r="H4923" t="s">
        <v>67</v>
      </c>
      <c r="I4923" t="s">
        <v>68</v>
      </c>
      <c r="K4923" t="s">
        <v>264</v>
      </c>
      <c r="M4923" t="s">
        <v>45</v>
      </c>
      <c r="O4923" s="6">
        <v>45695.655175698368</v>
      </c>
      <c r="P4923" t="s">
        <v>247</v>
      </c>
    </row>
    <row r="4924" spans="1:16" ht="18" customHeight="1" x14ac:dyDescent="0.35">
      <c r="A4924" s="6">
        <v>45637</v>
      </c>
      <c r="B4924" t="s">
        <v>251</v>
      </c>
      <c r="C4924" t="s">
        <v>54</v>
      </c>
      <c r="D4924" s="7">
        <v>8</v>
      </c>
      <c r="E4924" s="7">
        <v>584</v>
      </c>
      <c r="F4924" t="s">
        <v>45</v>
      </c>
      <c r="G4924" t="s">
        <v>53</v>
      </c>
      <c r="H4924" t="s">
        <v>216</v>
      </c>
      <c r="I4924" t="s">
        <v>45</v>
      </c>
      <c r="K4924" t="s">
        <v>252</v>
      </c>
      <c r="M4924" t="s">
        <v>45</v>
      </c>
      <c r="O4924" s="6">
        <v>45650.645076297013</v>
      </c>
      <c r="P4924" t="s">
        <v>247</v>
      </c>
    </row>
    <row r="4925" spans="1:16" ht="18" customHeight="1" x14ac:dyDescent="0.35">
      <c r="A4925" s="6">
        <v>45637</v>
      </c>
      <c r="B4925" t="s">
        <v>291</v>
      </c>
      <c r="C4925" t="s">
        <v>49</v>
      </c>
      <c r="D4925" s="7">
        <v>8</v>
      </c>
      <c r="E4925" s="7">
        <v>648</v>
      </c>
      <c r="F4925" t="s">
        <v>45</v>
      </c>
      <c r="G4925" t="s">
        <v>53</v>
      </c>
      <c r="H4925" t="s">
        <v>216</v>
      </c>
      <c r="I4925" t="s">
        <v>45</v>
      </c>
      <c r="K4925" t="s">
        <v>259</v>
      </c>
      <c r="M4925" t="s">
        <v>45</v>
      </c>
      <c r="O4925" s="6">
        <v>45646.678609946968</v>
      </c>
      <c r="P4925" t="s">
        <v>247</v>
      </c>
    </row>
    <row r="4926" spans="1:16" ht="18" customHeight="1" x14ac:dyDescent="0.35">
      <c r="A4926" s="6">
        <v>45637</v>
      </c>
      <c r="B4926" t="s">
        <v>245</v>
      </c>
      <c r="C4926" t="s">
        <v>44</v>
      </c>
      <c r="D4926" s="7">
        <v>1</v>
      </c>
      <c r="E4926" s="7">
        <v>74</v>
      </c>
      <c r="F4926" t="s">
        <v>45</v>
      </c>
      <c r="G4926" t="s">
        <v>42</v>
      </c>
      <c r="H4926" t="s">
        <v>212</v>
      </c>
      <c r="I4926" t="s">
        <v>213</v>
      </c>
      <c r="K4926" t="s">
        <v>264</v>
      </c>
      <c r="M4926" t="s">
        <v>45</v>
      </c>
      <c r="O4926" s="6">
        <v>45646.626290097098</v>
      </c>
      <c r="P4926" t="s">
        <v>247</v>
      </c>
    </row>
    <row r="4927" spans="1:16" ht="18" customHeight="1" x14ac:dyDescent="0.35">
      <c r="A4927" s="6">
        <v>45637</v>
      </c>
      <c r="B4927" t="s">
        <v>245</v>
      </c>
      <c r="C4927" t="s">
        <v>44</v>
      </c>
      <c r="D4927" s="7">
        <v>7</v>
      </c>
      <c r="E4927" s="7">
        <v>518</v>
      </c>
      <c r="F4927" t="s">
        <v>45</v>
      </c>
      <c r="G4927" t="s">
        <v>175</v>
      </c>
      <c r="H4927" t="s">
        <v>173</v>
      </c>
      <c r="I4927" t="s">
        <v>174</v>
      </c>
      <c r="J4927" t="s">
        <v>72</v>
      </c>
      <c r="K4927" t="s">
        <v>263</v>
      </c>
      <c r="M4927" t="s">
        <v>287</v>
      </c>
      <c r="O4927" s="6">
        <v>45646.626159843319</v>
      </c>
      <c r="P4927" t="s">
        <v>247</v>
      </c>
    </row>
    <row r="4928" spans="1:16" ht="18" customHeight="1" x14ac:dyDescent="0.35">
      <c r="A4928" s="6">
        <v>45637</v>
      </c>
      <c r="B4928" t="s">
        <v>272</v>
      </c>
      <c r="C4928" t="s">
        <v>273</v>
      </c>
      <c r="D4928" s="7">
        <v>8</v>
      </c>
      <c r="E4928" s="7">
        <v>368</v>
      </c>
      <c r="F4928" t="s">
        <v>45</v>
      </c>
      <c r="G4928" t="s">
        <v>53</v>
      </c>
      <c r="H4928" t="s">
        <v>219</v>
      </c>
      <c r="I4928" t="s">
        <v>45</v>
      </c>
      <c r="J4928" t="s">
        <v>72</v>
      </c>
      <c r="K4928" t="s">
        <v>863</v>
      </c>
      <c r="M4928" t="s">
        <v>45</v>
      </c>
      <c r="O4928" s="6">
        <v>45642.463232708738</v>
      </c>
      <c r="P4928" t="s">
        <v>247</v>
      </c>
    </row>
    <row r="4929" spans="1:16" ht="18" customHeight="1" x14ac:dyDescent="0.35">
      <c r="A4929" s="6">
        <v>45637</v>
      </c>
      <c r="B4929" t="s">
        <v>295</v>
      </c>
      <c r="C4929" t="s">
        <v>296</v>
      </c>
      <c r="D4929" s="7">
        <v>8</v>
      </c>
      <c r="E4929" s="7">
        <v>368</v>
      </c>
      <c r="F4929" t="s">
        <v>45</v>
      </c>
      <c r="G4929" t="s">
        <v>48</v>
      </c>
      <c r="H4929" t="s">
        <v>110</v>
      </c>
      <c r="I4929" t="s">
        <v>111</v>
      </c>
      <c r="J4929" t="s">
        <v>72</v>
      </c>
      <c r="K4929" t="s">
        <v>263</v>
      </c>
      <c r="M4929" t="s">
        <v>428</v>
      </c>
      <c r="O4929" s="6">
        <v>45642.393685998948</v>
      </c>
      <c r="P4929" t="s">
        <v>247</v>
      </c>
    </row>
    <row r="4930" spans="1:16" ht="18" customHeight="1" x14ac:dyDescent="0.35">
      <c r="A4930" s="6">
        <v>45637</v>
      </c>
      <c r="B4930" t="s">
        <v>266</v>
      </c>
      <c r="C4930" t="s">
        <v>267</v>
      </c>
      <c r="D4930" s="7">
        <v>8</v>
      </c>
      <c r="E4930" s="7">
        <v>368</v>
      </c>
      <c r="G4930" t="s">
        <v>53</v>
      </c>
      <c r="H4930" t="s">
        <v>216</v>
      </c>
      <c r="I4930" t="s">
        <v>45</v>
      </c>
      <c r="K4930" t="s">
        <v>259</v>
      </c>
      <c r="M4930" t="s">
        <v>45</v>
      </c>
      <c r="O4930" s="6">
        <v>45638.693473552223</v>
      </c>
      <c r="P4930" t="s">
        <v>253</v>
      </c>
    </row>
    <row r="4931" spans="1:16" ht="18" customHeight="1" x14ac:dyDescent="0.35">
      <c r="A4931" s="6">
        <v>45637</v>
      </c>
      <c r="B4931" t="s">
        <v>256</v>
      </c>
      <c r="C4931" t="s">
        <v>257</v>
      </c>
      <c r="D4931" s="7">
        <v>8</v>
      </c>
      <c r="E4931" s="7">
        <v>368</v>
      </c>
      <c r="F4931" t="s">
        <v>1143</v>
      </c>
      <c r="G4931" t="s">
        <v>53</v>
      </c>
      <c r="H4931" t="s">
        <v>52</v>
      </c>
      <c r="I4931" t="s">
        <v>45</v>
      </c>
      <c r="K4931" t="s">
        <v>254</v>
      </c>
      <c r="M4931" t="s">
        <v>370</v>
      </c>
      <c r="O4931" s="6">
        <v>45636.67845726516</v>
      </c>
      <c r="P4931" t="s">
        <v>247</v>
      </c>
    </row>
    <row r="4932" spans="1:16" ht="18" customHeight="1" x14ac:dyDescent="0.35">
      <c r="A4932" s="6">
        <v>45637</v>
      </c>
      <c r="B4932" t="s">
        <v>248</v>
      </c>
      <c r="C4932" t="s">
        <v>249</v>
      </c>
      <c r="D4932" s="7">
        <v>8</v>
      </c>
      <c r="E4932" s="7">
        <v>328</v>
      </c>
      <c r="F4932" t="s">
        <v>45</v>
      </c>
      <c r="G4932" t="s">
        <v>42</v>
      </c>
      <c r="H4932" t="s">
        <v>210</v>
      </c>
      <c r="I4932" t="s">
        <v>211</v>
      </c>
      <c r="K4932" t="s">
        <v>264</v>
      </c>
      <c r="M4932" t="s">
        <v>45</v>
      </c>
      <c r="O4932" s="6">
        <v>45638.401313442766</v>
      </c>
      <c r="P4932" t="s">
        <v>247</v>
      </c>
    </row>
    <row r="4933" spans="1:16" ht="18" customHeight="1" x14ac:dyDescent="0.35">
      <c r="A4933" s="6">
        <v>45637</v>
      </c>
      <c r="B4933" t="s">
        <v>277</v>
      </c>
      <c r="C4933" t="s">
        <v>278</v>
      </c>
      <c r="D4933" s="7">
        <v>8</v>
      </c>
      <c r="E4933" s="7">
        <v>384</v>
      </c>
      <c r="F4933" t="s">
        <v>45</v>
      </c>
      <c r="G4933" t="s">
        <v>48</v>
      </c>
      <c r="H4933" t="s">
        <v>208</v>
      </c>
      <c r="I4933" t="s">
        <v>209</v>
      </c>
      <c r="K4933" t="s">
        <v>264</v>
      </c>
      <c r="M4933" t="s">
        <v>45</v>
      </c>
      <c r="O4933" s="6">
        <v>45638.376522253551</v>
      </c>
      <c r="P4933" t="s">
        <v>247</v>
      </c>
    </row>
    <row r="4934" spans="1:16" ht="18" customHeight="1" x14ac:dyDescent="0.35">
      <c r="A4934" s="6">
        <v>45637</v>
      </c>
      <c r="B4934" t="s">
        <v>280</v>
      </c>
      <c r="C4934" t="s">
        <v>281</v>
      </c>
      <c r="D4934" s="7">
        <v>8</v>
      </c>
      <c r="E4934" s="7">
        <v>624</v>
      </c>
      <c r="F4934" t="s">
        <v>45</v>
      </c>
      <c r="G4934" t="s">
        <v>42</v>
      </c>
      <c r="H4934" t="s">
        <v>210</v>
      </c>
      <c r="I4934" t="s">
        <v>211</v>
      </c>
      <c r="K4934" t="s">
        <v>264</v>
      </c>
      <c r="M4934" t="s">
        <v>45</v>
      </c>
      <c r="O4934" s="6">
        <v>45638.373627376262</v>
      </c>
      <c r="P4934" t="s">
        <v>247</v>
      </c>
    </row>
    <row r="4935" spans="1:16" ht="18" customHeight="1" x14ac:dyDescent="0.35">
      <c r="A4935" s="6">
        <v>45637</v>
      </c>
      <c r="B4935" t="s">
        <v>261</v>
      </c>
      <c r="C4935" t="s">
        <v>262</v>
      </c>
      <c r="D4935" s="7">
        <v>2</v>
      </c>
      <c r="E4935" s="7">
        <v>96</v>
      </c>
      <c r="F4935" t="s">
        <v>45</v>
      </c>
      <c r="G4935" t="s">
        <v>53</v>
      </c>
      <c r="H4935" t="s">
        <v>52</v>
      </c>
      <c r="I4935" t="s">
        <v>45</v>
      </c>
      <c r="K4935" t="s">
        <v>254</v>
      </c>
      <c r="M4935" t="s">
        <v>370</v>
      </c>
      <c r="O4935" s="6">
        <v>45637.651596276643</v>
      </c>
      <c r="P4935" t="s">
        <v>247</v>
      </c>
    </row>
    <row r="4936" spans="1:16" ht="18" customHeight="1" x14ac:dyDescent="0.35">
      <c r="A4936" s="6">
        <v>45637</v>
      </c>
      <c r="B4936" t="s">
        <v>261</v>
      </c>
      <c r="C4936" t="s">
        <v>262</v>
      </c>
      <c r="D4936" s="7">
        <v>3</v>
      </c>
      <c r="E4936" s="7">
        <v>144</v>
      </c>
      <c r="F4936" t="s">
        <v>45</v>
      </c>
      <c r="G4936" t="s">
        <v>58</v>
      </c>
      <c r="H4936" t="s">
        <v>66</v>
      </c>
      <c r="I4936" t="s">
        <v>45</v>
      </c>
      <c r="K4936" t="s">
        <v>255</v>
      </c>
      <c r="M4936" t="s">
        <v>45</v>
      </c>
      <c r="O4936" s="6">
        <v>45637.651057223273</v>
      </c>
      <c r="P4936" t="s">
        <v>247</v>
      </c>
    </row>
    <row r="4937" spans="1:16" ht="18" customHeight="1" x14ac:dyDescent="0.35">
      <c r="A4937" s="6">
        <v>45637</v>
      </c>
      <c r="B4937" t="s">
        <v>261</v>
      </c>
      <c r="C4937" t="s">
        <v>262</v>
      </c>
      <c r="D4937" s="7">
        <v>3</v>
      </c>
      <c r="E4937" s="7">
        <v>144</v>
      </c>
      <c r="F4937" t="s">
        <v>45</v>
      </c>
      <c r="G4937" t="s">
        <v>53</v>
      </c>
      <c r="H4937" t="s">
        <v>216</v>
      </c>
      <c r="I4937" t="s">
        <v>45</v>
      </c>
      <c r="K4937" t="s">
        <v>259</v>
      </c>
      <c r="M4937" t="s">
        <v>45</v>
      </c>
      <c r="O4937" s="6">
        <v>45637.650945194539</v>
      </c>
      <c r="P4937" t="s">
        <v>247</v>
      </c>
    </row>
    <row r="4938" spans="1:16" ht="18" customHeight="1" x14ac:dyDescent="0.35">
      <c r="A4938" s="6">
        <v>45637</v>
      </c>
      <c r="B4938" t="s">
        <v>297</v>
      </c>
      <c r="C4938" t="s">
        <v>298</v>
      </c>
      <c r="D4938" s="7">
        <v>1.25</v>
      </c>
      <c r="E4938" s="7">
        <v>66.25</v>
      </c>
      <c r="F4938" t="s">
        <v>45</v>
      </c>
      <c r="G4938" t="s">
        <v>50</v>
      </c>
      <c r="H4938" t="s">
        <v>183</v>
      </c>
      <c r="I4938" t="s">
        <v>45</v>
      </c>
      <c r="K4938" t="s">
        <v>628</v>
      </c>
      <c r="M4938" t="s">
        <v>999</v>
      </c>
      <c r="O4938" s="6">
        <v>45637.408846899205</v>
      </c>
      <c r="P4938" t="s">
        <v>247</v>
      </c>
    </row>
    <row r="4939" spans="1:16" ht="18" customHeight="1" x14ac:dyDescent="0.35">
      <c r="A4939" s="6">
        <v>45637</v>
      </c>
      <c r="B4939" t="s">
        <v>297</v>
      </c>
      <c r="C4939" t="s">
        <v>298</v>
      </c>
      <c r="D4939" s="7">
        <v>2.25</v>
      </c>
      <c r="E4939" s="7">
        <v>119.25</v>
      </c>
      <c r="F4939" t="s">
        <v>1144</v>
      </c>
      <c r="G4939" t="s">
        <v>50</v>
      </c>
      <c r="H4939" t="s">
        <v>183</v>
      </c>
      <c r="I4939" t="s">
        <v>45</v>
      </c>
      <c r="K4939" t="s">
        <v>299</v>
      </c>
      <c r="M4939" t="s">
        <v>413</v>
      </c>
      <c r="O4939" s="6">
        <v>45637.408698095081</v>
      </c>
      <c r="P4939" t="s">
        <v>247</v>
      </c>
    </row>
    <row r="4940" spans="1:16" ht="18" customHeight="1" x14ac:dyDescent="0.35">
      <c r="A4940" s="6">
        <v>45638</v>
      </c>
      <c r="B4940" t="s">
        <v>277</v>
      </c>
      <c r="C4940" t="s">
        <v>278</v>
      </c>
      <c r="D4940" s="7">
        <v>8</v>
      </c>
      <c r="E4940" s="7">
        <v>384</v>
      </c>
      <c r="F4940" t="s">
        <v>45</v>
      </c>
      <c r="G4940" t="s">
        <v>42</v>
      </c>
      <c r="H4940" t="s">
        <v>135</v>
      </c>
      <c r="I4940" t="s">
        <v>136</v>
      </c>
      <c r="K4940" t="s">
        <v>274</v>
      </c>
      <c r="M4940" t="s">
        <v>45</v>
      </c>
      <c r="O4940" s="6">
        <v>45698.571640953262</v>
      </c>
      <c r="P4940" t="s">
        <v>247</v>
      </c>
    </row>
    <row r="4941" spans="1:16" ht="18" customHeight="1" x14ac:dyDescent="0.35">
      <c r="A4941" s="6">
        <v>45638</v>
      </c>
      <c r="B4941" t="s">
        <v>271</v>
      </c>
      <c r="C4941" t="s">
        <v>59</v>
      </c>
      <c r="D4941" s="7">
        <v>8</v>
      </c>
      <c r="E4941" s="7">
        <v>568</v>
      </c>
      <c r="F4941" t="s">
        <v>45</v>
      </c>
      <c r="G4941" t="s">
        <v>58</v>
      </c>
      <c r="H4941" t="s">
        <v>117</v>
      </c>
      <c r="I4941" t="s">
        <v>118</v>
      </c>
      <c r="K4941" t="s">
        <v>264</v>
      </c>
      <c r="M4941" t="s">
        <v>45</v>
      </c>
      <c r="O4941" s="6">
        <v>45695.655414085311</v>
      </c>
      <c r="P4941" t="s">
        <v>247</v>
      </c>
    </row>
    <row r="4942" spans="1:16" ht="18" customHeight="1" x14ac:dyDescent="0.35">
      <c r="A4942" s="6">
        <v>45638</v>
      </c>
      <c r="B4942" t="s">
        <v>251</v>
      </c>
      <c r="C4942" t="s">
        <v>54</v>
      </c>
      <c r="D4942" s="7">
        <v>2</v>
      </c>
      <c r="E4942" s="7">
        <v>146</v>
      </c>
      <c r="F4942" t="s">
        <v>45</v>
      </c>
      <c r="G4942" t="s">
        <v>53</v>
      </c>
      <c r="H4942" t="s">
        <v>219</v>
      </c>
      <c r="I4942" t="s">
        <v>45</v>
      </c>
      <c r="J4942" t="s">
        <v>72</v>
      </c>
      <c r="K4942" t="s">
        <v>863</v>
      </c>
      <c r="M4942" t="s">
        <v>45</v>
      </c>
      <c r="O4942" s="6">
        <v>45650.645315741087</v>
      </c>
      <c r="P4942" t="s">
        <v>247</v>
      </c>
    </row>
    <row r="4943" spans="1:16" ht="18" customHeight="1" x14ac:dyDescent="0.35">
      <c r="A4943" s="6">
        <v>45638</v>
      </c>
      <c r="B4943" t="s">
        <v>251</v>
      </c>
      <c r="C4943" t="s">
        <v>54</v>
      </c>
      <c r="D4943" s="7">
        <v>6</v>
      </c>
      <c r="E4943" s="7">
        <v>438</v>
      </c>
      <c r="F4943" t="s">
        <v>45</v>
      </c>
      <c r="G4943" t="s">
        <v>53</v>
      </c>
      <c r="H4943" t="s">
        <v>216</v>
      </c>
      <c r="I4943" t="s">
        <v>45</v>
      </c>
      <c r="K4943" t="s">
        <v>252</v>
      </c>
      <c r="M4943" t="s">
        <v>45</v>
      </c>
      <c r="O4943" s="6">
        <v>45650.645560496218</v>
      </c>
      <c r="P4943" t="s">
        <v>247</v>
      </c>
    </row>
    <row r="4944" spans="1:16" ht="18" customHeight="1" x14ac:dyDescent="0.35">
      <c r="A4944" s="6">
        <v>45638</v>
      </c>
      <c r="B4944" t="s">
        <v>266</v>
      </c>
      <c r="C4944" t="s">
        <v>267</v>
      </c>
      <c r="D4944" s="7">
        <v>8</v>
      </c>
      <c r="E4944" s="7">
        <v>368</v>
      </c>
      <c r="F4944" t="s">
        <v>45</v>
      </c>
      <c r="G4944" t="s">
        <v>53</v>
      </c>
      <c r="H4944" t="s">
        <v>216</v>
      </c>
      <c r="I4944" t="s">
        <v>45</v>
      </c>
      <c r="K4944" t="s">
        <v>259</v>
      </c>
      <c r="M4944" t="s">
        <v>45</v>
      </c>
      <c r="O4944" s="6">
        <v>45649.756119807207</v>
      </c>
      <c r="P4944" t="s">
        <v>247</v>
      </c>
    </row>
    <row r="4945" spans="1:16" ht="18" customHeight="1" x14ac:dyDescent="0.35">
      <c r="A4945" s="6">
        <v>45638</v>
      </c>
      <c r="B4945" t="s">
        <v>291</v>
      </c>
      <c r="C4945" t="s">
        <v>49</v>
      </c>
      <c r="D4945" s="7">
        <v>8</v>
      </c>
      <c r="E4945" s="7">
        <v>648</v>
      </c>
      <c r="F4945" t="s">
        <v>45</v>
      </c>
      <c r="G4945" t="s">
        <v>50</v>
      </c>
      <c r="H4945" t="s">
        <v>230</v>
      </c>
      <c r="I4945" t="s">
        <v>45</v>
      </c>
      <c r="K4945" t="s">
        <v>327</v>
      </c>
      <c r="M4945" t="s">
        <v>45</v>
      </c>
      <c r="O4945" s="6">
        <v>45646.678609946968</v>
      </c>
      <c r="P4945" t="s">
        <v>247</v>
      </c>
    </row>
    <row r="4946" spans="1:16" ht="18" customHeight="1" x14ac:dyDescent="0.35">
      <c r="A4946" s="6">
        <v>45638</v>
      </c>
      <c r="B4946" t="s">
        <v>245</v>
      </c>
      <c r="C4946" t="s">
        <v>44</v>
      </c>
      <c r="D4946" s="7">
        <v>1</v>
      </c>
      <c r="E4946" s="7">
        <v>74</v>
      </c>
      <c r="F4946" t="s">
        <v>45</v>
      </c>
      <c r="G4946" t="s">
        <v>42</v>
      </c>
      <c r="H4946" t="s">
        <v>135</v>
      </c>
      <c r="I4946" t="s">
        <v>136</v>
      </c>
      <c r="K4946" t="s">
        <v>274</v>
      </c>
      <c r="M4946" t="s">
        <v>45</v>
      </c>
      <c r="O4946" s="6">
        <v>45646.626744935558</v>
      </c>
      <c r="P4946" t="s">
        <v>247</v>
      </c>
    </row>
    <row r="4947" spans="1:16" ht="18" customHeight="1" x14ac:dyDescent="0.35">
      <c r="A4947" s="6">
        <v>45638</v>
      </c>
      <c r="B4947" t="s">
        <v>245</v>
      </c>
      <c r="C4947" t="s">
        <v>44</v>
      </c>
      <c r="D4947" s="7">
        <v>7</v>
      </c>
      <c r="E4947" s="7">
        <v>518</v>
      </c>
      <c r="F4947" t="s">
        <v>45</v>
      </c>
      <c r="G4947" t="s">
        <v>48</v>
      </c>
      <c r="H4947" t="s">
        <v>114</v>
      </c>
      <c r="I4947" t="s">
        <v>115</v>
      </c>
      <c r="K4947" t="s">
        <v>1090</v>
      </c>
      <c r="M4947" t="s">
        <v>45</v>
      </c>
      <c r="O4947" s="6">
        <v>45646.626522916529</v>
      </c>
      <c r="P4947" t="s">
        <v>247</v>
      </c>
    </row>
    <row r="4948" spans="1:16" ht="18" customHeight="1" x14ac:dyDescent="0.35">
      <c r="A4948" s="6">
        <v>45638</v>
      </c>
      <c r="B4948" t="s">
        <v>248</v>
      </c>
      <c r="C4948" t="s">
        <v>249</v>
      </c>
      <c r="D4948" s="7">
        <v>8</v>
      </c>
      <c r="E4948" s="7">
        <v>328</v>
      </c>
      <c r="F4948" t="s">
        <v>45</v>
      </c>
      <c r="G4948" t="s">
        <v>42</v>
      </c>
      <c r="H4948" t="s">
        <v>196</v>
      </c>
      <c r="I4948" t="s">
        <v>197</v>
      </c>
      <c r="K4948" t="s">
        <v>264</v>
      </c>
      <c r="M4948" t="s">
        <v>45</v>
      </c>
      <c r="O4948" s="6">
        <v>45643.467414571991</v>
      </c>
      <c r="P4948" t="s">
        <v>247</v>
      </c>
    </row>
    <row r="4949" spans="1:16" ht="18" customHeight="1" x14ac:dyDescent="0.35">
      <c r="A4949" s="6">
        <v>45638</v>
      </c>
      <c r="B4949" t="s">
        <v>272</v>
      </c>
      <c r="C4949" t="s">
        <v>273</v>
      </c>
      <c r="D4949" s="7">
        <v>8</v>
      </c>
      <c r="E4949" s="7">
        <v>368</v>
      </c>
      <c r="F4949" t="s">
        <v>45</v>
      </c>
      <c r="G4949" t="s">
        <v>53</v>
      </c>
      <c r="H4949" t="s">
        <v>219</v>
      </c>
      <c r="I4949" t="s">
        <v>45</v>
      </c>
      <c r="J4949" t="s">
        <v>72</v>
      </c>
      <c r="K4949" t="s">
        <v>863</v>
      </c>
      <c r="M4949" t="s">
        <v>45</v>
      </c>
      <c r="O4949" s="6">
        <v>45642.463089690427</v>
      </c>
      <c r="P4949" t="s">
        <v>247</v>
      </c>
    </row>
    <row r="4950" spans="1:16" ht="18" customHeight="1" x14ac:dyDescent="0.35">
      <c r="A4950" s="6">
        <v>45638</v>
      </c>
      <c r="B4950" t="s">
        <v>295</v>
      </c>
      <c r="C4950" t="s">
        <v>296</v>
      </c>
      <c r="D4950" s="7">
        <v>8</v>
      </c>
      <c r="E4950" s="7">
        <v>368</v>
      </c>
      <c r="F4950" t="s">
        <v>45</v>
      </c>
      <c r="G4950" t="s">
        <v>48</v>
      </c>
      <c r="H4950" t="s">
        <v>110</v>
      </c>
      <c r="I4950" t="s">
        <v>111</v>
      </c>
      <c r="J4950" t="s">
        <v>72</v>
      </c>
      <c r="K4950" t="s">
        <v>263</v>
      </c>
      <c r="M4950" t="s">
        <v>428</v>
      </c>
      <c r="O4950" s="6">
        <v>45642.393819370278</v>
      </c>
      <c r="P4950" t="s">
        <v>247</v>
      </c>
    </row>
    <row r="4951" spans="1:16" ht="18" customHeight="1" x14ac:dyDescent="0.35">
      <c r="A4951" s="6">
        <v>45638</v>
      </c>
      <c r="B4951" t="s">
        <v>261</v>
      </c>
      <c r="C4951" t="s">
        <v>262</v>
      </c>
      <c r="D4951" s="7">
        <v>1</v>
      </c>
      <c r="E4951" s="7">
        <v>48</v>
      </c>
      <c r="F4951" t="s">
        <v>45</v>
      </c>
      <c r="G4951" t="s">
        <v>53</v>
      </c>
      <c r="H4951" t="s">
        <v>219</v>
      </c>
      <c r="I4951" t="s">
        <v>45</v>
      </c>
      <c r="J4951" t="s">
        <v>72</v>
      </c>
      <c r="K4951" t="s">
        <v>863</v>
      </c>
      <c r="M4951" t="s">
        <v>45</v>
      </c>
      <c r="O4951" s="6">
        <v>45639.662636236921</v>
      </c>
      <c r="P4951" t="s">
        <v>247</v>
      </c>
    </row>
    <row r="4952" spans="1:16" ht="18" customHeight="1" x14ac:dyDescent="0.35">
      <c r="A4952" s="6">
        <v>45638</v>
      </c>
      <c r="B4952" t="s">
        <v>261</v>
      </c>
      <c r="C4952" t="s">
        <v>262</v>
      </c>
      <c r="D4952" s="7">
        <v>3</v>
      </c>
      <c r="E4952" s="7">
        <v>144</v>
      </c>
      <c r="F4952" t="s">
        <v>45</v>
      </c>
      <c r="G4952" t="s">
        <v>48</v>
      </c>
      <c r="H4952" t="s">
        <v>202</v>
      </c>
      <c r="I4952" t="s">
        <v>203</v>
      </c>
      <c r="J4952" t="s">
        <v>72</v>
      </c>
      <c r="K4952" t="s">
        <v>254</v>
      </c>
      <c r="M4952" t="s">
        <v>255</v>
      </c>
      <c r="O4952" s="6">
        <v>45639.662553908041</v>
      </c>
      <c r="P4952" t="s">
        <v>247</v>
      </c>
    </row>
    <row r="4953" spans="1:16" ht="18" customHeight="1" x14ac:dyDescent="0.35">
      <c r="A4953" s="6">
        <v>45638</v>
      </c>
      <c r="B4953" t="s">
        <v>261</v>
      </c>
      <c r="C4953" t="s">
        <v>262</v>
      </c>
      <c r="D4953" s="7">
        <v>4</v>
      </c>
      <c r="E4953" s="7">
        <v>192</v>
      </c>
      <c r="F4953" t="s">
        <v>45</v>
      </c>
      <c r="G4953" t="s">
        <v>53</v>
      </c>
      <c r="H4953" t="s">
        <v>52</v>
      </c>
      <c r="I4953" t="s">
        <v>45</v>
      </c>
      <c r="K4953" t="s">
        <v>254</v>
      </c>
      <c r="M4953" t="s">
        <v>370</v>
      </c>
      <c r="O4953" s="6">
        <v>45639.662338056281</v>
      </c>
      <c r="P4953" t="s">
        <v>247</v>
      </c>
    </row>
    <row r="4954" spans="1:16" ht="18" customHeight="1" x14ac:dyDescent="0.35">
      <c r="A4954" s="6">
        <v>45638</v>
      </c>
      <c r="B4954" t="s">
        <v>280</v>
      </c>
      <c r="C4954" t="s">
        <v>281</v>
      </c>
      <c r="D4954" s="7">
        <v>4</v>
      </c>
      <c r="E4954" s="7">
        <v>312</v>
      </c>
      <c r="F4954" t="s">
        <v>45</v>
      </c>
      <c r="G4954" t="s">
        <v>42</v>
      </c>
      <c r="H4954" t="s">
        <v>70</v>
      </c>
      <c r="I4954" t="s">
        <v>71</v>
      </c>
      <c r="J4954" t="s">
        <v>72</v>
      </c>
      <c r="K4954" t="s">
        <v>263</v>
      </c>
      <c r="M4954" t="s">
        <v>287</v>
      </c>
      <c r="O4954" s="6">
        <v>45638.374287522398</v>
      </c>
      <c r="P4954" t="s">
        <v>247</v>
      </c>
    </row>
    <row r="4955" spans="1:16" ht="18" customHeight="1" x14ac:dyDescent="0.35">
      <c r="A4955" s="6">
        <v>45638</v>
      </c>
      <c r="B4955" t="s">
        <v>280</v>
      </c>
      <c r="C4955" t="s">
        <v>281</v>
      </c>
      <c r="D4955" s="7">
        <v>4</v>
      </c>
      <c r="E4955" s="7">
        <v>312</v>
      </c>
      <c r="F4955" t="s">
        <v>45</v>
      </c>
      <c r="G4955" t="s">
        <v>42</v>
      </c>
      <c r="H4955" t="s">
        <v>210</v>
      </c>
      <c r="I4955" t="s">
        <v>211</v>
      </c>
      <c r="K4955" t="s">
        <v>264</v>
      </c>
      <c r="M4955" t="s">
        <v>45</v>
      </c>
      <c r="O4955" s="6">
        <v>45638.373819240347</v>
      </c>
      <c r="P4955" t="s">
        <v>247</v>
      </c>
    </row>
    <row r="4956" spans="1:16" ht="18" customHeight="1" x14ac:dyDescent="0.35">
      <c r="A4956" s="6">
        <v>45638</v>
      </c>
      <c r="B4956" t="s">
        <v>256</v>
      </c>
      <c r="C4956" t="s">
        <v>257</v>
      </c>
      <c r="D4956" s="7">
        <v>8</v>
      </c>
      <c r="E4956" s="7">
        <v>368</v>
      </c>
      <c r="F4956" t="s">
        <v>1145</v>
      </c>
      <c r="G4956" t="s">
        <v>53</v>
      </c>
      <c r="H4956" t="s">
        <v>52</v>
      </c>
      <c r="I4956" t="s">
        <v>45</v>
      </c>
      <c r="K4956" t="s">
        <v>254</v>
      </c>
      <c r="M4956" t="s">
        <v>370</v>
      </c>
      <c r="O4956" s="6">
        <v>45637.567862338103</v>
      </c>
      <c r="P4956" t="s">
        <v>247</v>
      </c>
    </row>
    <row r="4957" spans="1:16" ht="18" customHeight="1" x14ac:dyDescent="0.35">
      <c r="A4957" s="6">
        <v>45639</v>
      </c>
      <c r="B4957" t="s">
        <v>277</v>
      </c>
      <c r="C4957" t="s">
        <v>278</v>
      </c>
      <c r="D4957" s="7">
        <v>4</v>
      </c>
      <c r="E4957" s="7">
        <v>192</v>
      </c>
      <c r="F4957" t="s">
        <v>45</v>
      </c>
      <c r="G4957" t="s">
        <v>42</v>
      </c>
      <c r="H4957" t="s">
        <v>135</v>
      </c>
      <c r="I4957" t="s">
        <v>136</v>
      </c>
      <c r="K4957" t="s">
        <v>274</v>
      </c>
      <c r="M4957" t="s">
        <v>45</v>
      </c>
      <c r="O4957" s="6">
        <v>45698.571986705698</v>
      </c>
      <c r="P4957" t="s">
        <v>247</v>
      </c>
    </row>
    <row r="4958" spans="1:16" ht="18" customHeight="1" x14ac:dyDescent="0.35">
      <c r="A4958" s="6">
        <v>45639</v>
      </c>
      <c r="B4958" t="s">
        <v>277</v>
      </c>
      <c r="C4958" t="s">
        <v>278</v>
      </c>
      <c r="D4958" s="7">
        <v>4</v>
      </c>
      <c r="E4958" s="7">
        <v>192</v>
      </c>
      <c r="F4958" t="s">
        <v>45</v>
      </c>
      <c r="G4958" t="s">
        <v>50</v>
      </c>
      <c r="H4958" t="s">
        <v>50</v>
      </c>
      <c r="I4958" t="s">
        <v>45</v>
      </c>
      <c r="K4958" t="s">
        <v>301</v>
      </c>
      <c r="M4958" t="s">
        <v>45</v>
      </c>
      <c r="O4958" s="6">
        <v>45698.571875974529</v>
      </c>
      <c r="P4958" t="s">
        <v>247</v>
      </c>
    </row>
    <row r="4959" spans="1:16" ht="18" customHeight="1" x14ac:dyDescent="0.35">
      <c r="A4959" s="6">
        <v>45639</v>
      </c>
      <c r="B4959" t="s">
        <v>271</v>
      </c>
      <c r="C4959" t="s">
        <v>59</v>
      </c>
      <c r="D4959" s="7">
        <v>4</v>
      </c>
      <c r="E4959" s="7">
        <v>284</v>
      </c>
      <c r="F4959" t="s">
        <v>45</v>
      </c>
      <c r="G4959" t="s">
        <v>48</v>
      </c>
      <c r="H4959" t="s">
        <v>110</v>
      </c>
      <c r="I4959" t="s">
        <v>111</v>
      </c>
      <c r="J4959" t="s">
        <v>72</v>
      </c>
      <c r="K4959" t="s">
        <v>263</v>
      </c>
      <c r="M4959" t="s">
        <v>428</v>
      </c>
      <c r="O4959" s="6">
        <v>45695.655733105268</v>
      </c>
      <c r="P4959" t="s">
        <v>247</v>
      </c>
    </row>
    <row r="4960" spans="1:16" ht="18" customHeight="1" x14ac:dyDescent="0.35">
      <c r="A4960" s="6">
        <v>45639</v>
      </c>
      <c r="B4960" t="s">
        <v>271</v>
      </c>
      <c r="C4960" t="s">
        <v>59</v>
      </c>
      <c r="D4960" s="7">
        <v>4</v>
      </c>
      <c r="E4960" s="7">
        <v>284</v>
      </c>
      <c r="F4960" t="s">
        <v>45</v>
      </c>
      <c r="G4960" t="s">
        <v>50</v>
      </c>
      <c r="H4960" t="s">
        <v>50</v>
      </c>
      <c r="I4960" t="s">
        <v>45</v>
      </c>
      <c r="K4960" t="s">
        <v>301</v>
      </c>
      <c r="M4960" t="s">
        <v>45</v>
      </c>
      <c r="O4960" s="6">
        <v>45695.655633535003</v>
      </c>
      <c r="P4960" t="s">
        <v>247</v>
      </c>
    </row>
    <row r="4961" spans="1:16" ht="18" customHeight="1" x14ac:dyDescent="0.35">
      <c r="A4961" s="6">
        <v>45639</v>
      </c>
      <c r="B4961" t="s">
        <v>251</v>
      </c>
      <c r="C4961" t="s">
        <v>54</v>
      </c>
      <c r="D4961" s="7">
        <v>2</v>
      </c>
      <c r="E4961" s="7">
        <v>146</v>
      </c>
      <c r="F4961" t="s">
        <v>45</v>
      </c>
      <c r="G4961" t="s">
        <v>53</v>
      </c>
      <c r="H4961" t="s">
        <v>216</v>
      </c>
      <c r="I4961" t="s">
        <v>45</v>
      </c>
      <c r="K4961" t="s">
        <v>252</v>
      </c>
      <c r="M4961" t="s">
        <v>45</v>
      </c>
      <c r="O4961" s="6">
        <v>45650.647082156895</v>
      </c>
      <c r="P4961" t="s">
        <v>247</v>
      </c>
    </row>
    <row r="4962" spans="1:16" ht="18" customHeight="1" x14ac:dyDescent="0.35">
      <c r="A4962" s="6">
        <v>45639</v>
      </c>
      <c r="B4962" t="s">
        <v>251</v>
      </c>
      <c r="C4962" t="s">
        <v>54</v>
      </c>
      <c r="D4962" s="7">
        <v>3</v>
      </c>
      <c r="E4962" s="7">
        <v>219</v>
      </c>
      <c r="F4962" t="s">
        <v>45</v>
      </c>
      <c r="G4962" t="s">
        <v>53</v>
      </c>
      <c r="H4962" t="s">
        <v>52</v>
      </c>
      <c r="I4962" t="s">
        <v>45</v>
      </c>
      <c r="K4962" t="s">
        <v>254</v>
      </c>
      <c r="M4962" t="s">
        <v>370</v>
      </c>
      <c r="O4962" s="6">
        <v>45650.646932840893</v>
      </c>
      <c r="P4962" t="s">
        <v>247</v>
      </c>
    </row>
    <row r="4963" spans="1:16" ht="18" customHeight="1" x14ac:dyDescent="0.35">
      <c r="A4963" s="6">
        <v>45639</v>
      </c>
      <c r="B4963" t="s">
        <v>251</v>
      </c>
      <c r="C4963" t="s">
        <v>54</v>
      </c>
      <c r="D4963" s="7">
        <v>2</v>
      </c>
      <c r="E4963" s="7">
        <v>146</v>
      </c>
      <c r="F4963" t="s">
        <v>45</v>
      </c>
      <c r="G4963" t="s">
        <v>53</v>
      </c>
      <c r="H4963" t="s">
        <v>219</v>
      </c>
      <c r="I4963" t="s">
        <v>45</v>
      </c>
      <c r="J4963" t="s">
        <v>72</v>
      </c>
      <c r="K4963" t="s">
        <v>863</v>
      </c>
      <c r="M4963" t="s">
        <v>45</v>
      </c>
      <c r="O4963" s="6">
        <v>45650.646230789454</v>
      </c>
      <c r="P4963" t="s">
        <v>247</v>
      </c>
    </row>
    <row r="4964" spans="1:16" ht="18" customHeight="1" x14ac:dyDescent="0.35">
      <c r="A4964" s="6">
        <v>45639</v>
      </c>
      <c r="B4964" t="s">
        <v>251</v>
      </c>
      <c r="C4964" t="s">
        <v>54</v>
      </c>
      <c r="D4964" s="7">
        <v>1</v>
      </c>
      <c r="E4964" s="7">
        <v>73</v>
      </c>
      <c r="F4964" t="s">
        <v>1146</v>
      </c>
      <c r="G4964" t="s">
        <v>50</v>
      </c>
      <c r="H4964" t="s">
        <v>50</v>
      </c>
      <c r="I4964" t="s">
        <v>45</v>
      </c>
      <c r="K4964" t="s">
        <v>301</v>
      </c>
      <c r="M4964" t="s">
        <v>45</v>
      </c>
      <c r="O4964" s="6">
        <v>45650.646055671757</v>
      </c>
      <c r="P4964" t="s">
        <v>247</v>
      </c>
    </row>
    <row r="4965" spans="1:16" ht="18" customHeight="1" x14ac:dyDescent="0.35">
      <c r="A4965" s="6">
        <v>45639</v>
      </c>
      <c r="B4965" t="s">
        <v>266</v>
      </c>
      <c r="C4965" t="s">
        <v>267</v>
      </c>
      <c r="D4965" s="7">
        <v>2</v>
      </c>
      <c r="E4965" s="7">
        <v>92</v>
      </c>
      <c r="F4965" t="s">
        <v>45</v>
      </c>
      <c r="G4965" t="s">
        <v>50</v>
      </c>
      <c r="H4965" t="s">
        <v>50</v>
      </c>
      <c r="I4965" t="s">
        <v>45</v>
      </c>
      <c r="K4965" t="s">
        <v>301</v>
      </c>
      <c r="M4965" t="s">
        <v>45</v>
      </c>
      <c r="O4965" s="6">
        <v>45649.756459078359</v>
      </c>
      <c r="P4965" t="s">
        <v>247</v>
      </c>
    </row>
    <row r="4966" spans="1:16" ht="18" customHeight="1" x14ac:dyDescent="0.35">
      <c r="A4966" s="6">
        <v>45639</v>
      </c>
      <c r="B4966" t="s">
        <v>266</v>
      </c>
      <c r="C4966" t="s">
        <v>267</v>
      </c>
      <c r="D4966" s="7">
        <v>6</v>
      </c>
      <c r="E4966" s="7">
        <v>276</v>
      </c>
      <c r="F4966" t="s">
        <v>45</v>
      </c>
      <c r="G4966" t="s">
        <v>53</v>
      </c>
      <c r="H4966" t="s">
        <v>216</v>
      </c>
      <c r="I4966" t="s">
        <v>45</v>
      </c>
      <c r="K4966" t="s">
        <v>259</v>
      </c>
      <c r="M4966" t="s">
        <v>45</v>
      </c>
      <c r="O4966" s="6">
        <v>45649.756292154714</v>
      </c>
      <c r="P4966" t="s">
        <v>247</v>
      </c>
    </row>
    <row r="4967" spans="1:16" ht="18" customHeight="1" x14ac:dyDescent="0.35">
      <c r="A4967" s="6">
        <v>45639</v>
      </c>
      <c r="B4967" t="s">
        <v>291</v>
      </c>
      <c r="C4967" t="s">
        <v>49</v>
      </c>
      <c r="D4967" s="7">
        <v>8</v>
      </c>
      <c r="E4967" s="7">
        <v>648</v>
      </c>
      <c r="F4967" t="s">
        <v>45</v>
      </c>
      <c r="G4967" t="s">
        <v>50</v>
      </c>
      <c r="H4967" t="s">
        <v>230</v>
      </c>
      <c r="I4967" t="s">
        <v>45</v>
      </c>
      <c r="K4967" t="s">
        <v>327</v>
      </c>
      <c r="M4967" t="s">
        <v>45</v>
      </c>
      <c r="O4967" s="6">
        <v>45646.678609946968</v>
      </c>
      <c r="P4967" t="s">
        <v>247</v>
      </c>
    </row>
    <row r="4968" spans="1:16" ht="18" customHeight="1" x14ac:dyDescent="0.35">
      <c r="A4968" s="6">
        <v>45639</v>
      </c>
      <c r="B4968" t="s">
        <v>245</v>
      </c>
      <c r="C4968" t="s">
        <v>44</v>
      </c>
      <c r="D4968" s="7">
        <v>5</v>
      </c>
      <c r="E4968" s="7">
        <v>370</v>
      </c>
      <c r="F4968" t="s">
        <v>45</v>
      </c>
      <c r="G4968" t="s">
        <v>48</v>
      </c>
      <c r="H4968" t="s">
        <v>114</v>
      </c>
      <c r="I4968" t="s">
        <v>115</v>
      </c>
      <c r="K4968" t="s">
        <v>1090</v>
      </c>
      <c r="M4968" t="s">
        <v>45</v>
      </c>
      <c r="O4968" s="6">
        <v>45646.627543190159</v>
      </c>
      <c r="P4968" t="s">
        <v>247</v>
      </c>
    </row>
    <row r="4969" spans="1:16" ht="18" customHeight="1" x14ac:dyDescent="0.35">
      <c r="A4969" s="6">
        <v>45639</v>
      </c>
      <c r="B4969" t="s">
        <v>245</v>
      </c>
      <c r="C4969" t="s">
        <v>44</v>
      </c>
      <c r="D4969" s="7">
        <v>1.5</v>
      </c>
      <c r="E4969" s="7">
        <v>111</v>
      </c>
      <c r="F4969" t="s">
        <v>45</v>
      </c>
      <c r="G4969" t="s">
        <v>42</v>
      </c>
      <c r="H4969" t="s">
        <v>135</v>
      </c>
      <c r="I4969" t="s">
        <v>136</v>
      </c>
      <c r="K4969" t="s">
        <v>274</v>
      </c>
      <c r="M4969" t="s">
        <v>45</v>
      </c>
      <c r="O4969" s="6">
        <v>45646.6273380731</v>
      </c>
      <c r="P4969" t="s">
        <v>247</v>
      </c>
    </row>
    <row r="4970" spans="1:16" ht="18" customHeight="1" x14ac:dyDescent="0.35">
      <c r="A4970" s="6">
        <v>45639</v>
      </c>
      <c r="B4970" t="s">
        <v>245</v>
      </c>
      <c r="C4970" t="s">
        <v>44</v>
      </c>
      <c r="D4970" s="7">
        <v>1.5</v>
      </c>
      <c r="E4970" s="7">
        <v>111</v>
      </c>
      <c r="F4970" t="s">
        <v>45</v>
      </c>
      <c r="G4970" t="s">
        <v>50</v>
      </c>
      <c r="H4970" t="s">
        <v>50</v>
      </c>
      <c r="I4970" t="s">
        <v>45</v>
      </c>
      <c r="K4970" t="s">
        <v>301</v>
      </c>
      <c r="M4970" t="s">
        <v>45</v>
      </c>
      <c r="O4970" s="6">
        <v>45646.627177432005</v>
      </c>
      <c r="P4970" t="s">
        <v>247</v>
      </c>
    </row>
    <row r="4971" spans="1:16" ht="18" customHeight="1" x14ac:dyDescent="0.35">
      <c r="A4971" s="6">
        <v>45639</v>
      </c>
      <c r="B4971" t="s">
        <v>248</v>
      </c>
      <c r="C4971" t="s">
        <v>249</v>
      </c>
      <c r="D4971" s="7">
        <v>5</v>
      </c>
      <c r="E4971" s="7">
        <v>205</v>
      </c>
      <c r="F4971" t="s">
        <v>45</v>
      </c>
      <c r="G4971" t="s">
        <v>42</v>
      </c>
      <c r="H4971" t="s">
        <v>196</v>
      </c>
      <c r="I4971" t="s">
        <v>197</v>
      </c>
      <c r="K4971" t="s">
        <v>264</v>
      </c>
      <c r="M4971" t="s">
        <v>45</v>
      </c>
      <c r="O4971" s="6">
        <v>45643.467524213149</v>
      </c>
      <c r="P4971" t="s">
        <v>247</v>
      </c>
    </row>
    <row r="4972" spans="1:16" ht="18" customHeight="1" x14ac:dyDescent="0.35">
      <c r="A4972" s="6">
        <v>45639</v>
      </c>
      <c r="B4972" t="s">
        <v>248</v>
      </c>
      <c r="C4972" t="s">
        <v>249</v>
      </c>
      <c r="D4972" s="7">
        <v>1</v>
      </c>
      <c r="E4972" s="7">
        <v>41</v>
      </c>
      <c r="F4972" t="s">
        <v>45</v>
      </c>
      <c r="G4972" t="s">
        <v>42</v>
      </c>
      <c r="H4972" t="s">
        <v>70</v>
      </c>
      <c r="I4972" t="s">
        <v>71</v>
      </c>
      <c r="J4972" t="s">
        <v>72</v>
      </c>
      <c r="K4972" t="s">
        <v>263</v>
      </c>
      <c r="M4972" t="s">
        <v>287</v>
      </c>
      <c r="O4972" s="6">
        <v>45643.468082420208</v>
      </c>
      <c r="P4972" t="s">
        <v>247</v>
      </c>
    </row>
    <row r="4973" spans="1:16" ht="18" customHeight="1" x14ac:dyDescent="0.35">
      <c r="A4973" s="6">
        <v>45639</v>
      </c>
      <c r="B4973" t="s">
        <v>248</v>
      </c>
      <c r="C4973" t="s">
        <v>249</v>
      </c>
      <c r="D4973" s="7">
        <v>2</v>
      </c>
      <c r="E4973" s="7">
        <v>82</v>
      </c>
      <c r="F4973" t="s">
        <v>45</v>
      </c>
      <c r="G4973" t="s">
        <v>50</v>
      </c>
      <c r="H4973" t="s">
        <v>50</v>
      </c>
      <c r="I4973" t="s">
        <v>45</v>
      </c>
      <c r="K4973" t="s">
        <v>301</v>
      </c>
      <c r="M4973" t="s">
        <v>45</v>
      </c>
      <c r="O4973" s="6">
        <v>45643.467850151515</v>
      </c>
      <c r="P4973" t="s">
        <v>247</v>
      </c>
    </row>
    <row r="4974" spans="1:16" ht="18" customHeight="1" x14ac:dyDescent="0.35">
      <c r="A4974" s="6">
        <v>45639</v>
      </c>
      <c r="B4974" t="s">
        <v>256</v>
      </c>
      <c r="C4974" t="s">
        <v>257</v>
      </c>
      <c r="D4974" s="7">
        <v>6</v>
      </c>
      <c r="E4974" s="7">
        <v>276</v>
      </c>
      <c r="F4974" t="s">
        <v>1147</v>
      </c>
      <c r="G4974" t="s">
        <v>53</v>
      </c>
      <c r="H4974" t="s">
        <v>52</v>
      </c>
      <c r="I4974" t="s">
        <v>45</v>
      </c>
      <c r="K4974" t="s">
        <v>254</v>
      </c>
      <c r="M4974" t="s">
        <v>370</v>
      </c>
      <c r="O4974" s="6">
        <v>45642.584041976726</v>
      </c>
      <c r="P4974" t="s">
        <v>247</v>
      </c>
    </row>
    <row r="4975" spans="1:16" ht="18" customHeight="1" x14ac:dyDescent="0.35">
      <c r="A4975" s="6">
        <v>45639</v>
      </c>
      <c r="B4975" t="s">
        <v>256</v>
      </c>
      <c r="C4975" t="s">
        <v>257</v>
      </c>
      <c r="D4975" s="7">
        <v>2</v>
      </c>
      <c r="E4975" s="7">
        <v>92</v>
      </c>
      <c r="F4975" t="s">
        <v>1148</v>
      </c>
      <c r="G4975" t="s">
        <v>50</v>
      </c>
      <c r="H4975" t="s">
        <v>50</v>
      </c>
      <c r="I4975" t="s">
        <v>45</v>
      </c>
      <c r="K4975" t="s">
        <v>301</v>
      </c>
      <c r="M4975" t="s">
        <v>45</v>
      </c>
      <c r="O4975" s="6">
        <v>45642.583681051576</v>
      </c>
      <c r="P4975" t="s">
        <v>247</v>
      </c>
    </row>
    <row r="4976" spans="1:16" ht="18" customHeight="1" x14ac:dyDescent="0.35">
      <c r="A4976" s="6">
        <v>45639</v>
      </c>
      <c r="B4976" t="s">
        <v>272</v>
      </c>
      <c r="C4976" t="s">
        <v>273</v>
      </c>
      <c r="D4976" s="7">
        <v>8</v>
      </c>
      <c r="E4976" s="7">
        <v>368</v>
      </c>
      <c r="F4976" t="s">
        <v>45</v>
      </c>
      <c r="G4976" t="s">
        <v>53</v>
      </c>
      <c r="H4976" t="s">
        <v>219</v>
      </c>
      <c r="I4976" t="s">
        <v>45</v>
      </c>
      <c r="J4976" t="s">
        <v>72</v>
      </c>
      <c r="K4976" t="s">
        <v>863</v>
      </c>
      <c r="M4976" t="s">
        <v>45</v>
      </c>
      <c r="O4976" s="6">
        <v>45642.462975056122</v>
      </c>
      <c r="P4976" t="s">
        <v>247</v>
      </c>
    </row>
    <row r="4977" spans="1:16" ht="18" customHeight="1" x14ac:dyDescent="0.35">
      <c r="A4977" s="6">
        <v>45639</v>
      </c>
      <c r="B4977" t="s">
        <v>295</v>
      </c>
      <c r="C4977" t="s">
        <v>296</v>
      </c>
      <c r="D4977" s="7">
        <v>8</v>
      </c>
      <c r="E4977" s="7">
        <v>368</v>
      </c>
      <c r="F4977" t="s">
        <v>45</v>
      </c>
      <c r="G4977" t="s">
        <v>48</v>
      </c>
      <c r="H4977" t="s">
        <v>110</v>
      </c>
      <c r="I4977" t="s">
        <v>111</v>
      </c>
      <c r="J4977" t="s">
        <v>72</v>
      </c>
      <c r="K4977" t="s">
        <v>263</v>
      </c>
      <c r="M4977" t="s">
        <v>428</v>
      </c>
      <c r="O4977" s="6">
        <v>45642.394033024932</v>
      </c>
      <c r="P4977" t="s">
        <v>247</v>
      </c>
    </row>
    <row r="4978" spans="1:16" ht="18" customHeight="1" x14ac:dyDescent="0.35">
      <c r="A4978" s="6">
        <v>45639</v>
      </c>
      <c r="B4978" t="s">
        <v>280</v>
      </c>
      <c r="C4978" t="s">
        <v>281</v>
      </c>
      <c r="D4978" s="7">
        <v>4</v>
      </c>
      <c r="E4978" s="7">
        <v>312</v>
      </c>
      <c r="F4978" t="s">
        <v>45</v>
      </c>
      <c r="G4978" t="s">
        <v>50</v>
      </c>
      <c r="H4978" t="s">
        <v>50</v>
      </c>
      <c r="I4978" t="s">
        <v>45</v>
      </c>
      <c r="K4978" t="s">
        <v>301</v>
      </c>
      <c r="M4978" t="s">
        <v>45</v>
      </c>
      <c r="O4978" s="6">
        <v>45642.326935683566</v>
      </c>
      <c r="P4978" t="s">
        <v>247</v>
      </c>
    </row>
    <row r="4979" spans="1:16" ht="18" customHeight="1" x14ac:dyDescent="0.35">
      <c r="A4979" s="6">
        <v>45639</v>
      </c>
      <c r="B4979" t="s">
        <v>280</v>
      </c>
      <c r="C4979" t="s">
        <v>281</v>
      </c>
      <c r="D4979" s="7">
        <v>4</v>
      </c>
      <c r="E4979" s="7">
        <v>312</v>
      </c>
      <c r="F4979" t="s">
        <v>45</v>
      </c>
      <c r="G4979" t="s">
        <v>42</v>
      </c>
      <c r="H4979" t="s">
        <v>70</v>
      </c>
      <c r="I4979" t="s">
        <v>71</v>
      </c>
      <c r="J4979" t="s">
        <v>72</v>
      </c>
      <c r="K4979" t="s">
        <v>263</v>
      </c>
      <c r="M4979" t="s">
        <v>287</v>
      </c>
      <c r="O4979" s="6">
        <v>45642.326609709235</v>
      </c>
      <c r="P4979" t="s">
        <v>247</v>
      </c>
    </row>
    <row r="4980" spans="1:16" ht="18" customHeight="1" x14ac:dyDescent="0.35">
      <c r="A4980" s="6">
        <v>45639</v>
      </c>
      <c r="B4980" t="s">
        <v>261</v>
      </c>
      <c r="C4980" t="s">
        <v>262</v>
      </c>
      <c r="D4980" s="7">
        <v>1.5</v>
      </c>
      <c r="E4980" s="7">
        <v>72</v>
      </c>
      <c r="F4980" t="s">
        <v>45</v>
      </c>
      <c r="G4980" t="s">
        <v>53</v>
      </c>
      <c r="H4980" t="s">
        <v>219</v>
      </c>
      <c r="I4980" t="s">
        <v>45</v>
      </c>
      <c r="J4980" t="s">
        <v>72</v>
      </c>
      <c r="K4980" t="s">
        <v>863</v>
      </c>
      <c r="M4980" t="s">
        <v>45</v>
      </c>
      <c r="O4980" s="6">
        <v>45639.688385301248</v>
      </c>
      <c r="P4980" t="s">
        <v>247</v>
      </c>
    </row>
    <row r="4981" spans="1:16" ht="18" customHeight="1" x14ac:dyDescent="0.35">
      <c r="A4981" s="6">
        <v>45639</v>
      </c>
      <c r="B4981" t="s">
        <v>261</v>
      </c>
      <c r="C4981" t="s">
        <v>262</v>
      </c>
      <c r="D4981" s="7">
        <v>1.5</v>
      </c>
      <c r="E4981" s="7">
        <v>72</v>
      </c>
      <c r="F4981" t="s">
        <v>45</v>
      </c>
      <c r="G4981" t="s">
        <v>58</v>
      </c>
      <c r="H4981" t="s">
        <v>66</v>
      </c>
      <c r="I4981" t="s">
        <v>45</v>
      </c>
      <c r="K4981" t="s">
        <v>255</v>
      </c>
      <c r="M4981" t="s">
        <v>45</v>
      </c>
      <c r="O4981" s="6">
        <v>45639.687017275428</v>
      </c>
      <c r="P4981" t="s">
        <v>247</v>
      </c>
    </row>
    <row r="4982" spans="1:16" ht="18" customHeight="1" x14ac:dyDescent="0.35">
      <c r="A4982" s="6">
        <v>45639</v>
      </c>
      <c r="B4982" t="s">
        <v>261</v>
      </c>
      <c r="C4982" t="s">
        <v>262</v>
      </c>
      <c r="D4982" s="7">
        <v>2</v>
      </c>
      <c r="E4982" s="7">
        <v>96</v>
      </c>
      <c r="F4982" t="s">
        <v>45</v>
      </c>
      <c r="G4982" t="s">
        <v>50</v>
      </c>
      <c r="H4982" t="s">
        <v>50</v>
      </c>
      <c r="I4982" t="s">
        <v>45</v>
      </c>
      <c r="K4982" t="s">
        <v>301</v>
      </c>
      <c r="M4982" t="s">
        <v>45</v>
      </c>
      <c r="O4982" s="6">
        <v>45639.686748054133</v>
      </c>
      <c r="P4982" t="s">
        <v>247</v>
      </c>
    </row>
    <row r="4983" spans="1:16" ht="18" customHeight="1" x14ac:dyDescent="0.35">
      <c r="A4983" s="6">
        <v>45639</v>
      </c>
      <c r="B4983" t="s">
        <v>261</v>
      </c>
      <c r="C4983" t="s">
        <v>262</v>
      </c>
      <c r="D4983" s="7">
        <v>3</v>
      </c>
      <c r="E4983" s="7">
        <v>144</v>
      </c>
      <c r="F4983" t="s">
        <v>45</v>
      </c>
      <c r="G4983" t="s">
        <v>53</v>
      </c>
      <c r="H4983" t="s">
        <v>52</v>
      </c>
      <c r="I4983" t="s">
        <v>45</v>
      </c>
      <c r="K4983" t="s">
        <v>254</v>
      </c>
      <c r="M4983" t="s">
        <v>370</v>
      </c>
      <c r="O4983" s="6">
        <v>45639.686369053845</v>
      </c>
      <c r="P4983" t="s">
        <v>247</v>
      </c>
    </row>
    <row r="4984" spans="1:16" ht="18" customHeight="1" x14ac:dyDescent="0.35">
      <c r="A4984" s="6">
        <v>45639</v>
      </c>
      <c r="B4984" t="s">
        <v>297</v>
      </c>
      <c r="C4984" t="s">
        <v>298</v>
      </c>
      <c r="D4984" s="7">
        <v>1</v>
      </c>
      <c r="E4984" s="7">
        <v>53</v>
      </c>
      <c r="F4984" t="s">
        <v>45</v>
      </c>
      <c r="G4984" t="s">
        <v>50</v>
      </c>
      <c r="H4984" t="s">
        <v>183</v>
      </c>
      <c r="I4984" t="s">
        <v>45</v>
      </c>
      <c r="K4984" t="s">
        <v>628</v>
      </c>
      <c r="M4984" t="s">
        <v>999</v>
      </c>
      <c r="O4984" s="6">
        <v>45639.513844237961</v>
      </c>
      <c r="P4984" t="s">
        <v>247</v>
      </c>
    </row>
    <row r="4985" spans="1:16" ht="18" customHeight="1" x14ac:dyDescent="0.35">
      <c r="A4985" s="6">
        <v>45639</v>
      </c>
      <c r="B4985" t="s">
        <v>297</v>
      </c>
      <c r="C4985" t="s">
        <v>298</v>
      </c>
      <c r="D4985" s="7">
        <v>0.5</v>
      </c>
      <c r="E4985" s="7">
        <v>26.5</v>
      </c>
      <c r="F4985" t="s">
        <v>45</v>
      </c>
      <c r="G4985" t="s">
        <v>50</v>
      </c>
      <c r="H4985" t="s">
        <v>183</v>
      </c>
      <c r="I4985" t="s">
        <v>45</v>
      </c>
      <c r="K4985" t="s">
        <v>299</v>
      </c>
      <c r="M4985" t="s">
        <v>300</v>
      </c>
      <c r="O4985" s="6">
        <v>45639.513641918253</v>
      </c>
      <c r="P4985" t="s">
        <v>247</v>
      </c>
    </row>
    <row r="4986" spans="1:16" ht="18" customHeight="1" x14ac:dyDescent="0.35">
      <c r="A4986" s="6">
        <v>45639</v>
      </c>
      <c r="B4986" t="s">
        <v>297</v>
      </c>
      <c r="C4986" t="s">
        <v>298</v>
      </c>
      <c r="D4986" s="7">
        <v>2</v>
      </c>
      <c r="E4986" s="7">
        <v>106</v>
      </c>
      <c r="F4986" t="s">
        <v>1149</v>
      </c>
      <c r="G4986" t="s">
        <v>50</v>
      </c>
      <c r="H4986" t="s">
        <v>183</v>
      </c>
      <c r="I4986" t="s">
        <v>45</v>
      </c>
      <c r="K4986" t="s">
        <v>320</v>
      </c>
      <c r="M4986" t="s">
        <v>246</v>
      </c>
      <c r="O4986" s="6">
        <v>45639.513484597803</v>
      </c>
      <c r="P4986" t="s">
        <v>247</v>
      </c>
    </row>
    <row r="4987" spans="1:16" ht="18" customHeight="1" x14ac:dyDescent="0.35">
      <c r="A4987" s="6">
        <v>45642</v>
      </c>
      <c r="B4987" t="s">
        <v>277</v>
      </c>
      <c r="C4987" t="s">
        <v>278</v>
      </c>
      <c r="D4987" s="7">
        <v>4</v>
      </c>
      <c r="E4987" s="7">
        <v>192</v>
      </c>
      <c r="F4987" t="s">
        <v>45</v>
      </c>
      <c r="G4987" t="s">
        <v>50</v>
      </c>
      <c r="H4987" t="s">
        <v>50</v>
      </c>
      <c r="I4987" t="s">
        <v>45</v>
      </c>
      <c r="K4987" t="s">
        <v>246</v>
      </c>
      <c r="M4987" t="s">
        <v>45</v>
      </c>
      <c r="O4987" s="6">
        <v>45698.572415414317</v>
      </c>
      <c r="P4987" t="s">
        <v>247</v>
      </c>
    </row>
    <row r="4988" spans="1:16" ht="18" customHeight="1" x14ac:dyDescent="0.35">
      <c r="A4988" s="6">
        <v>45642</v>
      </c>
      <c r="B4988" t="s">
        <v>277</v>
      </c>
      <c r="C4988" t="s">
        <v>278</v>
      </c>
      <c r="D4988" s="7">
        <v>4</v>
      </c>
      <c r="E4988" s="7">
        <v>192</v>
      </c>
      <c r="F4988" t="s">
        <v>45</v>
      </c>
      <c r="G4988" t="s">
        <v>42</v>
      </c>
      <c r="H4988" t="s">
        <v>212</v>
      </c>
      <c r="I4988" t="s">
        <v>213</v>
      </c>
      <c r="K4988" t="s">
        <v>274</v>
      </c>
      <c r="M4988" t="s">
        <v>45</v>
      </c>
      <c r="O4988" s="6">
        <v>45698.572305282039</v>
      </c>
      <c r="P4988" t="s">
        <v>247</v>
      </c>
    </row>
    <row r="4989" spans="1:16" ht="18" customHeight="1" x14ac:dyDescent="0.35">
      <c r="A4989" s="6">
        <v>45642</v>
      </c>
      <c r="B4989" t="s">
        <v>251</v>
      </c>
      <c r="C4989" t="s">
        <v>54</v>
      </c>
      <c r="D4989" s="7">
        <v>2</v>
      </c>
      <c r="E4989" s="7">
        <v>146</v>
      </c>
      <c r="F4989" t="s">
        <v>45</v>
      </c>
      <c r="G4989" t="s">
        <v>53</v>
      </c>
      <c r="H4989" t="s">
        <v>219</v>
      </c>
      <c r="I4989" t="s">
        <v>45</v>
      </c>
      <c r="J4989" t="s">
        <v>72</v>
      </c>
      <c r="K4989" t="s">
        <v>863</v>
      </c>
      <c r="M4989" t="s">
        <v>45</v>
      </c>
      <c r="O4989" s="6">
        <v>45650.648396241631</v>
      </c>
      <c r="P4989" t="s">
        <v>247</v>
      </c>
    </row>
    <row r="4990" spans="1:16" ht="18" customHeight="1" x14ac:dyDescent="0.35">
      <c r="A4990" s="6">
        <v>45642</v>
      </c>
      <c r="B4990" t="s">
        <v>251</v>
      </c>
      <c r="C4990" t="s">
        <v>54</v>
      </c>
      <c r="D4990" s="7">
        <v>2</v>
      </c>
      <c r="E4990" s="7">
        <v>146</v>
      </c>
      <c r="F4990" t="s">
        <v>45</v>
      </c>
      <c r="G4990" t="s">
        <v>53</v>
      </c>
      <c r="H4990" t="s">
        <v>52</v>
      </c>
      <c r="I4990" t="s">
        <v>45</v>
      </c>
      <c r="K4990" t="s">
        <v>254</v>
      </c>
      <c r="M4990" t="s">
        <v>370</v>
      </c>
      <c r="O4990" s="6">
        <v>45650.648293459781</v>
      </c>
      <c r="P4990" t="s">
        <v>247</v>
      </c>
    </row>
    <row r="4991" spans="1:16" ht="18" customHeight="1" x14ac:dyDescent="0.35">
      <c r="A4991" s="6">
        <v>45642</v>
      </c>
      <c r="B4991" t="s">
        <v>251</v>
      </c>
      <c r="C4991" t="s">
        <v>54</v>
      </c>
      <c r="D4991" s="7">
        <v>4</v>
      </c>
      <c r="E4991" s="7">
        <v>292</v>
      </c>
      <c r="F4991" t="s">
        <v>45</v>
      </c>
      <c r="G4991" t="s">
        <v>53</v>
      </c>
      <c r="H4991" t="s">
        <v>216</v>
      </c>
      <c r="I4991" t="s">
        <v>45</v>
      </c>
      <c r="K4991" t="s">
        <v>252</v>
      </c>
      <c r="M4991" t="s">
        <v>45</v>
      </c>
      <c r="O4991" s="6">
        <v>45650.648139387224</v>
      </c>
      <c r="P4991" t="s">
        <v>247</v>
      </c>
    </row>
    <row r="4992" spans="1:16" ht="18" customHeight="1" x14ac:dyDescent="0.35">
      <c r="A4992" s="6">
        <v>45642</v>
      </c>
      <c r="B4992" t="s">
        <v>266</v>
      </c>
      <c r="C4992" t="s">
        <v>267</v>
      </c>
      <c r="D4992" s="7">
        <v>8</v>
      </c>
      <c r="E4992" s="7">
        <v>368</v>
      </c>
      <c r="F4992" t="s">
        <v>45</v>
      </c>
      <c r="G4992" t="s">
        <v>53</v>
      </c>
      <c r="H4992" t="s">
        <v>216</v>
      </c>
      <c r="I4992" t="s">
        <v>45</v>
      </c>
      <c r="K4992" t="s">
        <v>259</v>
      </c>
      <c r="M4992" t="s">
        <v>45</v>
      </c>
      <c r="O4992" s="6">
        <v>45649.755386127952</v>
      </c>
      <c r="P4992" t="s">
        <v>247</v>
      </c>
    </row>
    <row r="4993" spans="1:16" ht="18" customHeight="1" x14ac:dyDescent="0.35">
      <c r="A4993" s="6">
        <v>45642</v>
      </c>
      <c r="B4993" t="s">
        <v>291</v>
      </c>
      <c r="C4993" t="s">
        <v>49</v>
      </c>
      <c r="D4993" s="7">
        <v>8</v>
      </c>
      <c r="E4993" s="7">
        <v>648</v>
      </c>
      <c r="F4993" t="s">
        <v>45</v>
      </c>
      <c r="G4993" t="s">
        <v>50</v>
      </c>
      <c r="H4993" t="s">
        <v>230</v>
      </c>
      <c r="I4993" t="s">
        <v>45</v>
      </c>
      <c r="K4993" t="s">
        <v>327</v>
      </c>
      <c r="M4993" t="s">
        <v>45</v>
      </c>
      <c r="O4993" s="6">
        <v>45646.678609946968</v>
      </c>
      <c r="P4993" t="s">
        <v>247</v>
      </c>
    </row>
    <row r="4994" spans="1:16" ht="18" customHeight="1" x14ac:dyDescent="0.35">
      <c r="A4994" s="6">
        <v>45642</v>
      </c>
      <c r="B4994" t="s">
        <v>245</v>
      </c>
      <c r="C4994" t="s">
        <v>44</v>
      </c>
      <c r="D4994" s="7">
        <v>7</v>
      </c>
      <c r="E4994" s="7">
        <v>518</v>
      </c>
      <c r="F4994" t="s">
        <v>45</v>
      </c>
      <c r="G4994" t="s">
        <v>42</v>
      </c>
      <c r="H4994" t="s">
        <v>212</v>
      </c>
      <c r="I4994" t="s">
        <v>213</v>
      </c>
      <c r="K4994" t="s">
        <v>264</v>
      </c>
      <c r="M4994" t="s">
        <v>45</v>
      </c>
      <c r="O4994" s="6">
        <v>45646.629179978147</v>
      </c>
      <c r="P4994" t="s">
        <v>247</v>
      </c>
    </row>
    <row r="4995" spans="1:16" ht="18" customHeight="1" x14ac:dyDescent="0.35">
      <c r="A4995" s="6">
        <v>45642</v>
      </c>
      <c r="B4995" t="s">
        <v>245</v>
      </c>
      <c r="C4995" t="s">
        <v>44</v>
      </c>
      <c r="D4995" s="7">
        <v>1</v>
      </c>
      <c r="E4995" s="7">
        <v>74</v>
      </c>
      <c r="F4995" t="s">
        <v>45</v>
      </c>
      <c r="G4995" t="s">
        <v>48</v>
      </c>
      <c r="H4995" t="s">
        <v>114</v>
      </c>
      <c r="I4995" t="s">
        <v>115</v>
      </c>
      <c r="K4995" t="s">
        <v>1090</v>
      </c>
      <c r="M4995" t="s">
        <v>45</v>
      </c>
      <c r="O4995" s="6">
        <v>45646.628962023911</v>
      </c>
      <c r="P4995" t="s">
        <v>247</v>
      </c>
    </row>
    <row r="4996" spans="1:16" ht="18" customHeight="1" x14ac:dyDescent="0.35">
      <c r="A4996" s="6">
        <v>45642</v>
      </c>
      <c r="B4996" t="s">
        <v>261</v>
      </c>
      <c r="C4996" t="s">
        <v>262</v>
      </c>
      <c r="D4996" s="7">
        <v>4</v>
      </c>
      <c r="E4996" s="7">
        <v>192</v>
      </c>
      <c r="F4996" t="s">
        <v>45</v>
      </c>
      <c r="G4996" t="s">
        <v>53</v>
      </c>
      <c r="H4996" t="s">
        <v>216</v>
      </c>
      <c r="I4996" t="s">
        <v>45</v>
      </c>
      <c r="K4996" t="s">
        <v>259</v>
      </c>
      <c r="M4996" t="s">
        <v>45</v>
      </c>
      <c r="O4996" s="6">
        <v>45645.526295900279</v>
      </c>
      <c r="P4996" t="s">
        <v>247</v>
      </c>
    </row>
    <row r="4997" spans="1:16" ht="18" customHeight="1" x14ac:dyDescent="0.35">
      <c r="A4997" s="6">
        <v>45642</v>
      </c>
      <c r="B4997" t="s">
        <v>261</v>
      </c>
      <c r="C4997" t="s">
        <v>262</v>
      </c>
      <c r="D4997" s="7">
        <v>4</v>
      </c>
      <c r="E4997" s="7">
        <v>192</v>
      </c>
      <c r="F4997" t="s">
        <v>45</v>
      </c>
      <c r="G4997" t="s">
        <v>58</v>
      </c>
      <c r="H4997" t="s">
        <v>66</v>
      </c>
      <c r="I4997" t="s">
        <v>45</v>
      </c>
      <c r="K4997" t="s">
        <v>255</v>
      </c>
      <c r="M4997" t="s">
        <v>45</v>
      </c>
      <c r="O4997" s="6">
        <v>45645.521311473647</v>
      </c>
      <c r="P4997" t="s">
        <v>247</v>
      </c>
    </row>
    <row r="4998" spans="1:16" ht="18" customHeight="1" x14ac:dyDescent="0.35">
      <c r="A4998" s="6">
        <v>45642</v>
      </c>
      <c r="B4998" t="s">
        <v>297</v>
      </c>
      <c r="C4998" t="s">
        <v>298</v>
      </c>
      <c r="D4998" s="7">
        <v>0.5</v>
      </c>
      <c r="E4998" s="7">
        <v>26.5</v>
      </c>
      <c r="F4998" t="s">
        <v>45</v>
      </c>
      <c r="G4998" t="s">
        <v>50</v>
      </c>
      <c r="H4998" t="s">
        <v>183</v>
      </c>
      <c r="I4998" t="s">
        <v>45</v>
      </c>
      <c r="K4998" t="s">
        <v>320</v>
      </c>
      <c r="M4998" t="s">
        <v>246</v>
      </c>
      <c r="O4998" s="6">
        <v>45644.446792417591</v>
      </c>
      <c r="P4998" t="s">
        <v>247</v>
      </c>
    </row>
    <row r="4999" spans="1:16" ht="18" customHeight="1" x14ac:dyDescent="0.35">
      <c r="A4999" s="6">
        <v>45642</v>
      </c>
      <c r="B4999" t="s">
        <v>297</v>
      </c>
      <c r="C4999" t="s">
        <v>298</v>
      </c>
      <c r="D4999" s="7">
        <v>2</v>
      </c>
      <c r="E4999" s="7">
        <v>106</v>
      </c>
      <c r="F4999" t="s">
        <v>45</v>
      </c>
      <c r="G4999" t="s">
        <v>50</v>
      </c>
      <c r="H4999" t="s">
        <v>183</v>
      </c>
      <c r="I4999" t="s">
        <v>45</v>
      </c>
      <c r="K4999" t="s">
        <v>628</v>
      </c>
      <c r="M4999" t="s">
        <v>669</v>
      </c>
      <c r="O4999" s="6">
        <v>45644.446672861923</v>
      </c>
      <c r="P4999" t="s">
        <v>247</v>
      </c>
    </row>
    <row r="5000" spans="1:16" ht="18" customHeight="1" x14ac:dyDescent="0.35">
      <c r="A5000" s="6">
        <v>45642</v>
      </c>
      <c r="B5000" t="s">
        <v>297</v>
      </c>
      <c r="C5000" t="s">
        <v>298</v>
      </c>
      <c r="D5000" s="7">
        <v>2.5</v>
      </c>
      <c r="E5000" s="7">
        <v>132.5</v>
      </c>
      <c r="F5000" t="s">
        <v>1150</v>
      </c>
      <c r="G5000" t="s">
        <v>50</v>
      </c>
      <c r="H5000" t="s">
        <v>183</v>
      </c>
      <c r="I5000" t="s">
        <v>45</v>
      </c>
      <c r="K5000" t="s">
        <v>320</v>
      </c>
      <c r="M5000" t="s">
        <v>430</v>
      </c>
      <c r="O5000" s="6">
        <v>45644.446341581053</v>
      </c>
      <c r="P5000" t="s">
        <v>247</v>
      </c>
    </row>
    <row r="5001" spans="1:16" ht="18" customHeight="1" x14ac:dyDescent="0.35">
      <c r="A5001" s="6">
        <v>45642</v>
      </c>
      <c r="B5001" t="s">
        <v>297</v>
      </c>
      <c r="C5001" t="s">
        <v>298</v>
      </c>
      <c r="D5001" s="7">
        <v>1.5</v>
      </c>
      <c r="E5001" s="7">
        <v>79.5</v>
      </c>
      <c r="F5001" t="s">
        <v>1151</v>
      </c>
      <c r="G5001" t="s">
        <v>50</v>
      </c>
      <c r="H5001" t="s">
        <v>183</v>
      </c>
      <c r="I5001" t="s">
        <v>45</v>
      </c>
      <c r="K5001" t="s">
        <v>320</v>
      </c>
      <c r="M5001" t="s">
        <v>1152</v>
      </c>
      <c r="O5001" s="6">
        <v>45644.445969419838</v>
      </c>
      <c r="P5001" t="s">
        <v>247</v>
      </c>
    </row>
    <row r="5002" spans="1:16" ht="18" customHeight="1" x14ac:dyDescent="0.35">
      <c r="A5002" s="6">
        <v>45642</v>
      </c>
      <c r="B5002" t="s">
        <v>297</v>
      </c>
      <c r="C5002" t="s">
        <v>298</v>
      </c>
      <c r="D5002" s="7">
        <v>1.5</v>
      </c>
      <c r="E5002" s="7">
        <v>79.5</v>
      </c>
      <c r="F5002" t="s">
        <v>45</v>
      </c>
      <c r="G5002" t="s">
        <v>50</v>
      </c>
      <c r="H5002" t="s">
        <v>183</v>
      </c>
      <c r="I5002" t="s">
        <v>45</v>
      </c>
      <c r="K5002" t="s">
        <v>628</v>
      </c>
      <c r="M5002" t="s">
        <v>999</v>
      </c>
      <c r="O5002" s="6">
        <v>45644.445716447721</v>
      </c>
      <c r="P5002" t="s">
        <v>247</v>
      </c>
    </row>
    <row r="5003" spans="1:16" ht="18" customHeight="1" x14ac:dyDescent="0.35">
      <c r="A5003" s="6">
        <v>45642</v>
      </c>
      <c r="B5003" t="s">
        <v>280</v>
      </c>
      <c r="C5003" t="s">
        <v>281</v>
      </c>
      <c r="D5003" s="7">
        <v>2</v>
      </c>
      <c r="E5003" s="7">
        <v>156</v>
      </c>
      <c r="F5003" t="s">
        <v>45</v>
      </c>
      <c r="G5003" t="s">
        <v>42</v>
      </c>
      <c r="H5003" t="s">
        <v>70</v>
      </c>
      <c r="I5003" t="s">
        <v>71</v>
      </c>
      <c r="J5003" t="s">
        <v>72</v>
      </c>
      <c r="K5003" t="s">
        <v>263</v>
      </c>
      <c r="M5003" t="s">
        <v>287</v>
      </c>
      <c r="O5003" s="6">
        <v>45644.311151662871</v>
      </c>
      <c r="P5003" t="s">
        <v>247</v>
      </c>
    </row>
    <row r="5004" spans="1:16" ht="18" customHeight="1" x14ac:dyDescent="0.35">
      <c r="A5004" s="6">
        <v>45642</v>
      </c>
      <c r="B5004" t="s">
        <v>280</v>
      </c>
      <c r="C5004" t="s">
        <v>281</v>
      </c>
      <c r="D5004" s="7">
        <v>6</v>
      </c>
      <c r="E5004" s="7">
        <v>468</v>
      </c>
      <c r="F5004" t="s">
        <v>45</v>
      </c>
      <c r="G5004" t="s">
        <v>42</v>
      </c>
      <c r="H5004" t="s">
        <v>196</v>
      </c>
      <c r="I5004" t="s">
        <v>197</v>
      </c>
      <c r="K5004" t="s">
        <v>264</v>
      </c>
      <c r="M5004" t="s">
        <v>45</v>
      </c>
      <c r="O5004" s="6">
        <v>45644.310887918175</v>
      </c>
      <c r="P5004" t="s">
        <v>247</v>
      </c>
    </row>
    <row r="5005" spans="1:16" ht="18" customHeight="1" x14ac:dyDescent="0.35">
      <c r="A5005" s="6">
        <v>45642</v>
      </c>
      <c r="B5005" t="s">
        <v>256</v>
      </c>
      <c r="C5005" t="s">
        <v>257</v>
      </c>
      <c r="D5005" s="7">
        <v>8</v>
      </c>
      <c r="E5005" s="7">
        <v>368</v>
      </c>
      <c r="F5005" t="s">
        <v>1153</v>
      </c>
      <c r="G5005" t="s">
        <v>53</v>
      </c>
      <c r="H5005" t="s">
        <v>52</v>
      </c>
      <c r="I5005" t="s">
        <v>45</v>
      </c>
      <c r="K5005" t="s">
        <v>254</v>
      </c>
      <c r="M5005" t="s">
        <v>370</v>
      </c>
      <c r="O5005" s="6">
        <v>45642.58493333884</v>
      </c>
      <c r="P5005" t="s">
        <v>247</v>
      </c>
    </row>
    <row r="5006" spans="1:16" ht="18" customHeight="1" x14ac:dyDescent="0.35">
      <c r="A5006" s="6">
        <v>45642</v>
      </c>
      <c r="B5006" t="s">
        <v>272</v>
      </c>
      <c r="C5006" t="s">
        <v>273</v>
      </c>
      <c r="D5006" s="7">
        <v>8</v>
      </c>
      <c r="E5006" s="7">
        <v>368</v>
      </c>
      <c r="F5006" t="s">
        <v>45</v>
      </c>
      <c r="G5006" t="s">
        <v>53</v>
      </c>
      <c r="H5006" t="s">
        <v>219</v>
      </c>
      <c r="I5006" t="s">
        <v>45</v>
      </c>
      <c r="J5006" t="s">
        <v>72</v>
      </c>
      <c r="K5006" t="s">
        <v>863</v>
      </c>
      <c r="M5006" t="s">
        <v>45</v>
      </c>
      <c r="O5006" s="6">
        <v>45642.464988043634</v>
      </c>
      <c r="P5006" t="s">
        <v>247</v>
      </c>
    </row>
    <row r="5007" spans="1:16" ht="18" customHeight="1" x14ac:dyDescent="0.35">
      <c r="A5007" s="6">
        <v>45642</v>
      </c>
      <c r="B5007" t="s">
        <v>295</v>
      </c>
      <c r="C5007" t="s">
        <v>296</v>
      </c>
      <c r="D5007" s="7">
        <v>8</v>
      </c>
      <c r="E5007" s="7">
        <v>368</v>
      </c>
      <c r="F5007" t="s">
        <v>45</v>
      </c>
      <c r="G5007" t="s">
        <v>48</v>
      </c>
      <c r="H5007" t="s">
        <v>110</v>
      </c>
      <c r="I5007" t="s">
        <v>111</v>
      </c>
      <c r="J5007" t="s">
        <v>72</v>
      </c>
      <c r="K5007" t="s">
        <v>263</v>
      </c>
      <c r="M5007" t="s">
        <v>428</v>
      </c>
      <c r="O5007" s="6">
        <v>45642.394233419247</v>
      </c>
      <c r="P5007" t="s">
        <v>247</v>
      </c>
    </row>
    <row r="5008" spans="1:16" ht="18" customHeight="1" x14ac:dyDescent="0.35">
      <c r="A5008" s="6">
        <v>45643</v>
      </c>
      <c r="B5008" t="s">
        <v>277</v>
      </c>
      <c r="C5008" t="s">
        <v>278</v>
      </c>
      <c r="D5008" s="7">
        <v>2.5</v>
      </c>
      <c r="E5008" s="7">
        <v>120</v>
      </c>
      <c r="F5008" t="s">
        <v>45</v>
      </c>
      <c r="G5008" t="s">
        <v>42</v>
      </c>
      <c r="H5008" t="s">
        <v>131</v>
      </c>
      <c r="I5008" t="s">
        <v>132</v>
      </c>
      <c r="K5008" t="s">
        <v>264</v>
      </c>
      <c r="M5008" t="s">
        <v>45</v>
      </c>
      <c r="O5008" s="6">
        <v>45698.57291947538</v>
      </c>
      <c r="P5008" t="s">
        <v>247</v>
      </c>
    </row>
    <row r="5009" spans="1:16" ht="18" customHeight="1" x14ac:dyDescent="0.35">
      <c r="A5009" s="6">
        <v>45643</v>
      </c>
      <c r="B5009" t="s">
        <v>277</v>
      </c>
      <c r="C5009" t="s">
        <v>278</v>
      </c>
      <c r="D5009" s="7">
        <v>5.5</v>
      </c>
      <c r="E5009" s="7">
        <v>264</v>
      </c>
      <c r="F5009" t="s">
        <v>45</v>
      </c>
      <c r="G5009" t="s">
        <v>42</v>
      </c>
      <c r="H5009" t="s">
        <v>212</v>
      </c>
      <c r="I5009" t="s">
        <v>213</v>
      </c>
      <c r="K5009" t="s">
        <v>274</v>
      </c>
      <c r="M5009" t="s">
        <v>45</v>
      </c>
      <c r="O5009" s="6">
        <v>45698.572725698243</v>
      </c>
      <c r="P5009" t="s">
        <v>247</v>
      </c>
    </row>
    <row r="5010" spans="1:16" ht="18" customHeight="1" x14ac:dyDescent="0.35">
      <c r="A5010" s="6">
        <v>45643</v>
      </c>
      <c r="B5010" t="s">
        <v>251</v>
      </c>
      <c r="C5010" t="s">
        <v>54</v>
      </c>
      <c r="D5010" s="7">
        <v>1</v>
      </c>
      <c r="E5010" s="7">
        <v>73</v>
      </c>
      <c r="F5010" t="s">
        <v>45</v>
      </c>
      <c r="G5010" t="s">
        <v>53</v>
      </c>
      <c r="H5010" t="s">
        <v>219</v>
      </c>
      <c r="I5010" t="s">
        <v>45</v>
      </c>
      <c r="J5010" t="s">
        <v>72</v>
      </c>
      <c r="K5010" t="s">
        <v>863</v>
      </c>
      <c r="M5010" t="s">
        <v>45</v>
      </c>
      <c r="O5010" s="6">
        <v>45650.649554148913</v>
      </c>
      <c r="P5010" t="s">
        <v>247</v>
      </c>
    </row>
    <row r="5011" spans="1:16" ht="18" customHeight="1" x14ac:dyDescent="0.35">
      <c r="A5011" s="6">
        <v>45643</v>
      </c>
      <c r="B5011" t="s">
        <v>251</v>
      </c>
      <c r="C5011" t="s">
        <v>54</v>
      </c>
      <c r="D5011" s="7">
        <v>1</v>
      </c>
      <c r="E5011" s="7">
        <v>73</v>
      </c>
      <c r="F5011" t="s">
        <v>45</v>
      </c>
      <c r="G5011" t="s">
        <v>53</v>
      </c>
      <c r="H5011" t="s">
        <v>52</v>
      </c>
      <c r="I5011" t="s">
        <v>45</v>
      </c>
      <c r="K5011" t="s">
        <v>254</v>
      </c>
      <c r="M5011" t="s">
        <v>370</v>
      </c>
      <c r="O5011" s="6">
        <v>45650.649434822095</v>
      </c>
      <c r="P5011" t="s">
        <v>247</v>
      </c>
    </row>
    <row r="5012" spans="1:16" ht="18" customHeight="1" x14ac:dyDescent="0.35">
      <c r="A5012" s="6">
        <v>45643</v>
      </c>
      <c r="B5012" t="s">
        <v>251</v>
      </c>
      <c r="C5012" t="s">
        <v>54</v>
      </c>
      <c r="D5012" s="7">
        <v>1</v>
      </c>
      <c r="E5012" s="7">
        <v>73</v>
      </c>
      <c r="F5012" t="s">
        <v>1071</v>
      </c>
      <c r="G5012" t="s">
        <v>50</v>
      </c>
      <c r="H5012" t="s">
        <v>50</v>
      </c>
      <c r="I5012" t="s">
        <v>45</v>
      </c>
      <c r="K5012" t="s">
        <v>301</v>
      </c>
      <c r="M5012" t="s">
        <v>45</v>
      </c>
      <c r="O5012" s="6">
        <v>45650.649220217128</v>
      </c>
      <c r="P5012" t="s">
        <v>247</v>
      </c>
    </row>
    <row r="5013" spans="1:16" ht="18" customHeight="1" x14ac:dyDescent="0.35">
      <c r="A5013" s="6">
        <v>45643</v>
      </c>
      <c r="B5013" t="s">
        <v>251</v>
      </c>
      <c r="C5013" t="s">
        <v>54</v>
      </c>
      <c r="D5013" s="7">
        <v>5</v>
      </c>
      <c r="E5013" s="7">
        <v>365</v>
      </c>
      <c r="F5013" t="s">
        <v>45</v>
      </c>
      <c r="G5013" t="s">
        <v>53</v>
      </c>
      <c r="H5013" t="s">
        <v>216</v>
      </c>
      <c r="I5013" t="s">
        <v>45</v>
      </c>
      <c r="K5013" t="s">
        <v>252</v>
      </c>
      <c r="M5013" t="s">
        <v>45</v>
      </c>
      <c r="O5013" s="6">
        <v>45650.649016203301</v>
      </c>
      <c r="P5013" t="s">
        <v>247</v>
      </c>
    </row>
    <row r="5014" spans="1:16" ht="18" customHeight="1" x14ac:dyDescent="0.35">
      <c r="A5014" s="6">
        <v>45643</v>
      </c>
      <c r="B5014" t="s">
        <v>291</v>
      </c>
      <c r="C5014" t="s">
        <v>49</v>
      </c>
      <c r="D5014" s="7">
        <v>4</v>
      </c>
      <c r="E5014" s="7">
        <v>324</v>
      </c>
      <c r="F5014" t="s">
        <v>45</v>
      </c>
      <c r="G5014" t="s">
        <v>50</v>
      </c>
      <c r="H5014" t="s">
        <v>230</v>
      </c>
      <c r="I5014" t="s">
        <v>45</v>
      </c>
      <c r="K5014" t="s">
        <v>327</v>
      </c>
      <c r="M5014" t="s">
        <v>45</v>
      </c>
      <c r="O5014" s="6">
        <v>45646.680228257683</v>
      </c>
      <c r="P5014" t="s">
        <v>247</v>
      </c>
    </row>
    <row r="5015" spans="1:16" ht="18" customHeight="1" x14ac:dyDescent="0.35">
      <c r="A5015" s="6">
        <v>45643</v>
      </c>
      <c r="B5015" t="s">
        <v>291</v>
      </c>
      <c r="C5015" t="s">
        <v>49</v>
      </c>
      <c r="D5015" s="7">
        <v>4</v>
      </c>
      <c r="E5015" s="7">
        <v>324</v>
      </c>
      <c r="F5015" t="s">
        <v>45</v>
      </c>
      <c r="G5015" t="s">
        <v>53</v>
      </c>
      <c r="H5015" t="s">
        <v>87</v>
      </c>
      <c r="I5015" t="s">
        <v>45</v>
      </c>
      <c r="K5015" t="s">
        <v>1103</v>
      </c>
      <c r="M5015" t="s">
        <v>45</v>
      </c>
      <c r="O5015" s="6">
        <v>45646.678609946968</v>
      </c>
      <c r="P5015" t="s">
        <v>247</v>
      </c>
    </row>
    <row r="5016" spans="1:16" ht="18" customHeight="1" x14ac:dyDescent="0.35">
      <c r="A5016" s="6">
        <v>45643</v>
      </c>
      <c r="B5016" t="s">
        <v>245</v>
      </c>
      <c r="C5016" t="s">
        <v>44</v>
      </c>
      <c r="D5016" s="7">
        <v>5.5</v>
      </c>
      <c r="E5016" s="7">
        <v>407</v>
      </c>
      <c r="F5016" t="s">
        <v>45</v>
      </c>
      <c r="G5016" t="s">
        <v>42</v>
      </c>
      <c r="H5016" t="s">
        <v>212</v>
      </c>
      <c r="I5016" t="s">
        <v>213</v>
      </c>
      <c r="K5016" t="s">
        <v>264</v>
      </c>
      <c r="M5016" t="s">
        <v>45</v>
      </c>
      <c r="O5016" s="6">
        <v>45646.629808787824</v>
      </c>
      <c r="P5016" t="s">
        <v>247</v>
      </c>
    </row>
    <row r="5017" spans="1:16" ht="18" customHeight="1" x14ac:dyDescent="0.35">
      <c r="A5017" s="6">
        <v>45643</v>
      </c>
      <c r="B5017" t="s">
        <v>245</v>
      </c>
      <c r="C5017" t="s">
        <v>44</v>
      </c>
      <c r="D5017" s="7">
        <v>2.5</v>
      </c>
      <c r="E5017" s="7">
        <v>185</v>
      </c>
      <c r="F5017" t="s">
        <v>45</v>
      </c>
      <c r="G5017" t="s">
        <v>175</v>
      </c>
      <c r="H5017" t="s">
        <v>173</v>
      </c>
      <c r="I5017" t="s">
        <v>174</v>
      </c>
      <c r="J5017" t="s">
        <v>72</v>
      </c>
      <c r="K5017" t="s">
        <v>263</v>
      </c>
      <c r="M5017" t="s">
        <v>287</v>
      </c>
      <c r="O5017" s="6">
        <v>45646.629489354964</v>
      </c>
      <c r="P5017" t="s">
        <v>247</v>
      </c>
    </row>
    <row r="5018" spans="1:16" ht="18" customHeight="1" x14ac:dyDescent="0.35">
      <c r="A5018" s="6">
        <v>45643</v>
      </c>
      <c r="B5018" t="s">
        <v>248</v>
      </c>
      <c r="C5018" t="s">
        <v>249</v>
      </c>
      <c r="D5018" s="7">
        <v>8</v>
      </c>
      <c r="E5018" s="7">
        <v>328</v>
      </c>
      <c r="F5018" t="s">
        <v>45</v>
      </c>
      <c r="G5018" t="s">
        <v>42</v>
      </c>
      <c r="H5018" t="s">
        <v>196</v>
      </c>
      <c r="I5018" t="s">
        <v>197</v>
      </c>
      <c r="K5018" t="s">
        <v>264</v>
      </c>
      <c r="M5018" t="s">
        <v>45</v>
      </c>
      <c r="O5018" s="6">
        <v>45646.416572095164</v>
      </c>
      <c r="P5018" t="s">
        <v>247</v>
      </c>
    </row>
    <row r="5019" spans="1:16" ht="18" customHeight="1" x14ac:dyDescent="0.35">
      <c r="A5019" s="6">
        <v>45643</v>
      </c>
      <c r="B5019" t="s">
        <v>261</v>
      </c>
      <c r="C5019" t="s">
        <v>262</v>
      </c>
      <c r="D5019" s="7">
        <v>4</v>
      </c>
      <c r="E5019" s="7">
        <v>192</v>
      </c>
      <c r="F5019" t="s">
        <v>45</v>
      </c>
      <c r="G5019" t="s">
        <v>53</v>
      </c>
      <c r="H5019" t="s">
        <v>219</v>
      </c>
      <c r="I5019" t="s">
        <v>45</v>
      </c>
      <c r="J5019" t="s">
        <v>72</v>
      </c>
      <c r="K5019" t="s">
        <v>863</v>
      </c>
      <c r="M5019" t="s">
        <v>45</v>
      </c>
      <c r="O5019" s="6">
        <v>45645.518925648314</v>
      </c>
      <c r="P5019" t="s">
        <v>247</v>
      </c>
    </row>
    <row r="5020" spans="1:16" ht="18" customHeight="1" x14ac:dyDescent="0.35">
      <c r="A5020" s="6">
        <v>45643</v>
      </c>
      <c r="B5020" t="s">
        <v>261</v>
      </c>
      <c r="C5020" t="s">
        <v>262</v>
      </c>
      <c r="D5020" s="7">
        <v>4</v>
      </c>
      <c r="E5020" s="7">
        <v>192</v>
      </c>
      <c r="F5020" t="s">
        <v>45</v>
      </c>
      <c r="G5020" t="s">
        <v>53</v>
      </c>
      <c r="H5020" t="s">
        <v>216</v>
      </c>
      <c r="I5020" t="s">
        <v>45</v>
      </c>
      <c r="K5020" t="s">
        <v>259</v>
      </c>
      <c r="M5020" t="s">
        <v>45</v>
      </c>
      <c r="O5020" s="6">
        <v>45645.518691230478</v>
      </c>
      <c r="P5020" t="s">
        <v>247</v>
      </c>
    </row>
    <row r="5021" spans="1:16" ht="18" customHeight="1" x14ac:dyDescent="0.35">
      <c r="A5021" s="6">
        <v>45643</v>
      </c>
      <c r="B5021" t="s">
        <v>297</v>
      </c>
      <c r="C5021" t="s">
        <v>298</v>
      </c>
      <c r="D5021" s="7">
        <v>0.5</v>
      </c>
      <c r="E5021" s="7">
        <v>26.5</v>
      </c>
      <c r="F5021" t="s">
        <v>45</v>
      </c>
      <c r="G5021" t="s">
        <v>50</v>
      </c>
      <c r="H5021" t="s">
        <v>183</v>
      </c>
      <c r="I5021" t="s">
        <v>45</v>
      </c>
      <c r="K5021" t="s">
        <v>320</v>
      </c>
      <c r="M5021" t="s">
        <v>246</v>
      </c>
      <c r="O5021" s="6">
        <v>45644.445570124459</v>
      </c>
      <c r="P5021" t="s">
        <v>247</v>
      </c>
    </row>
    <row r="5022" spans="1:16" ht="18" customHeight="1" x14ac:dyDescent="0.35">
      <c r="A5022" s="6">
        <v>45643</v>
      </c>
      <c r="B5022" t="s">
        <v>297</v>
      </c>
      <c r="C5022" t="s">
        <v>298</v>
      </c>
      <c r="D5022" s="7">
        <v>1</v>
      </c>
      <c r="E5022" s="7">
        <v>53</v>
      </c>
      <c r="F5022" t="s">
        <v>1154</v>
      </c>
      <c r="G5022" t="s">
        <v>50</v>
      </c>
      <c r="H5022" t="s">
        <v>183</v>
      </c>
      <c r="I5022" t="s">
        <v>45</v>
      </c>
      <c r="K5022" t="s">
        <v>320</v>
      </c>
      <c r="M5022" t="s">
        <v>1152</v>
      </c>
      <c r="O5022" s="6">
        <v>45644.44542689895</v>
      </c>
      <c r="P5022" t="s">
        <v>247</v>
      </c>
    </row>
    <row r="5023" spans="1:16" ht="18" customHeight="1" x14ac:dyDescent="0.35">
      <c r="A5023" s="6">
        <v>45643</v>
      </c>
      <c r="B5023" t="s">
        <v>297</v>
      </c>
      <c r="C5023" t="s">
        <v>298</v>
      </c>
      <c r="D5023" s="7">
        <v>1.5</v>
      </c>
      <c r="E5023" s="7">
        <v>79.5</v>
      </c>
      <c r="F5023" t="s">
        <v>1155</v>
      </c>
      <c r="G5023" t="s">
        <v>50</v>
      </c>
      <c r="H5023" t="s">
        <v>183</v>
      </c>
      <c r="I5023" t="s">
        <v>45</v>
      </c>
      <c r="K5023" t="s">
        <v>320</v>
      </c>
      <c r="M5023" t="s">
        <v>430</v>
      </c>
      <c r="O5023" s="6">
        <v>45644.445145530066</v>
      </c>
      <c r="P5023" t="s">
        <v>247</v>
      </c>
    </row>
    <row r="5024" spans="1:16" ht="18" customHeight="1" x14ac:dyDescent="0.35">
      <c r="A5024" s="6">
        <v>45643</v>
      </c>
      <c r="B5024" t="s">
        <v>297</v>
      </c>
      <c r="C5024" t="s">
        <v>298</v>
      </c>
      <c r="D5024" s="7">
        <v>5</v>
      </c>
      <c r="E5024" s="7">
        <v>265</v>
      </c>
      <c r="F5024" t="s">
        <v>45</v>
      </c>
      <c r="G5024" t="s">
        <v>50</v>
      </c>
      <c r="H5024" t="s">
        <v>183</v>
      </c>
      <c r="I5024" t="s">
        <v>45</v>
      </c>
      <c r="K5024" t="s">
        <v>628</v>
      </c>
      <c r="M5024" t="s">
        <v>999</v>
      </c>
      <c r="O5024" s="6">
        <v>45644.444921744689</v>
      </c>
      <c r="P5024" t="s">
        <v>247</v>
      </c>
    </row>
    <row r="5025" spans="1:16" ht="18" customHeight="1" x14ac:dyDescent="0.35">
      <c r="A5025" s="6">
        <v>45643</v>
      </c>
      <c r="B5025" t="s">
        <v>256</v>
      </c>
      <c r="C5025" t="s">
        <v>257</v>
      </c>
      <c r="D5025" s="7">
        <v>8</v>
      </c>
      <c r="E5025" s="7">
        <v>368</v>
      </c>
      <c r="F5025" t="s">
        <v>45</v>
      </c>
      <c r="G5025" t="s">
        <v>53</v>
      </c>
      <c r="H5025" t="s">
        <v>52</v>
      </c>
      <c r="I5025" t="s">
        <v>45</v>
      </c>
      <c r="K5025" t="s">
        <v>254</v>
      </c>
      <c r="M5025" t="s">
        <v>370</v>
      </c>
      <c r="O5025" s="6">
        <v>45644.38111823544</v>
      </c>
      <c r="P5025" t="s">
        <v>247</v>
      </c>
    </row>
    <row r="5026" spans="1:16" ht="18" customHeight="1" x14ac:dyDescent="0.35">
      <c r="A5026" s="6">
        <v>45643</v>
      </c>
      <c r="B5026" t="s">
        <v>280</v>
      </c>
      <c r="C5026" t="s">
        <v>281</v>
      </c>
      <c r="D5026" s="7">
        <v>8</v>
      </c>
      <c r="E5026" s="7">
        <v>624</v>
      </c>
      <c r="F5026" t="s">
        <v>45</v>
      </c>
      <c r="G5026" t="s">
        <v>42</v>
      </c>
      <c r="H5026" t="s">
        <v>70</v>
      </c>
      <c r="I5026" t="s">
        <v>71</v>
      </c>
      <c r="J5026" t="s">
        <v>72</v>
      </c>
      <c r="K5026" t="s">
        <v>263</v>
      </c>
      <c r="M5026" t="s">
        <v>287</v>
      </c>
      <c r="O5026" s="6">
        <v>45644.311387192349</v>
      </c>
      <c r="P5026" t="s">
        <v>247</v>
      </c>
    </row>
    <row r="5027" spans="1:16" ht="18" customHeight="1" x14ac:dyDescent="0.35">
      <c r="A5027" s="6">
        <v>45643</v>
      </c>
      <c r="B5027" t="s">
        <v>266</v>
      </c>
      <c r="C5027" t="s">
        <v>267</v>
      </c>
      <c r="D5027" s="7">
        <v>8</v>
      </c>
      <c r="E5027" s="7">
        <v>368</v>
      </c>
      <c r="G5027" t="s">
        <v>53</v>
      </c>
      <c r="H5027" t="s">
        <v>216</v>
      </c>
      <c r="I5027" t="s">
        <v>45</v>
      </c>
      <c r="K5027" t="s">
        <v>259</v>
      </c>
      <c r="M5027" t="s">
        <v>45</v>
      </c>
      <c r="O5027" s="6">
        <v>45643.703138526842</v>
      </c>
      <c r="P5027" t="s">
        <v>253</v>
      </c>
    </row>
    <row r="5028" spans="1:16" ht="18" customHeight="1" x14ac:dyDescent="0.35">
      <c r="A5028" s="6">
        <v>45643</v>
      </c>
      <c r="B5028" t="s">
        <v>295</v>
      </c>
      <c r="C5028" t="s">
        <v>296</v>
      </c>
      <c r="D5028" s="7">
        <v>8</v>
      </c>
      <c r="E5028" s="7">
        <v>368</v>
      </c>
      <c r="F5028" t="s">
        <v>45</v>
      </c>
      <c r="G5028" t="s">
        <v>48</v>
      </c>
      <c r="H5028" t="s">
        <v>110</v>
      </c>
      <c r="I5028" t="s">
        <v>111</v>
      </c>
      <c r="J5028" t="s">
        <v>72</v>
      </c>
      <c r="K5028" t="s">
        <v>263</v>
      </c>
      <c r="M5028" t="s">
        <v>428</v>
      </c>
      <c r="O5028" s="6">
        <v>45643.676667678134</v>
      </c>
      <c r="P5028" t="s">
        <v>247</v>
      </c>
    </row>
    <row r="5029" spans="1:16" ht="18" customHeight="1" x14ac:dyDescent="0.35">
      <c r="A5029" s="6">
        <v>45643</v>
      </c>
      <c r="B5029" t="s">
        <v>272</v>
      </c>
      <c r="C5029" t="s">
        <v>273</v>
      </c>
      <c r="D5029" s="7">
        <v>8</v>
      </c>
      <c r="E5029" s="7">
        <v>368</v>
      </c>
      <c r="F5029" t="s">
        <v>45</v>
      </c>
      <c r="G5029" t="s">
        <v>53</v>
      </c>
      <c r="H5029" t="s">
        <v>219</v>
      </c>
      <c r="I5029" t="s">
        <v>45</v>
      </c>
      <c r="J5029" t="s">
        <v>72</v>
      </c>
      <c r="K5029" t="s">
        <v>863</v>
      </c>
      <c r="M5029" t="s">
        <v>45</v>
      </c>
      <c r="O5029" s="6">
        <v>45642.465216955286</v>
      </c>
      <c r="P5029" t="s">
        <v>247</v>
      </c>
    </row>
    <row r="5030" spans="1:16" ht="18" customHeight="1" x14ac:dyDescent="0.35">
      <c r="A5030" s="6">
        <v>45644</v>
      </c>
      <c r="B5030" t="s">
        <v>277</v>
      </c>
      <c r="C5030" t="s">
        <v>278</v>
      </c>
      <c r="D5030" s="7">
        <v>8</v>
      </c>
      <c r="E5030" s="7">
        <v>384</v>
      </c>
      <c r="F5030" t="s">
        <v>45</v>
      </c>
      <c r="G5030" t="s">
        <v>42</v>
      </c>
      <c r="H5030" t="s">
        <v>212</v>
      </c>
      <c r="I5030" t="s">
        <v>213</v>
      </c>
      <c r="K5030" t="s">
        <v>274</v>
      </c>
      <c r="M5030" t="s">
        <v>45</v>
      </c>
      <c r="O5030" s="6">
        <v>45698.573158089639</v>
      </c>
      <c r="P5030" t="s">
        <v>247</v>
      </c>
    </row>
    <row r="5031" spans="1:16" ht="18" customHeight="1" x14ac:dyDescent="0.35">
      <c r="A5031" s="6">
        <v>45644</v>
      </c>
      <c r="B5031" t="s">
        <v>251</v>
      </c>
      <c r="C5031" t="s">
        <v>54</v>
      </c>
      <c r="D5031" s="7">
        <v>1</v>
      </c>
      <c r="E5031" s="7">
        <v>73</v>
      </c>
      <c r="F5031" t="s">
        <v>45</v>
      </c>
      <c r="G5031" t="s">
        <v>53</v>
      </c>
      <c r="H5031" t="s">
        <v>52</v>
      </c>
      <c r="I5031" t="s">
        <v>45</v>
      </c>
      <c r="K5031" t="s">
        <v>254</v>
      </c>
      <c r="M5031" t="s">
        <v>370</v>
      </c>
      <c r="O5031" s="6">
        <v>45650.650407195484</v>
      </c>
      <c r="P5031" t="s">
        <v>247</v>
      </c>
    </row>
    <row r="5032" spans="1:16" ht="18" customHeight="1" x14ac:dyDescent="0.35">
      <c r="A5032" s="6">
        <v>45644</v>
      </c>
      <c r="B5032" t="s">
        <v>251</v>
      </c>
      <c r="C5032" t="s">
        <v>54</v>
      </c>
      <c r="D5032" s="7">
        <v>1</v>
      </c>
      <c r="E5032" s="7">
        <v>73</v>
      </c>
      <c r="F5032" t="s">
        <v>45</v>
      </c>
      <c r="G5032" t="s">
        <v>53</v>
      </c>
      <c r="H5032" t="s">
        <v>219</v>
      </c>
      <c r="I5032" t="s">
        <v>45</v>
      </c>
      <c r="J5032" t="s">
        <v>72</v>
      </c>
      <c r="K5032" t="s">
        <v>863</v>
      </c>
      <c r="M5032" t="s">
        <v>45</v>
      </c>
      <c r="O5032" s="6">
        <v>45650.650289195379</v>
      </c>
      <c r="P5032" t="s">
        <v>247</v>
      </c>
    </row>
    <row r="5033" spans="1:16" ht="18" customHeight="1" x14ac:dyDescent="0.35">
      <c r="A5033" s="6">
        <v>45644</v>
      </c>
      <c r="B5033" t="s">
        <v>251</v>
      </c>
      <c r="C5033" t="s">
        <v>54</v>
      </c>
      <c r="D5033" s="7">
        <v>6</v>
      </c>
      <c r="E5033" s="7">
        <v>438</v>
      </c>
      <c r="F5033" t="s">
        <v>45</v>
      </c>
      <c r="G5033" t="s">
        <v>53</v>
      </c>
      <c r="H5033" t="s">
        <v>216</v>
      </c>
      <c r="I5033" t="s">
        <v>45</v>
      </c>
      <c r="K5033" t="s">
        <v>252</v>
      </c>
      <c r="M5033" t="s">
        <v>45</v>
      </c>
      <c r="O5033" s="6">
        <v>45650.650060591113</v>
      </c>
      <c r="P5033" t="s">
        <v>247</v>
      </c>
    </row>
    <row r="5034" spans="1:16" ht="18" customHeight="1" x14ac:dyDescent="0.35">
      <c r="A5034" s="6">
        <v>45644</v>
      </c>
      <c r="B5034" t="s">
        <v>266</v>
      </c>
      <c r="C5034" t="s">
        <v>267</v>
      </c>
      <c r="D5034" s="7">
        <v>8</v>
      </c>
      <c r="E5034" s="7">
        <v>368</v>
      </c>
      <c r="F5034" t="s">
        <v>45</v>
      </c>
      <c r="G5034" t="s">
        <v>53</v>
      </c>
      <c r="H5034" t="s">
        <v>216</v>
      </c>
      <c r="I5034" t="s">
        <v>45</v>
      </c>
      <c r="K5034" t="s">
        <v>259</v>
      </c>
      <c r="M5034" t="s">
        <v>45</v>
      </c>
      <c r="O5034" s="6">
        <v>45649.755511643023</v>
      </c>
      <c r="P5034" t="s">
        <v>247</v>
      </c>
    </row>
    <row r="5035" spans="1:16" ht="18" customHeight="1" x14ac:dyDescent="0.35">
      <c r="A5035" s="6">
        <v>45644</v>
      </c>
      <c r="B5035" t="s">
        <v>291</v>
      </c>
      <c r="C5035" t="s">
        <v>49</v>
      </c>
      <c r="D5035" s="7">
        <v>8</v>
      </c>
      <c r="E5035" s="7">
        <v>648</v>
      </c>
      <c r="F5035" t="s">
        <v>45</v>
      </c>
      <c r="G5035" t="s">
        <v>53</v>
      </c>
      <c r="H5035" t="s">
        <v>216</v>
      </c>
      <c r="I5035" t="s">
        <v>45</v>
      </c>
      <c r="K5035" t="s">
        <v>259</v>
      </c>
      <c r="M5035" t="s">
        <v>45</v>
      </c>
      <c r="O5035" s="6">
        <v>45646.678609946968</v>
      </c>
      <c r="P5035" t="s">
        <v>247</v>
      </c>
    </row>
    <row r="5036" spans="1:16" ht="18" customHeight="1" x14ac:dyDescent="0.35">
      <c r="A5036" s="6">
        <v>45644</v>
      </c>
      <c r="B5036" t="s">
        <v>245</v>
      </c>
      <c r="C5036" t="s">
        <v>44</v>
      </c>
      <c r="D5036" s="7">
        <v>4</v>
      </c>
      <c r="E5036" s="7">
        <v>296</v>
      </c>
      <c r="F5036" t="s">
        <v>45</v>
      </c>
      <c r="G5036" t="s">
        <v>42</v>
      </c>
      <c r="H5036" t="s">
        <v>212</v>
      </c>
      <c r="I5036" t="s">
        <v>213</v>
      </c>
      <c r="K5036" t="s">
        <v>264</v>
      </c>
      <c r="M5036" t="s">
        <v>45</v>
      </c>
      <c r="O5036" s="6">
        <v>45646.630195120983</v>
      </c>
      <c r="P5036" t="s">
        <v>247</v>
      </c>
    </row>
    <row r="5037" spans="1:16" ht="18" customHeight="1" x14ac:dyDescent="0.35">
      <c r="A5037" s="6">
        <v>45644</v>
      </c>
      <c r="B5037" t="s">
        <v>245</v>
      </c>
      <c r="C5037" t="s">
        <v>44</v>
      </c>
      <c r="D5037" s="7">
        <v>4</v>
      </c>
      <c r="E5037" s="7">
        <v>296</v>
      </c>
      <c r="F5037" t="s">
        <v>45</v>
      </c>
      <c r="G5037" t="s">
        <v>175</v>
      </c>
      <c r="H5037" t="s">
        <v>173</v>
      </c>
      <c r="I5037" t="s">
        <v>174</v>
      </c>
      <c r="J5037" t="s">
        <v>72</v>
      </c>
      <c r="K5037" t="s">
        <v>263</v>
      </c>
      <c r="M5037" t="s">
        <v>287</v>
      </c>
      <c r="O5037" s="6">
        <v>45646.629996046329</v>
      </c>
      <c r="P5037" t="s">
        <v>247</v>
      </c>
    </row>
    <row r="5038" spans="1:16" ht="18" customHeight="1" x14ac:dyDescent="0.35">
      <c r="A5038" s="6">
        <v>45644</v>
      </c>
      <c r="B5038" t="s">
        <v>248</v>
      </c>
      <c r="C5038" t="s">
        <v>249</v>
      </c>
      <c r="D5038" s="7">
        <v>1</v>
      </c>
      <c r="E5038" s="7">
        <v>41</v>
      </c>
      <c r="F5038" t="s">
        <v>45</v>
      </c>
      <c r="G5038" t="s">
        <v>42</v>
      </c>
      <c r="H5038" t="s">
        <v>196</v>
      </c>
      <c r="I5038" t="s">
        <v>197</v>
      </c>
      <c r="K5038" t="s">
        <v>264</v>
      </c>
      <c r="M5038" t="s">
        <v>45</v>
      </c>
      <c r="O5038" s="6">
        <v>45646.446179980507</v>
      </c>
      <c r="P5038" t="s">
        <v>247</v>
      </c>
    </row>
    <row r="5039" spans="1:16" ht="18" customHeight="1" x14ac:dyDescent="0.35">
      <c r="A5039" s="6">
        <v>45644</v>
      </c>
      <c r="B5039" t="s">
        <v>248</v>
      </c>
      <c r="C5039" t="s">
        <v>249</v>
      </c>
      <c r="D5039" s="7">
        <v>7</v>
      </c>
      <c r="E5039" s="7">
        <v>287</v>
      </c>
      <c r="F5039" t="s">
        <v>45</v>
      </c>
      <c r="G5039" t="s">
        <v>58</v>
      </c>
      <c r="H5039" t="s">
        <v>117</v>
      </c>
      <c r="I5039" t="s">
        <v>118</v>
      </c>
      <c r="K5039" t="s">
        <v>264</v>
      </c>
      <c r="M5039" t="s">
        <v>45</v>
      </c>
      <c r="O5039" s="6">
        <v>45646.446087287433</v>
      </c>
      <c r="P5039" t="s">
        <v>247</v>
      </c>
    </row>
    <row r="5040" spans="1:16" ht="18" customHeight="1" x14ac:dyDescent="0.35">
      <c r="A5040" s="6">
        <v>45644</v>
      </c>
      <c r="B5040" t="s">
        <v>261</v>
      </c>
      <c r="C5040" t="s">
        <v>262</v>
      </c>
      <c r="D5040" s="7">
        <v>8</v>
      </c>
      <c r="E5040" s="7">
        <v>384</v>
      </c>
      <c r="F5040" t="s">
        <v>45</v>
      </c>
      <c r="G5040" t="s">
        <v>53</v>
      </c>
      <c r="H5040" t="s">
        <v>216</v>
      </c>
      <c r="I5040" t="s">
        <v>45</v>
      </c>
      <c r="K5040" t="s">
        <v>259</v>
      </c>
      <c r="M5040" t="s">
        <v>45</v>
      </c>
      <c r="O5040" s="6">
        <v>45645.518409503355</v>
      </c>
      <c r="P5040" t="s">
        <v>247</v>
      </c>
    </row>
    <row r="5041" spans="1:16" ht="18" customHeight="1" x14ac:dyDescent="0.35">
      <c r="A5041" s="6">
        <v>45644</v>
      </c>
      <c r="B5041" t="s">
        <v>295</v>
      </c>
      <c r="C5041" t="s">
        <v>296</v>
      </c>
      <c r="D5041" s="7">
        <v>8</v>
      </c>
      <c r="E5041" s="7">
        <v>368</v>
      </c>
      <c r="F5041" t="s">
        <v>45</v>
      </c>
      <c r="G5041" t="s">
        <v>48</v>
      </c>
      <c r="H5041" t="s">
        <v>110</v>
      </c>
      <c r="I5041" t="s">
        <v>111</v>
      </c>
      <c r="J5041" t="s">
        <v>72</v>
      </c>
      <c r="K5041" t="s">
        <v>263</v>
      </c>
      <c r="M5041" t="s">
        <v>428</v>
      </c>
      <c r="O5041" s="6">
        <v>45644.626649905404</v>
      </c>
      <c r="P5041" t="s">
        <v>247</v>
      </c>
    </row>
    <row r="5042" spans="1:16" ht="18" customHeight="1" x14ac:dyDescent="0.35">
      <c r="A5042" s="6">
        <v>45644</v>
      </c>
      <c r="B5042" t="s">
        <v>297</v>
      </c>
      <c r="C5042" t="s">
        <v>298</v>
      </c>
      <c r="D5042" s="7">
        <v>3.5</v>
      </c>
      <c r="E5042" s="7">
        <v>185.5</v>
      </c>
      <c r="F5042" t="s">
        <v>45</v>
      </c>
      <c r="G5042" t="s">
        <v>50</v>
      </c>
      <c r="H5042" t="s">
        <v>183</v>
      </c>
      <c r="I5042" t="s">
        <v>45</v>
      </c>
      <c r="K5042" t="s">
        <v>320</v>
      </c>
      <c r="M5042" t="s">
        <v>321</v>
      </c>
      <c r="O5042" s="6">
        <v>45644.44464436308</v>
      </c>
      <c r="P5042" t="s">
        <v>247</v>
      </c>
    </row>
    <row r="5043" spans="1:16" ht="18" customHeight="1" x14ac:dyDescent="0.35">
      <c r="A5043" s="6">
        <v>45644</v>
      </c>
      <c r="B5043" t="s">
        <v>256</v>
      </c>
      <c r="C5043" t="s">
        <v>257</v>
      </c>
      <c r="D5043" s="7">
        <v>8</v>
      </c>
      <c r="E5043" s="7">
        <v>368</v>
      </c>
      <c r="F5043" t="s">
        <v>830</v>
      </c>
      <c r="G5043" t="s">
        <v>53</v>
      </c>
      <c r="H5043" t="s">
        <v>52</v>
      </c>
      <c r="I5043" t="s">
        <v>45</v>
      </c>
      <c r="K5043" t="s">
        <v>254</v>
      </c>
      <c r="M5043" t="s">
        <v>370</v>
      </c>
      <c r="O5043" s="6">
        <v>45644.381462425241</v>
      </c>
      <c r="P5043" t="s">
        <v>247</v>
      </c>
    </row>
    <row r="5044" spans="1:16" ht="18" customHeight="1" x14ac:dyDescent="0.35">
      <c r="A5044" s="6">
        <v>45644</v>
      </c>
      <c r="B5044" t="s">
        <v>280</v>
      </c>
      <c r="C5044" t="s">
        <v>281</v>
      </c>
      <c r="D5044" s="7">
        <v>5</v>
      </c>
      <c r="E5044" s="7">
        <v>390</v>
      </c>
      <c r="F5044" t="s">
        <v>45</v>
      </c>
      <c r="G5044" t="s">
        <v>42</v>
      </c>
      <c r="H5044" t="s">
        <v>196</v>
      </c>
      <c r="I5044" t="s">
        <v>197</v>
      </c>
      <c r="K5044" t="s">
        <v>264</v>
      </c>
      <c r="M5044" t="s">
        <v>45</v>
      </c>
      <c r="O5044" s="6">
        <v>45644.311873750696</v>
      </c>
      <c r="P5044" t="s">
        <v>247</v>
      </c>
    </row>
    <row r="5045" spans="1:16" ht="18" customHeight="1" x14ac:dyDescent="0.35">
      <c r="A5045" s="6">
        <v>45644</v>
      </c>
      <c r="B5045" t="s">
        <v>280</v>
      </c>
      <c r="C5045" t="s">
        <v>281</v>
      </c>
      <c r="D5045" s="7">
        <v>3</v>
      </c>
      <c r="E5045" s="7">
        <v>234</v>
      </c>
      <c r="F5045" t="s">
        <v>45</v>
      </c>
      <c r="G5045" t="s">
        <v>42</v>
      </c>
      <c r="H5045" t="s">
        <v>70</v>
      </c>
      <c r="I5045" t="s">
        <v>71</v>
      </c>
      <c r="J5045" t="s">
        <v>72</v>
      </c>
      <c r="K5045" t="s">
        <v>263</v>
      </c>
      <c r="M5045" t="s">
        <v>287</v>
      </c>
      <c r="O5045" s="6">
        <v>45644.311643550165</v>
      </c>
      <c r="P5045" t="s">
        <v>247</v>
      </c>
    </row>
    <row r="5046" spans="1:16" ht="18" customHeight="1" x14ac:dyDescent="0.35">
      <c r="A5046" s="6">
        <v>45644</v>
      </c>
      <c r="B5046" t="s">
        <v>272</v>
      </c>
      <c r="C5046" t="s">
        <v>273</v>
      </c>
      <c r="D5046" s="7">
        <v>8</v>
      </c>
      <c r="E5046" s="7">
        <v>368</v>
      </c>
      <c r="F5046" t="s">
        <v>45</v>
      </c>
      <c r="G5046" t="s">
        <v>53</v>
      </c>
      <c r="H5046" t="s">
        <v>219</v>
      </c>
      <c r="I5046" t="s">
        <v>45</v>
      </c>
      <c r="J5046" t="s">
        <v>72</v>
      </c>
      <c r="K5046" t="s">
        <v>863</v>
      </c>
      <c r="M5046" t="s">
        <v>45</v>
      </c>
      <c r="O5046" s="6">
        <v>45642.46534656873</v>
      </c>
      <c r="P5046" t="s">
        <v>247</v>
      </c>
    </row>
    <row r="5047" spans="1:16" ht="18" customHeight="1" x14ac:dyDescent="0.35">
      <c r="A5047" s="6">
        <v>45645</v>
      </c>
      <c r="B5047" t="s">
        <v>277</v>
      </c>
      <c r="C5047" t="s">
        <v>278</v>
      </c>
      <c r="D5047" s="7">
        <v>8</v>
      </c>
      <c r="E5047" s="7">
        <v>384</v>
      </c>
      <c r="F5047" t="s">
        <v>1156</v>
      </c>
      <c r="G5047" t="s">
        <v>50</v>
      </c>
      <c r="H5047" t="s">
        <v>50</v>
      </c>
      <c r="I5047" t="s">
        <v>45</v>
      </c>
      <c r="K5047" t="s">
        <v>301</v>
      </c>
      <c r="M5047" t="s">
        <v>45</v>
      </c>
      <c r="O5047" s="6">
        <v>45698.573344670833</v>
      </c>
      <c r="P5047" t="s">
        <v>247</v>
      </c>
    </row>
    <row r="5048" spans="1:16" ht="18" customHeight="1" x14ac:dyDescent="0.35">
      <c r="A5048" s="6">
        <v>45645</v>
      </c>
      <c r="B5048" t="s">
        <v>251</v>
      </c>
      <c r="C5048" t="s">
        <v>54</v>
      </c>
      <c r="D5048" s="7">
        <v>4</v>
      </c>
      <c r="E5048" s="7">
        <v>292</v>
      </c>
      <c r="F5048" t="s">
        <v>45</v>
      </c>
      <c r="G5048" t="s">
        <v>53</v>
      </c>
      <c r="H5048" t="s">
        <v>219</v>
      </c>
      <c r="I5048" t="s">
        <v>45</v>
      </c>
      <c r="J5048" t="s">
        <v>72</v>
      </c>
      <c r="K5048" t="s">
        <v>863</v>
      </c>
      <c r="M5048" t="s">
        <v>45</v>
      </c>
      <c r="O5048" s="6">
        <v>45650.65154875852</v>
      </c>
      <c r="P5048" t="s">
        <v>247</v>
      </c>
    </row>
    <row r="5049" spans="1:16" ht="18" customHeight="1" x14ac:dyDescent="0.35">
      <c r="A5049" s="6">
        <v>45645</v>
      </c>
      <c r="B5049" t="s">
        <v>251</v>
      </c>
      <c r="C5049" t="s">
        <v>54</v>
      </c>
      <c r="D5049" s="7">
        <v>4</v>
      </c>
      <c r="E5049" s="7">
        <v>292</v>
      </c>
      <c r="F5049" t="s">
        <v>45</v>
      </c>
      <c r="G5049" t="s">
        <v>53</v>
      </c>
      <c r="H5049" t="s">
        <v>216</v>
      </c>
      <c r="I5049" t="s">
        <v>45</v>
      </c>
      <c r="K5049" t="s">
        <v>252</v>
      </c>
      <c r="M5049" t="s">
        <v>45</v>
      </c>
      <c r="O5049" s="6">
        <v>45650.65102286484</v>
      </c>
      <c r="P5049" t="s">
        <v>247</v>
      </c>
    </row>
    <row r="5050" spans="1:16" ht="18" customHeight="1" x14ac:dyDescent="0.35">
      <c r="A5050" s="6">
        <v>45645</v>
      </c>
      <c r="B5050" t="s">
        <v>266</v>
      </c>
      <c r="C5050" t="s">
        <v>267</v>
      </c>
      <c r="D5050" s="7">
        <v>4</v>
      </c>
      <c r="E5050" s="7">
        <v>184</v>
      </c>
      <c r="F5050" t="s">
        <v>45</v>
      </c>
      <c r="G5050" t="s">
        <v>50</v>
      </c>
      <c r="H5050" t="s">
        <v>50</v>
      </c>
      <c r="I5050" t="s">
        <v>45</v>
      </c>
      <c r="K5050" t="s">
        <v>345</v>
      </c>
      <c r="M5050" t="s">
        <v>45</v>
      </c>
      <c r="O5050" s="6">
        <v>45649.755892287023</v>
      </c>
      <c r="P5050" t="s">
        <v>247</v>
      </c>
    </row>
    <row r="5051" spans="1:16" ht="18" customHeight="1" x14ac:dyDescent="0.35">
      <c r="A5051" s="6">
        <v>45645</v>
      </c>
      <c r="B5051" t="s">
        <v>266</v>
      </c>
      <c r="C5051" t="s">
        <v>267</v>
      </c>
      <c r="D5051" s="7">
        <v>4</v>
      </c>
      <c r="E5051" s="7">
        <v>184</v>
      </c>
      <c r="F5051" t="s">
        <v>45</v>
      </c>
      <c r="G5051" t="s">
        <v>53</v>
      </c>
      <c r="H5051" t="s">
        <v>216</v>
      </c>
      <c r="I5051" t="s">
        <v>45</v>
      </c>
      <c r="K5051" t="s">
        <v>259</v>
      </c>
      <c r="M5051" t="s">
        <v>45</v>
      </c>
      <c r="O5051" s="6">
        <v>45649.755693091633</v>
      </c>
      <c r="P5051" t="s">
        <v>247</v>
      </c>
    </row>
    <row r="5052" spans="1:16" ht="18" customHeight="1" x14ac:dyDescent="0.35">
      <c r="A5052" s="6">
        <v>45645</v>
      </c>
      <c r="B5052" t="s">
        <v>297</v>
      </c>
      <c r="C5052" t="s">
        <v>298</v>
      </c>
      <c r="D5052" s="7">
        <v>8</v>
      </c>
      <c r="E5052" s="7">
        <v>424</v>
      </c>
      <c r="F5052" t="s">
        <v>1157</v>
      </c>
      <c r="G5052" t="s">
        <v>50</v>
      </c>
      <c r="H5052" t="s">
        <v>183</v>
      </c>
      <c r="I5052" t="s">
        <v>45</v>
      </c>
      <c r="K5052" t="s">
        <v>320</v>
      </c>
      <c r="M5052" t="s">
        <v>246</v>
      </c>
      <c r="O5052" s="6">
        <v>45649.375431488748</v>
      </c>
      <c r="P5052" t="s">
        <v>247</v>
      </c>
    </row>
    <row r="5053" spans="1:16" ht="18" customHeight="1" x14ac:dyDescent="0.35">
      <c r="A5053" s="6">
        <v>45645</v>
      </c>
      <c r="B5053" t="s">
        <v>291</v>
      </c>
      <c r="C5053" t="s">
        <v>49</v>
      </c>
      <c r="D5053" s="7">
        <v>8</v>
      </c>
      <c r="E5053" s="7">
        <v>648</v>
      </c>
      <c r="F5053" t="s">
        <v>45</v>
      </c>
      <c r="G5053" t="s">
        <v>50</v>
      </c>
      <c r="H5053" t="s">
        <v>230</v>
      </c>
      <c r="I5053" t="s">
        <v>45</v>
      </c>
      <c r="K5053" t="s">
        <v>327</v>
      </c>
      <c r="M5053" t="s">
        <v>45</v>
      </c>
      <c r="O5053" s="6">
        <v>45646.678609946968</v>
      </c>
      <c r="P5053" t="s">
        <v>247</v>
      </c>
    </row>
    <row r="5054" spans="1:16" ht="18" customHeight="1" x14ac:dyDescent="0.35">
      <c r="A5054" s="6">
        <v>45645</v>
      </c>
      <c r="B5054" t="s">
        <v>261</v>
      </c>
      <c r="C5054" t="s">
        <v>262</v>
      </c>
      <c r="D5054" s="7">
        <v>1</v>
      </c>
      <c r="E5054" s="7">
        <v>48</v>
      </c>
      <c r="F5054" t="s">
        <v>45</v>
      </c>
      <c r="G5054" t="s">
        <v>58</v>
      </c>
      <c r="H5054" t="s">
        <v>66</v>
      </c>
      <c r="I5054" t="s">
        <v>45</v>
      </c>
      <c r="K5054" t="s">
        <v>255</v>
      </c>
      <c r="M5054" t="s">
        <v>45</v>
      </c>
      <c r="O5054" s="6">
        <v>45646.674622914339</v>
      </c>
      <c r="P5054" t="s">
        <v>247</v>
      </c>
    </row>
    <row r="5055" spans="1:16" ht="18" customHeight="1" x14ac:dyDescent="0.35">
      <c r="A5055" s="6">
        <v>45645</v>
      </c>
      <c r="B5055" t="s">
        <v>261</v>
      </c>
      <c r="C5055" t="s">
        <v>262</v>
      </c>
      <c r="D5055" s="7">
        <v>2</v>
      </c>
      <c r="E5055" s="7">
        <v>96</v>
      </c>
      <c r="F5055" t="s">
        <v>45</v>
      </c>
      <c r="G5055" t="s">
        <v>53</v>
      </c>
      <c r="H5055" t="s">
        <v>219</v>
      </c>
      <c r="I5055" t="s">
        <v>45</v>
      </c>
      <c r="J5055" t="s">
        <v>72</v>
      </c>
      <c r="K5055" t="s">
        <v>863</v>
      </c>
      <c r="M5055" t="s">
        <v>45</v>
      </c>
      <c r="O5055" s="6">
        <v>45646.673560175564</v>
      </c>
      <c r="P5055" t="s">
        <v>247</v>
      </c>
    </row>
    <row r="5056" spans="1:16" ht="18" customHeight="1" x14ac:dyDescent="0.35">
      <c r="A5056" s="6">
        <v>45645</v>
      </c>
      <c r="B5056" t="s">
        <v>261</v>
      </c>
      <c r="C5056" t="s">
        <v>262</v>
      </c>
      <c r="D5056" s="7">
        <v>3</v>
      </c>
      <c r="E5056" s="7">
        <v>144</v>
      </c>
      <c r="F5056" t="s">
        <v>45</v>
      </c>
      <c r="G5056" t="s">
        <v>53</v>
      </c>
      <c r="H5056" t="s">
        <v>52</v>
      </c>
      <c r="I5056" t="s">
        <v>45</v>
      </c>
      <c r="K5056" t="s">
        <v>254</v>
      </c>
      <c r="M5056" t="s">
        <v>370</v>
      </c>
      <c r="O5056" s="6">
        <v>45646.673406767884</v>
      </c>
      <c r="P5056" t="s">
        <v>247</v>
      </c>
    </row>
    <row r="5057" spans="1:16" ht="18" customHeight="1" x14ac:dyDescent="0.35">
      <c r="A5057" s="6">
        <v>45645</v>
      </c>
      <c r="B5057" t="s">
        <v>245</v>
      </c>
      <c r="C5057" t="s">
        <v>44</v>
      </c>
      <c r="D5057" s="7">
        <v>4</v>
      </c>
      <c r="E5057" s="7">
        <v>296</v>
      </c>
      <c r="F5057" t="s">
        <v>1158</v>
      </c>
      <c r="G5057" t="s">
        <v>50</v>
      </c>
      <c r="H5057" t="s">
        <v>50</v>
      </c>
      <c r="I5057" t="s">
        <v>45</v>
      </c>
      <c r="K5057" t="s">
        <v>301</v>
      </c>
      <c r="M5057" t="s">
        <v>45</v>
      </c>
      <c r="O5057" s="6">
        <v>45646.631107396548</v>
      </c>
      <c r="P5057" t="s">
        <v>247</v>
      </c>
    </row>
    <row r="5058" spans="1:16" ht="18" customHeight="1" x14ac:dyDescent="0.35">
      <c r="A5058" s="6">
        <v>45645</v>
      </c>
      <c r="B5058" t="s">
        <v>245</v>
      </c>
      <c r="C5058" t="s">
        <v>44</v>
      </c>
      <c r="D5058" s="7">
        <v>2</v>
      </c>
      <c r="E5058" s="7">
        <v>148</v>
      </c>
      <c r="F5058" t="s">
        <v>45</v>
      </c>
      <c r="G5058" t="s">
        <v>42</v>
      </c>
      <c r="H5058" t="s">
        <v>212</v>
      </c>
      <c r="I5058" t="s">
        <v>213</v>
      </c>
      <c r="K5058" t="s">
        <v>264</v>
      </c>
      <c r="M5058" t="s">
        <v>45</v>
      </c>
      <c r="O5058" s="6">
        <v>45646.630805597662</v>
      </c>
      <c r="P5058" t="s">
        <v>247</v>
      </c>
    </row>
    <row r="5059" spans="1:16" ht="18" customHeight="1" x14ac:dyDescent="0.35">
      <c r="A5059" s="6">
        <v>45645</v>
      </c>
      <c r="B5059" t="s">
        <v>245</v>
      </c>
      <c r="C5059" t="s">
        <v>44</v>
      </c>
      <c r="D5059" s="7">
        <v>2</v>
      </c>
      <c r="E5059" s="7">
        <v>148</v>
      </c>
      <c r="F5059" t="s">
        <v>45</v>
      </c>
      <c r="G5059" t="s">
        <v>175</v>
      </c>
      <c r="H5059" t="s">
        <v>173</v>
      </c>
      <c r="I5059" t="s">
        <v>174</v>
      </c>
      <c r="J5059" t="s">
        <v>72</v>
      </c>
      <c r="K5059" t="s">
        <v>263</v>
      </c>
      <c r="M5059" t="s">
        <v>287</v>
      </c>
      <c r="O5059" s="6">
        <v>45646.630592447138</v>
      </c>
      <c r="P5059" t="s">
        <v>247</v>
      </c>
    </row>
    <row r="5060" spans="1:16" ht="18" customHeight="1" x14ac:dyDescent="0.35">
      <c r="A5060" s="6">
        <v>45645</v>
      </c>
      <c r="B5060" t="s">
        <v>280</v>
      </c>
      <c r="C5060" t="s">
        <v>281</v>
      </c>
      <c r="D5060" s="7">
        <v>8</v>
      </c>
      <c r="E5060" s="7">
        <v>624</v>
      </c>
      <c r="F5060" t="s">
        <v>45</v>
      </c>
      <c r="G5060" t="s">
        <v>50</v>
      </c>
      <c r="H5060" t="s">
        <v>50</v>
      </c>
      <c r="I5060" t="s">
        <v>45</v>
      </c>
      <c r="K5060" t="s">
        <v>301</v>
      </c>
      <c r="M5060" t="s">
        <v>45</v>
      </c>
      <c r="O5060" s="6">
        <v>45646.467892074157</v>
      </c>
      <c r="P5060" t="s">
        <v>247</v>
      </c>
    </row>
    <row r="5061" spans="1:16" ht="18" customHeight="1" x14ac:dyDescent="0.35">
      <c r="A5061" s="6">
        <v>45645</v>
      </c>
      <c r="B5061" t="s">
        <v>248</v>
      </c>
      <c r="C5061" t="s">
        <v>249</v>
      </c>
      <c r="D5061" s="7">
        <v>4.5</v>
      </c>
      <c r="E5061" s="7">
        <v>184.5</v>
      </c>
      <c r="F5061" t="s">
        <v>45</v>
      </c>
      <c r="G5061" t="s">
        <v>42</v>
      </c>
      <c r="H5061" t="s">
        <v>196</v>
      </c>
      <c r="I5061" t="s">
        <v>197</v>
      </c>
      <c r="K5061" t="s">
        <v>264</v>
      </c>
      <c r="M5061" t="s">
        <v>45</v>
      </c>
      <c r="O5061" s="6">
        <v>45646.447445235703</v>
      </c>
      <c r="P5061" t="s">
        <v>247</v>
      </c>
    </row>
    <row r="5062" spans="1:16" ht="18" customHeight="1" x14ac:dyDescent="0.35">
      <c r="A5062" s="6">
        <v>45645</v>
      </c>
      <c r="B5062" t="s">
        <v>248</v>
      </c>
      <c r="C5062" t="s">
        <v>249</v>
      </c>
      <c r="D5062" s="7">
        <v>0.5</v>
      </c>
      <c r="E5062" s="7">
        <v>20.5</v>
      </c>
      <c r="F5062" t="s">
        <v>45</v>
      </c>
      <c r="G5062" t="s">
        <v>42</v>
      </c>
      <c r="H5062" t="s">
        <v>70</v>
      </c>
      <c r="I5062" t="s">
        <v>71</v>
      </c>
      <c r="J5062" t="s">
        <v>72</v>
      </c>
      <c r="K5062" t="s">
        <v>263</v>
      </c>
      <c r="M5062" t="s">
        <v>287</v>
      </c>
      <c r="O5062" s="6">
        <v>45646.447338027792</v>
      </c>
      <c r="P5062" t="s">
        <v>247</v>
      </c>
    </row>
    <row r="5063" spans="1:16" ht="18" customHeight="1" x14ac:dyDescent="0.35">
      <c r="A5063" s="6">
        <v>45645</v>
      </c>
      <c r="B5063" t="s">
        <v>248</v>
      </c>
      <c r="C5063" t="s">
        <v>249</v>
      </c>
      <c r="D5063" s="7">
        <v>3</v>
      </c>
      <c r="E5063" s="7">
        <v>123</v>
      </c>
      <c r="F5063" t="s">
        <v>45</v>
      </c>
      <c r="G5063" t="s">
        <v>50</v>
      </c>
      <c r="H5063" t="s">
        <v>50</v>
      </c>
      <c r="I5063" t="s">
        <v>45</v>
      </c>
      <c r="K5063" t="s">
        <v>301</v>
      </c>
      <c r="M5063" t="s">
        <v>45</v>
      </c>
      <c r="O5063" s="6">
        <v>45646.446799713878</v>
      </c>
      <c r="P5063" t="s">
        <v>247</v>
      </c>
    </row>
    <row r="5064" spans="1:16" ht="18" customHeight="1" x14ac:dyDescent="0.35">
      <c r="A5064" s="6">
        <v>45645</v>
      </c>
      <c r="B5064" t="s">
        <v>272</v>
      </c>
      <c r="C5064" t="s">
        <v>273</v>
      </c>
      <c r="D5064" s="7">
        <v>8</v>
      </c>
      <c r="E5064" s="7">
        <v>368</v>
      </c>
      <c r="F5064" t="s">
        <v>45</v>
      </c>
      <c r="G5064" t="s">
        <v>50</v>
      </c>
      <c r="H5064" t="s">
        <v>50</v>
      </c>
      <c r="I5064" t="s">
        <v>45</v>
      </c>
      <c r="K5064" t="s">
        <v>246</v>
      </c>
      <c r="M5064" t="s">
        <v>45</v>
      </c>
      <c r="O5064" s="6">
        <v>45646.420607234191</v>
      </c>
      <c r="P5064" t="s">
        <v>247</v>
      </c>
    </row>
    <row r="5065" spans="1:16" ht="18" customHeight="1" x14ac:dyDescent="0.35">
      <c r="A5065" s="6">
        <v>45645</v>
      </c>
      <c r="B5065" t="s">
        <v>295</v>
      </c>
      <c r="C5065" t="s">
        <v>296</v>
      </c>
      <c r="D5065" s="7">
        <v>8</v>
      </c>
      <c r="E5065" s="7">
        <v>368</v>
      </c>
      <c r="F5065" t="s">
        <v>45</v>
      </c>
      <c r="G5065" t="s">
        <v>48</v>
      </c>
      <c r="H5065" t="s">
        <v>110</v>
      </c>
      <c r="I5065" t="s">
        <v>111</v>
      </c>
      <c r="J5065" t="s">
        <v>72</v>
      </c>
      <c r="K5065" t="s">
        <v>263</v>
      </c>
      <c r="M5065" t="s">
        <v>428</v>
      </c>
      <c r="O5065" s="6">
        <v>45645.630881612051</v>
      </c>
      <c r="P5065" t="s">
        <v>247</v>
      </c>
    </row>
    <row r="5066" spans="1:16" ht="18" customHeight="1" x14ac:dyDescent="0.35">
      <c r="A5066" s="6">
        <v>45645</v>
      </c>
      <c r="B5066" t="s">
        <v>261</v>
      </c>
      <c r="C5066" t="s">
        <v>262</v>
      </c>
      <c r="D5066" s="7">
        <v>2</v>
      </c>
      <c r="E5066" s="7">
        <v>96</v>
      </c>
      <c r="F5066" t="s">
        <v>1159</v>
      </c>
      <c r="G5066" t="s">
        <v>50</v>
      </c>
      <c r="H5066" t="s">
        <v>50</v>
      </c>
      <c r="I5066" t="s">
        <v>45</v>
      </c>
      <c r="K5066" t="s">
        <v>301</v>
      </c>
      <c r="M5066" t="s">
        <v>45</v>
      </c>
      <c r="O5066" s="6">
        <v>45645.526570610811</v>
      </c>
      <c r="P5066" t="s">
        <v>247</v>
      </c>
    </row>
    <row r="5067" spans="1:16" ht="18" customHeight="1" x14ac:dyDescent="0.35">
      <c r="A5067" s="6">
        <v>45645</v>
      </c>
      <c r="B5067" t="s">
        <v>256</v>
      </c>
      <c r="C5067" t="s">
        <v>257</v>
      </c>
      <c r="D5067" s="7">
        <v>4</v>
      </c>
      <c r="E5067" s="7">
        <v>184</v>
      </c>
      <c r="F5067" t="s">
        <v>45</v>
      </c>
      <c r="G5067" t="s">
        <v>53</v>
      </c>
      <c r="H5067" t="s">
        <v>52</v>
      </c>
      <c r="I5067" t="s">
        <v>45</v>
      </c>
      <c r="K5067" t="s">
        <v>254</v>
      </c>
      <c r="M5067" t="s">
        <v>370</v>
      </c>
      <c r="O5067" s="6">
        <v>45644.381802166434</v>
      </c>
      <c r="P5067" t="s">
        <v>247</v>
      </c>
    </row>
    <row r="5068" spans="1:16" ht="18" customHeight="1" x14ac:dyDescent="0.35">
      <c r="A5068" s="6">
        <v>45645</v>
      </c>
      <c r="B5068" t="s">
        <v>256</v>
      </c>
      <c r="C5068" t="s">
        <v>257</v>
      </c>
      <c r="D5068" s="7">
        <v>4</v>
      </c>
      <c r="E5068" s="7">
        <v>184</v>
      </c>
      <c r="F5068" t="s">
        <v>45</v>
      </c>
      <c r="G5068" t="s">
        <v>50</v>
      </c>
      <c r="H5068" t="s">
        <v>50</v>
      </c>
      <c r="I5068" t="s">
        <v>45</v>
      </c>
      <c r="K5068" t="s">
        <v>345</v>
      </c>
      <c r="M5068" t="s">
        <v>45</v>
      </c>
      <c r="O5068" s="6">
        <v>45644.381694100048</v>
      </c>
      <c r="P5068" t="s">
        <v>247</v>
      </c>
    </row>
    <row r="5069" spans="1:16" ht="18" customHeight="1" x14ac:dyDescent="0.35">
      <c r="A5069" s="6">
        <v>45646</v>
      </c>
      <c r="B5069" t="s">
        <v>277</v>
      </c>
      <c r="C5069" t="s">
        <v>278</v>
      </c>
      <c r="D5069" s="7">
        <v>8</v>
      </c>
      <c r="E5069" s="7">
        <v>384</v>
      </c>
      <c r="F5069" t="s">
        <v>45</v>
      </c>
      <c r="G5069" t="s">
        <v>42</v>
      </c>
      <c r="H5069" t="s">
        <v>212</v>
      </c>
      <c r="I5069" t="s">
        <v>213</v>
      </c>
      <c r="K5069" t="s">
        <v>274</v>
      </c>
      <c r="M5069" t="s">
        <v>45</v>
      </c>
      <c r="O5069" s="6">
        <v>45698.57352369505</v>
      </c>
      <c r="P5069" t="s">
        <v>247</v>
      </c>
    </row>
    <row r="5070" spans="1:16" ht="18" customHeight="1" x14ac:dyDescent="0.35">
      <c r="A5070" s="6">
        <v>45646</v>
      </c>
      <c r="B5070" t="s">
        <v>251</v>
      </c>
      <c r="C5070" t="s">
        <v>54</v>
      </c>
      <c r="D5070" s="7">
        <v>1</v>
      </c>
      <c r="E5070" s="7">
        <v>73</v>
      </c>
      <c r="F5070" t="s">
        <v>45</v>
      </c>
      <c r="G5070" t="s">
        <v>53</v>
      </c>
      <c r="H5070" t="s">
        <v>219</v>
      </c>
      <c r="I5070" t="s">
        <v>45</v>
      </c>
      <c r="J5070" t="s">
        <v>72</v>
      </c>
      <c r="K5070" t="s">
        <v>863</v>
      </c>
      <c r="M5070" t="s">
        <v>45</v>
      </c>
      <c r="O5070" s="6">
        <v>45650.652256843103</v>
      </c>
      <c r="P5070" t="s">
        <v>247</v>
      </c>
    </row>
    <row r="5071" spans="1:16" ht="18" customHeight="1" x14ac:dyDescent="0.35">
      <c r="A5071" s="6">
        <v>45646</v>
      </c>
      <c r="B5071" t="s">
        <v>251</v>
      </c>
      <c r="C5071" t="s">
        <v>54</v>
      </c>
      <c r="D5071" s="7">
        <v>3</v>
      </c>
      <c r="E5071" s="7">
        <v>219</v>
      </c>
      <c r="F5071" t="s">
        <v>45</v>
      </c>
      <c r="G5071" t="s">
        <v>53</v>
      </c>
      <c r="H5071" t="s">
        <v>52</v>
      </c>
      <c r="I5071" t="s">
        <v>45</v>
      </c>
      <c r="K5071" t="s">
        <v>254</v>
      </c>
      <c r="M5071" t="s">
        <v>370</v>
      </c>
      <c r="O5071" s="6">
        <v>45650.652140094571</v>
      </c>
      <c r="P5071" t="s">
        <v>247</v>
      </c>
    </row>
    <row r="5072" spans="1:16" ht="18" customHeight="1" x14ac:dyDescent="0.35">
      <c r="A5072" s="6">
        <v>45646</v>
      </c>
      <c r="B5072" t="s">
        <v>251</v>
      </c>
      <c r="C5072" t="s">
        <v>54</v>
      </c>
      <c r="D5072" s="7">
        <v>4</v>
      </c>
      <c r="E5072" s="7">
        <v>292</v>
      </c>
      <c r="F5072" t="s">
        <v>45</v>
      </c>
      <c r="G5072" t="s">
        <v>53</v>
      </c>
      <c r="H5072" t="s">
        <v>216</v>
      </c>
      <c r="I5072" t="s">
        <v>45</v>
      </c>
      <c r="K5072" t="s">
        <v>252</v>
      </c>
      <c r="M5072" t="s">
        <v>45</v>
      </c>
      <c r="O5072" s="6">
        <v>45650.651961643198</v>
      </c>
      <c r="P5072" t="s">
        <v>247</v>
      </c>
    </row>
    <row r="5073" spans="1:16" ht="18" customHeight="1" x14ac:dyDescent="0.35">
      <c r="A5073" s="6">
        <v>45646</v>
      </c>
      <c r="B5073" t="s">
        <v>266</v>
      </c>
      <c r="C5073" t="s">
        <v>267</v>
      </c>
      <c r="D5073" s="7">
        <v>8</v>
      </c>
      <c r="E5073" s="7">
        <v>368</v>
      </c>
      <c r="G5073" t="s">
        <v>53</v>
      </c>
      <c r="H5073" t="s">
        <v>216</v>
      </c>
      <c r="I5073" t="s">
        <v>45</v>
      </c>
      <c r="K5073" t="s">
        <v>259</v>
      </c>
      <c r="M5073" t="s">
        <v>45</v>
      </c>
      <c r="O5073" s="6">
        <v>45649.754125427949</v>
      </c>
      <c r="P5073" t="s">
        <v>253</v>
      </c>
    </row>
    <row r="5074" spans="1:16" ht="18" customHeight="1" x14ac:dyDescent="0.35">
      <c r="A5074" s="6">
        <v>45646</v>
      </c>
      <c r="B5074" t="s">
        <v>248</v>
      </c>
      <c r="C5074" t="s">
        <v>249</v>
      </c>
      <c r="D5074" s="7">
        <v>8</v>
      </c>
      <c r="E5074" s="7">
        <v>328</v>
      </c>
      <c r="F5074" t="s">
        <v>45</v>
      </c>
      <c r="G5074" t="s">
        <v>42</v>
      </c>
      <c r="H5074" t="s">
        <v>196</v>
      </c>
      <c r="I5074" t="s">
        <v>197</v>
      </c>
      <c r="K5074" t="s">
        <v>264</v>
      </c>
      <c r="M5074" t="s">
        <v>45</v>
      </c>
      <c r="O5074" s="6">
        <v>45649.634355924667</v>
      </c>
      <c r="P5074" t="s">
        <v>247</v>
      </c>
    </row>
    <row r="5075" spans="1:16" ht="18" customHeight="1" x14ac:dyDescent="0.35">
      <c r="A5075" s="6">
        <v>45646</v>
      </c>
      <c r="B5075" t="s">
        <v>245</v>
      </c>
      <c r="C5075" t="s">
        <v>44</v>
      </c>
      <c r="D5075" s="7">
        <v>6</v>
      </c>
      <c r="E5075" s="7">
        <v>444</v>
      </c>
      <c r="F5075" t="s">
        <v>45</v>
      </c>
      <c r="G5075" t="s">
        <v>42</v>
      </c>
      <c r="H5075" t="s">
        <v>212</v>
      </c>
      <c r="I5075" t="s">
        <v>213</v>
      </c>
      <c r="K5075" t="s">
        <v>264</v>
      </c>
      <c r="M5075" t="s">
        <v>45</v>
      </c>
      <c r="O5075" s="6">
        <v>45649.445809368241</v>
      </c>
      <c r="P5075" t="s">
        <v>247</v>
      </c>
    </row>
    <row r="5076" spans="1:16" ht="18" customHeight="1" x14ac:dyDescent="0.35">
      <c r="A5076" s="6">
        <v>45646</v>
      </c>
      <c r="B5076" t="s">
        <v>245</v>
      </c>
      <c r="C5076" t="s">
        <v>44</v>
      </c>
      <c r="D5076" s="7">
        <v>2</v>
      </c>
      <c r="E5076" s="7">
        <v>148</v>
      </c>
      <c r="F5076" t="s">
        <v>45</v>
      </c>
      <c r="G5076" t="s">
        <v>175</v>
      </c>
      <c r="H5076" t="s">
        <v>173</v>
      </c>
      <c r="I5076" t="s">
        <v>174</v>
      </c>
      <c r="J5076" t="s">
        <v>72</v>
      </c>
      <c r="K5076" t="s">
        <v>263</v>
      </c>
      <c r="M5076" t="s">
        <v>287</v>
      </c>
      <c r="O5076" s="6">
        <v>45649.445482314957</v>
      </c>
      <c r="P5076" t="s">
        <v>247</v>
      </c>
    </row>
    <row r="5077" spans="1:16" ht="18" customHeight="1" x14ac:dyDescent="0.35">
      <c r="A5077" s="6">
        <v>45646</v>
      </c>
      <c r="B5077" t="s">
        <v>291</v>
      </c>
      <c r="C5077" t="s">
        <v>49</v>
      </c>
      <c r="D5077" s="7">
        <v>8</v>
      </c>
      <c r="E5077" s="7">
        <v>648</v>
      </c>
      <c r="F5077" t="s">
        <v>45</v>
      </c>
      <c r="G5077" t="s">
        <v>53</v>
      </c>
      <c r="H5077" t="s">
        <v>216</v>
      </c>
      <c r="I5077" t="s">
        <v>45</v>
      </c>
      <c r="K5077" t="s">
        <v>259</v>
      </c>
      <c r="M5077" t="s">
        <v>45</v>
      </c>
      <c r="O5077" s="6">
        <v>45646.678609946968</v>
      </c>
      <c r="P5077" t="s">
        <v>247</v>
      </c>
    </row>
    <row r="5078" spans="1:16" ht="18" customHeight="1" x14ac:dyDescent="0.35">
      <c r="A5078" s="6">
        <v>45646</v>
      </c>
      <c r="B5078" t="s">
        <v>261</v>
      </c>
      <c r="C5078" t="s">
        <v>262</v>
      </c>
      <c r="D5078" s="7">
        <v>1</v>
      </c>
      <c r="E5078" s="7">
        <v>48</v>
      </c>
      <c r="F5078" t="s">
        <v>45</v>
      </c>
      <c r="G5078" t="s">
        <v>50</v>
      </c>
      <c r="H5078" t="s">
        <v>50</v>
      </c>
      <c r="I5078" t="s">
        <v>45</v>
      </c>
      <c r="K5078" t="s">
        <v>246</v>
      </c>
      <c r="M5078" t="s">
        <v>45</v>
      </c>
      <c r="O5078" s="6">
        <v>45646.674051349968</v>
      </c>
      <c r="P5078" t="s">
        <v>247</v>
      </c>
    </row>
    <row r="5079" spans="1:16" ht="18" customHeight="1" x14ac:dyDescent="0.35">
      <c r="A5079" s="6">
        <v>45646</v>
      </c>
      <c r="B5079" t="s">
        <v>261</v>
      </c>
      <c r="C5079" t="s">
        <v>262</v>
      </c>
      <c r="D5079" s="7">
        <v>1</v>
      </c>
      <c r="E5079" s="7">
        <v>48</v>
      </c>
      <c r="F5079" t="s">
        <v>45</v>
      </c>
      <c r="G5079" t="s">
        <v>48</v>
      </c>
      <c r="H5079" t="s">
        <v>202</v>
      </c>
      <c r="I5079" t="s">
        <v>203</v>
      </c>
      <c r="J5079" t="s">
        <v>72</v>
      </c>
      <c r="K5079" t="s">
        <v>254</v>
      </c>
      <c r="M5079" t="s">
        <v>255</v>
      </c>
      <c r="O5079" s="6">
        <v>45646.673934157596</v>
      </c>
      <c r="P5079" t="s">
        <v>247</v>
      </c>
    </row>
    <row r="5080" spans="1:16" ht="18" customHeight="1" x14ac:dyDescent="0.35">
      <c r="A5080" s="6">
        <v>45646</v>
      </c>
      <c r="B5080" t="s">
        <v>261</v>
      </c>
      <c r="C5080" t="s">
        <v>262</v>
      </c>
      <c r="D5080" s="7">
        <v>4</v>
      </c>
      <c r="E5080" s="7">
        <v>192</v>
      </c>
      <c r="F5080" t="s">
        <v>45</v>
      </c>
      <c r="G5080" t="s">
        <v>58</v>
      </c>
      <c r="H5080" t="s">
        <v>66</v>
      </c>
      <c r="I5080" t="s">
        <v>45</v>
      </c>
      <c r="K5080" t="s">
        <v>255</v>
      </c>
      <c r="M5080" t="s">
        <v>45</v>
      </c>
      <c r="O5080" s="6">
        <v>45646.673758227509</v>
      </c>
      <c r="P5080" t="s">
        <v>247</v>
      </c>
    </row>
    <row r="5081" spans="1:16" ht="18" customHeight="1" x14ac:dyDescent="0.35">
      <c r="A5081" s="6">
        <v>45646</v>
      </c>
      <c r="B5081" t="s">
        <v>261</v>
      </c>
      <c r="C5081" t="s">
        <v>262</v>
      </c>
      <c r="D5081" s="7">
        <v>2</v>
      </c>
      <c r="E5081" s="7">
        <v>96</v>
      </c>
      <c r="F5081" t="s">
        <v>45</v>
      </c>
      <c r="G5081" t="s">
        <v>53</v>
      </c>
      <c r="H5081" t="s">
        <v>219</v>
      </c>
      <c r="I5081" t="s">
        <v>45</v>
      </c>
      <c r="J5081" t="s">
        <v>72</v>
      </c>
      <c r="K5081" t="s">
        <v>863</v>
      </c>
      <c r="M5081" t="s">
        <v>45</v>
      </c>
      <c r="O5081" s="6">
        <v>45646.673667125477</v>
      </c>
      <c r="P5081" t="s">
        <v>247</v>
      </c>
    </row>
    <row r="5082" spans="1:16" ht="18" customHeight="1" x14ac:dyDescent="0.35">
      <c r="A5082" s="6">
        <v>45646</v>
      </c>
      <c r="B5082" t="s">
        <v>295</v>
      </c>
      <c r="C5082" t="s">
        <v>296</v>
      </c>
      <c r="D5082" s="7">
        <v>8</v>
      </c>
      <c r="E5082" s="7">
        <v>368</v>
      </c>
      <c r="F5082" t="s">
        <v>45</v>
      </c>
      <c r="G5082" t="s">
        <v>48</v>
      </c>
      <c r="H5082" t="s">
        <v>110</v>
      </c>
      <c r="I5082" t="s">
        <v>111</v>
      </c>
      <c r="J5082" t="s">
        <v>72</v>
      </c>
      <c r="K5082" t="s">
        <v>263</v>
      </c>
      <c r="M5082" t="s">
        <v>428</v>
      </c>
      <c r="O5082" s="6">
        <v>45646.671754357143</v>
      </c>
      <c r="P5082" t="s">
        <v>247</v>
      </c>
    </row>
    <row r="5083" spans="1:16" ht="18" customHeight="1" x14ac:dyDescent="0.35">
      <c r="A5083" s="6">
        <v>45646</v>
      </c>
      <c r="B5083" t="s">
        <v>280</v>
      </c>
      <c r="C5083" t="s">
        <v>281</v>
      </c>
      <c r="D5083" s="7">
        <v>8</v>
      </c>
      <c r="E5083" s="7">
        <v>624</v>
      </c>
      <c r="F5083" t="s">
        <v>45</v>
      </c>
      <c r="G5083" t="s">
        <v>42</v>
      </c>
      <c r="H5083" t="s">
        <v>196</v>
      </c>
      <c r="I5083" t="s">
        <v>197</v>
      </c>
      <c r="K5083" t="s">
        <v>264</v>
      </c>
      <c r="M5083" t="s">
        <v>45</v>
      </c>
      <c r="O5083" s="6">
        <v>45646.468149192486</v>
      </c>
      <c r="P5083" t="s">
        <v>247</v>
      </c>
    </row>
    <row r="5084" spans="1:16" ht="18" customHeight="1" x14ac:dyDescent="0.35">
      <c r="A5084" s="6">
        <v>45646</v>
      </c>
      <c r="B5084" t="s">
        <v>272</v>
      </c>
      <c r="C5084" t="s">
        <v>273</v>
      </c>
      <c r="D5084" s="7">
        <v>8</v>
      </c>
      <c r="E5084" s="7">
        <v>368</v>
      </c>
      <c r="F5084" t="s">
        <v>45</v>
      </c>
      <c r="G5084" t="s">
        <v>53</v>
      </c>
      <c r="H5084" t="s">
        <v>219</v>
      </c>
      <c r="I5084" t="s">
        <v>45</v>
      </c>
      <c r="J5084" t="s">
        <v>72</v>
      </c>
      <c r="K5084" t="s">
        <v>863</v>
      </c>
      <c r="M5084" t="s">
        <v>45</v>
      </c>
      <c r="O5084" s="6">
        <v>45646.420783205518</v>
      </c>
      <c r="P5084" t="s">
        <v>247</v>
      </c>
    </row>
    <row r="5085" spans="1:16" ht="18" customHeight="1" x14ac:dyDescent="0.35">
      <c r="A5085" s="6">
        <v>45646</v>
      </c>
      <c r="B5085" t="s">
        <v>256</v>
      </c>
      <c r="C5085" t="s">
        <v>257</v>
      </c>
      <c r="D5085" s="7">
        <v>8</v>
      </c>
      <c r="E5085" s="7">
        <v>368</v>
      </c>
      <c r="F5085" t="s">
        <v>1160</v>
      </c>
      <c r="G5085" t="s">
        <v>53</v>
      </c>
      <c r="H5085" t="s">
        <v>52</v>
      </c>
      <c r="I5085" t="s">
        <v>45</v>
      </c>
      <c r="K5085" t="s">
        <v>254</v>
      </c>
      <c r="M5085" t="s">
        <v>370</v>
      </c>
      <c r="O5085" s="6">
        <v>45644.382090224244</v>
      </c>
      <c r="P5085" t="s">
        <v>247</v>
      </c>
    </row>
    <row r="5086" spans="1:16" ht="18" customHeight="1" x14ac:dyDescent="0.35">
      <c r="A5086" s="6">
        <v>45649</v>
      </c>
      <c r="B5086" t="s">
        <v>251</v>
      </c>
      <c r="C5086" t="s">
        <v>54</v>
      </c>
      <c r="D5086" s="7">
        <v>2</v>
      </c>
      <c r="E5086" s="7">
        <v>146</v>
      </c>
      <c r="F5086" t="s">
        <v>45</v>
      </c>
      <c r="G5086" t="s">
        <v>53</v>
      </c>
      <c r="H5086" t="s">
        <v>219</v>
      </c>
      <c r="I5086" t="s">
        <v>45</v>
      </c>
      <c r="J5086" t="s">
        <v>72</v>
      </c>
      <c r="K5086" t="s">
        <v>863</v>
      </c>
      <c r="M5086" t="s">
        <v>45</v>
      </c>
      <c r="O5086" s="6">
        <v>45650.653138675189</v>
      </c>
      <c r="P5086" t="s">
        <v>247</v>
      </c>
    </row>
    <row r="5087" spans="1:16" ht="18" customHeight="1" x14ac:dyDescent="0.35">
      <c r="A5087" s="6">
        <v>45649</v>
      </c>
      <c r="B5087" t="s">
        <v>251</v>
      </c>
      <c r="C5087" t="s">
        <v>54</v>
      </c>
      <c r="D5087" s="7">
        <v>2</v>
      </c>
      <c r="E5087" s="7">
        <v>146</v>
      </c>
      <c r="F5087" t="s">
        <v>45</v>
      </c>
      <c r="G5087" t="s">
        <v>53</v>
      </c>
      <c r="H5087" t="s">
        <v>216</v>
      </c>
      <c r="I5087" t="s">
        <v>45</v>
      </c>
      <c r="K5087" t="s">
        <v>252</v>
      </c>
      <c r="M5087" t="s">
        <v>45</v>
      </c>
      <c r="O5087" s="6">
        <v>45650.652990649236</v>
      </c>
      <c r="P5087" t="s">
        <v>247</v>
      </c>
    </row>
    <row r="5088" spans="1:16" ht="18" customHeight="1" x14ac:dyDescent="0.35">
      <c r="A5088" s="6">
        <v>45649</v>
      </c>
      <c r="B5088" t="s">
        <v>251</v>
      </c>
      <c r="C5088" t="s">
        <v>54</v>
      </c>
      <c r="D5088" s="7">
        <v>4</v>
      </c>
      <c r="E5088" s="7">
        <v>292</v>
      </c>
      <c r="F5088" t="s">
        <v>45</v>
      </c>
      <c r="G5088" t="s">
        <v>53</v>
      </c>
      <c r="H5088" t="s">
        <v>52</v>
      </c>
      <c r="I5088" t="s">
        <v>45</v>
      </c>
      <c r="K5088" t="s">
        <v>254</v>
      </c>
      <c r="M5088" t="s">
        <v>370</v>
      </c>
      <c r="O5088" s="6">
        <v>45650.652773789465</v>
      </c>
      <c r="P5088" t="s">
        <v>247</v>
      </c>
    </row>
    <row r="5089" spans="1:16" ht="18" customHeight="1" x14ac:dyDescent="0.35">
      <c r="A5089" s="6">
        <v>45649</v>
      </c>
      <c r="B5089" t="s">
        <v>266</v>
      </c>
      <c r="C5089" t="s">
        <v>267</v>
      </c>
      <c r="D5089" s="7">
        <v>8</v>
      </c>
      <c r="E5089" s="7">
        <v>368</v>
      </c>
      <c r="G5089" t="s">
        <v>53</v>
      </c>
      <c r="H5089" t="s">
        <v>216</v>
      </c>
      <c r="I5089" t="s">
        <v>45</v>
      </c>
      <c r="K5089" t="s">
        <v>259</v>
      </c>
      <c r="M5089" t="s">
        <v>45</v>
      </c>
      <c r="O5089" s="6">
        <v>45649.753791948031</v>
      </c>
      <c r="P5089" t="s">
        <v>253</v>
      </c>
    </row>
    <row r="5090" spans="1:16" ht="18" customHeight="1" x14ac:dyDescent="0.35">
      <c r="A5090" s="6">
        <v>45649</v>
      </c>
      <c r="B5090" t="s">
        <v>261</v>
      </c>
      <c r="C5090" t="s">
        <v>262</v>
      </c>
      <c r="D5090" s="7">
        <v>4</v>
      </c>
      <c r="E5090" s="7">
        <v>192</v>
      </c>
      <c r="F5090" t="s">
        <v>1161</v>
      </c>
      <c r="G5090" t="s">
        <v>53</v>
      </c>
      <c r="H5090" t="s">
        <v>52</v>
      </c>
      <c r="I5090" t="s">
        <v>45</v>
      </c>
      <c r="K5090" t="s">
        <v>254</v>
      </c>
      <c r="M5090" t="s">
        <v>370</v>
      </c>
      <c r="O5090" s="6">
        <v>45649.689197803011</v>
      </c>
      <c r="P5090" t="s">
        <v>247</v>
      </c>
    </row>
    <row r="5091" spans="1:16" ht="18" customHeight="1" x14ac:dyDescent="0.35">
      <c r="A5091" s="6">
        <v>45649</v>
      </c>
      <c r="B5091" t="s">
        <v>248</v>
      </c>
      <c r="C5091" t="s">
        <v>249</v>
      </c>
      <c r="D5091" s="7">
        <v>1</v>
      </c>
      <c r="E5091" s="7">
        <v>41</v>
      </c>
      <c r="F5091" t="s">
        <v>45</v>
      </c>
      <c r="G5091" t="s">
        <v>42</v>
      </c>
      <c r="H5091" t="s">
        <v>196</v>
      </c>
      <c r="I5091" t="s">
        <v>197</v>
      </c>
      <c r="K5091" t="s">
        <v>264</v>
      </c>
      <c r="M5091" t="s">
        <v>45</v>
      </c>
      <c r="O5091" s="6">
        <v>45649.680949853682</v>
      </c>
      <c r="P5091" t="s">
        <v>247</v>
      </c>
    </row>
    <row r="5092" spans="1:16" ht="18" customHeight="1" x14ac:dyDescent="0.35">
      <c r="A5092" s="6">
        <v>45649</v>
      </c>
      <c r="B5092" t="s">
        <v>248</v>
      </c>
      <c r="C5092" t="s">
        <v>249</v>
      </c>
      <c r="D5092" s="7">
        <v>1</v>
      </c>
      <c r="E5092" s="7">
        <v>41</v>
      </c>
      <c r="F5092" t="s">
        <v>45</v>
      </c>
      <c r="G5092" t="s">
        <v>50</v>
      </c>
      <c r="H5092" t="s">
        <v>50</v>
      </c>
      <c r="I5092" t="s">
        <v>45</v>
      </c>
      <c r="K5092" t="s">
        <v>246</v>
      </c>
      <c r="M5092" t="s">
        <v>45</v>
      </c>
      <c r="O5092" s="6">
        <v>45649.680852388017</v>
      </c>
      <c r="P5092" t="s">
        <v>247</v>
      </c>
    </row>
    <row r="5093" spans="1:16" ht="18" customHeight="1" x14ac:dyDescent="0.35">
      <c r="A5093" s="6">
        <v>45649</v>
      </c>
      <c r="B5093" t="s">
        <v>248</v>
      </c>
      <c r="C5093" t="s">
        <v>249</v>
      </c>
      <c r="D5093" s="7">
        <v>1</v>
      </c>
      <c r="E5093" s="7">
        <v>41</v>
      </c>
      <c r="F5093" t="s">
        <v>45</v>
      </c>
      <c r="G5093" t="s">
        <v>58</v>
      </c>
      <c r="H5093" t="s">
        <v>117</v>
      </c>
      <c r="I5093" t="s">
        <v>118</v>
      </c>
      <c r="K5093" t="s">
        <v>264</v>
      </c>
      <c r="M5093" t="s">
        <v>45</v>
      </c>
      <c r="O5093" s="6">
        <v>45649.680711357723</v>
      </c>
      <c r="P5093" t="s">
        <v>247</v>
      </c>
    </row>
    <row r="5094" spans="1:16" ht="18" customHeight="1" x14ac:dyDescent="0.35">
      <c r="A5094" s="6">
        <v>45649</v>
      </c>
      <c r="B5094" t="s">
        <v>297</v>
      </c>
      <c r="C5094" t="s">
        <v>298</v>
      </c>
      <c r="D5094" s="7">
        <v>1</v>
      </c>
      <c r="E5094" s="7">
        <v>53</v>
      </c>
      <c r="F5094" t="s">
        <v>1162</v>
      </c>
      <c r="G5094" t="s">
        <v>50</v>
      </c>
      <c r="H5094" t="s">
        <v>183</v>
      </c>
      <c r="I5094" t="s">
        <v>45</v>
      </c>
      <c r="K5094" t="s">
        <v>320</v>
      </c>
      <c r="M5094" t="s">
        <v>1163</v>
      </c>
      <c r="O5094" s="6">
        <v>45649.67512656661</v>
      </c>
      <c r="P5094" t="s">
        <v>247</v>
      </c>
    </row>
    <row r="5095" spans="1:16" ht="18" customHeight="1" x14ac:dyDescent="0.35">
      <c r="A5095" s="6">
        <v>45649</v>
      </c>
      <c r="B5095" t="s">
        <v>297</v>
      </c>
      <c r="C5095" t="s">
        <v>298</v>
      </c>
      <c r="D5095" s="7">
        <v>3</v>
      </c>
      <c r="E5095" s="7">
        <v>159</v>
      </c>
      <c r="F5095" t="s">
        <v>45</v>
      </c>
      <c r="G5095" t="s">
        <v>50</v>
      </c>
      <c r="H5095" t="s">
        <v>183</v>
      </c>
      <c r="I5095" t="s">
        <v>45</v>
      </c>
      <c r="K5095" t="s">
        <v>320</v>
      </c>
      <c r="M5095" t="s">
        <v>524</v>
      </c>
      <c r="O5095" s="6">
        <v>45649.674951804627</v>
      </c>
      <c r="P5095" t="s">
        <v>247</v>
      </c>
    </row>
    <row r="5096" spans="1:16" ht="18" customHeight="1" x14ac:dyDescent="0.35">
      <c r="A5096" s="6">
        <v>45649</v>
      </c>
      <c r="B5096" t="s">
        <v>297</v>
      </c>
      <c r="C5096" t="s">
        <v>298</v>
      </c>
      <c r="D5096" s="7">
        <v>4</v>
      </c>
      <c r="E5096" s="7">
        <v>212</v>
      </c>
      <c r="F5096" t="s">
        <v>45</v>
      </c>
      <c r="G5096" t="s">
        <v>50</v>
      </c>
      <c r="H5096" t="s">
        <v>183</v>
      </c>
      <c r="I5096" t="s">
        <v>45</v>
      </c>
      <c r="K5096" t="s">
        <v>320</v>
      </c>
      <c r="M5096" t="s">
        <v>321</v>
      </c>
      <c r="O5096" s="6">
        <v>45649.674625649321</v>
      </c>
      <c r="P5096" t="s">
        <v>247</v>
      </c>
    </row>
    <row r="5097" spans="1:16" ht="18" customHeight="1" x14ac:dyDescent="0.35">
      <c r="A5097" s="6">
        <v>45649</v>
      </c>
      <c r="B5097" t="s">
        <v>248</v>
      </c>
      <c r="C5097" t="s">
        <v>249</v>
      </c>
      <c r="D5097" s="7">
        <v>5</v>
      </c>
      <c r="E5097" s="7">
        <v>205</v>
      </c>
      <c r="F5097" t="s">
        <v>45</v>
      </c>
      <c r="G5097" t="s">
        <v>53</v>
      </c>
      <c r="H5097" t="s">
        <v>52</v>
      </c>
      <c r="I5097" t="s">
        <v>45</v>
      </c>
      <c r="K5097" t="s">
        <v>254</v>
      </c>
      <c r="M5097" t="s">
        <v>370</v>
      </c>
      <c r="O5097" s="6">
        <v>45649.634982836425</v>
      </c>
      <c r="P5097" t="s">
        <v>247</v>
      </c>
    </row>
    <row r="5098" spans="1:16" ht="18" customHeight="1" x14ac:dyDescent="0.35">
      <c r="A5098" s="6">
        <v>45649</v>
      </c>
      <c r="B5098" t="s">
        <v>256</v>
      </c>
      <c r="C5098" t="s">
        <v>257</v>
      </c>
      <c r="D5098" s="7">
        <v>8</v>
      </c>
      <c r="E5098" s="7">
        <v>368</v>
      </c>
      <c r="F5098" t="s">
        <v>1164</v>
      </c>
      <c r="G5098" t="s">
        <v>53</v>
      </c>
      <c r="H5098" t="s">
        <v>52</v>
      </c>
      <c r="I5098" t="s">
        <v>45</v>
      </c>
      <c r="K5098" t="s">
        <v>254</v>
      </c>
      <c r="M5098" t="s">
        <v>370</v>
      </c>
      <c r="O5098" s="6">
        <v>45646.451681701321</v>
      </c>
      <c r="P5098" t="s">
        <v>247</v>
      </c>
    </row>
    <row r="5099" spans="1:16" ht="18" customHeight="1" x14ac:dyDescent="0.35">
      <c r="A5099" s="6">
        <v>45649</v>
      </c>
      <c r="B5099" t="s">
        <v>280</v>
      </c>
      <c r="C5099" t="s">
        <v>281</v>
      </c>
      <c r="D5099" s="7">
        <v>7</v>
      </c>
      <c r="E5099" s="7">
        <v>546</v>
      </c>
      <c r="F5099" t="s">
        <v>45</v>
      </c>
      <c r="G5099" t="s">
        <v>42</v>
      </c>
      <c r="H5099" t="s">
        <v>196</v>
      </c>
      <c r="I5099" t="s">
        <v>197</v>
      </c>
      <c r="K5099" t="s">
        <v>264</v>
      </c>
      <c r="M5099" t="s">
        <v>45</v>
      </c>
      <c r="O5099" s="6">
        <v>45649.450797390891</v>
      </c>
      <c r="P5099" t="s">
        <v>247</v>
      </c>
    </row>
    <row r="5100" spans="1:16" ht="18" customHeight="1" x14ac:dyDescent="0.35">
      <c r="A5100" s="6">
        <v>45649</v>
      </c>
      <c r="B5100" t="s">
        <v>280</v>
      </c>
      <c r="C5100" t="s">
        <v>281</v>
      </c>
      <c r="D5100" s="7">
        <v>1</v>
      </c>
      <c r="E5100" s="7">
        <v>78</v>
      </c>
      <c r="F5100" t="s">
        <v>45</v>
      </c>
      <c r="G5100" t="s">
        <v>53</v>
      </c>
      <c r="H5100" t="s">
        <v>216</v>
      </c>
      <c r="I5100" t="s">
        <v>45</v>
      </c>
      <c r="K5100" t="s">
        <v>259</v>
      </c>
      <c r="M5100" t="s">
        <v>45</v>
      </c>
      <c r="O5100" s="6">
        <v>45649.450539198609</v>
      </c>
      <c r="P5100" t="s">
        <v>247</v>
      </c>
    </row>
    <row r="5101" spans="1:16" ht="18" customHeight="1" x14ac:dyDescent="0.35">
      <c r="A5101" s="6">
        <v>45649</v>
      </c>
      <c r="B5101" t="s">
        <v>245</v>
      </c>
      <c r="C5101" t="s">
        <v>44</v>
      </c>
      <c r="D5101" s="7">
        <v>8</v>
      </c>
      <c r="E5101" s="7">
        <v>592</v>
      </c>
      <c r="F5101" t="s">
        <v>45</v>
      </c>
      <c r="G5101" t="s">
        <v>42</v>
      </c>
      <c r="H5101" t="s">
        <v>212</v>
      </c>
      <c r="I5101" t="s">
        <v>213</v>
      </c>
      <c r="K5101" t="s">
        <v>264</v>
      </c>
      <c r="M5101" t="s">
        <v>45</v>
      </c>
      <c r="O5101" s="6">
        <v>45649.446202604362</v>
      </c>
      <c r="P5101" t="s">
        <v>247</v>
      </c>
    </row>
    <row r="5102" spans="1:16" ht="18" customHeight="1" x14ac:dyDescent="0.35">
      <c r="A5102" s="6">
        <v>45649</v>
      </c>
      <c r="B5102" t="s">
        <v>291</v>
      </c>
      <c r="C5102" t="s">
        <v>49</v>
      </c>
      <c r="D5102" s="7">
        <v>8</v>
      </c>
      <c r="E5102" s="7">
        <v>648</v>
      </c>
      <c r="F5102" t="s">
        <v>45</v>
      </c>
      <c r="G5102" t="s">
        <v>53</v>
      </c>
      <c r="H5102" t="s">
        <v>87</v>
      </c>
      <c r="I5102" t="s">
        <v>45</v>
      </c>
      <c r="K5102" t="s">
        <v>1103</v>
      </c>
      <c r="M5102" t="s">
        <v>45</v>
      </c>
      <c r="O5102" s="6">
        <v>45646.678609946968</v>
      </c>
      <c r="P5102" t="s">
        <v>247</v>
      </c>
    </row>
    <row r="5103" spans="1:16" ht="18" customHeight="1" x14ac:dyDescent="0.35">
      <c r="A5103" s="6">
        <v>45649</v>
      </c>
      <c r="B5103" t="s">
        <v>272</v>
      </c>
      <c r="C5103" t="s">
        <v>273</v>
      </c>
      <c r="D5103" s="7">
        <v>8</v>
      </c>
      <c r="E5103" s="7">
        <v>368</v>
      </c>
      <c r="F5103" t="s">
        <v>45</v>
      </c>
      <c r="G5103" t="s">
        <v>53</v>
      </c>
      <c r="H5103" t="s">
        <v>219</v>
      </c>
      <c r="I5103" t="s">
        <v>45</v>
      </c>
      <c r="J5103" t="s">
        <v>72</v>
      </c>
      <c r="K5103" t="s">
        <v>863</v>
      </c>
      <c r="M5103" t="s">
        <v>45</v>
      </c>
      <c r="O5103" s="6">
        <v>45646.421792634028</v>
      </c>
      <c r="P5103" t="s">
        <v>247</v>
      </c>
    </row>
    <row r="5104" spans="1:16" ht="18" customHeight="1" x14ac:dyDescent="0.35">
      <c r="A5104" s="6">
        <v>45650</v>
      </c>
      <c r="B5104" t="s">
        <v>248</v>
      </c>
      <c r="C5104" t="s">
        <v>249</v>
      </c>
      <c r="D5104" s="7">
        <v>3.5</v>
      </c>
      <c r="E5104" s="7">
        <v>143.5</v>
      </c>
      <c r="F5104" t="s">
        <v>45</v>
      </c>
      <c r="G5104" t="s">
        <v>42</v>
      </c>
      <c r="H5104" t="s">
        <v>196</v>
      </c>
      <c r="I5104" t="s">
        <v>197</v>
      </c>
      <c r="K5104" t="s">
        <v>264</v>
      </c>
      <c r="M5104" t="s">
        <v>45</v>
      </c>
      <c r="O5104" s="6">
        <v>45659.356781228125</v>
      </c>
      <c r="P5104" t="s">
        <v>247</v>
      </c>
    </row>
    <row r="5105" spans="1:16" ht="18" customHeight="1" x14ac:dyDescent="0.35">
      <c r="A5105" s="6">
        <v>45650</v>
      </c>
      <c r="B5105" t="s">
        <v>251</v>
      </c>
      <c r="C5105" t="s">
        <v>54</v>
      </c>
      <c r="D5105" s="7">
        <v>1</v>
      </c>
      <c r="E5105" s="7">
        <v>73</v>
      </c>
      <c r="F5105" t="s">
        <v>45</v>
      </c>
      <c r="G5105" t="s">
        <v>53</v>
      </c>
      <c r="H5105" t="s">
        <v>52</v>
      </c>
      <c r="I5105" t="s">
        <v>45</v>
      </c>
      <c r="K5105" t="s">
        <v>254</v>
      </c>
      <c r="M5105" t="s">
        <v>370</v>
      </c>
      <c r="O5105" s="6">
        <v>45650.653869274065</v>
      </c>
      <c r="P5105" t="s">
        <v>247</v>
      </c>
    </row>
    <row r="5106" spans="1:16" ht="18" customHeight="1" x14ac:dyDescent="0.35">
      <c r="A5106" s="6">
        <v>45650</v>
      </c>
      <c r="B5106" t="s">
        <v>251</v>
      </c>
      <c r="C5106" t="s">
        <v>54</v>
      </c>
      <c r="D5106" s="7">
        <v>2</v>
      </c>
      <c r="E5106" s="7">
        <v>146</v>
      </c>
      <c r="F5106" t="s">
        <v>45</v>
      </c>
      <c r="G5106" t="s">
        <v>53</v>
      </c>
      <c r="H5106" t="s">
        <v>216</v>
      </c>
      <c r="I5106" t="s">
        <v>45</v>
      </c>
      <c r="K5106" t="s">
        <v>252</v>
      </c>
      <c r="M5106" t="s">
        <v>45</v>
      </c>
      <c r="O5106" s="6">
        <v>45650.653493986087</v>
      </c>
      <c r="P5106" t="s">
        <v>247</v>
      </c>
    </row>
    <row r="5107" spans="1:16" ht="18" customHeight="1" x14ac:dyDescent="0.35">
      <c r="A5107" s="6">
        <v>45650</v>
      </c>
      <c r="B5107" t="s">
        <v>251</v>
      </c>
      <c r="C5107" t="s">
        <v>54</v>
      </c>
      <c r="D5107" s="7">
        <v>3</v>
      </c>
      <c r="E5107" s="7">
        <v>219</v>
      </c>
      <c r="F5107" t="s">
        <v>45</v>
      </c>
      <c r="G5107" t="s">
        <v>53</v>
      </c>
      <c r="H5107" t="s">
        <v>219</v>
      </c>
      <c r="I5107" t="s">
        <v>45</v>
      </c>
      <c r="J5107" t="s">
        <v>72</v>
      </c>
      <c r="K5107" t="s">
        <v>863</v>
      </c>
      <c r="M5107" t="s">
        <v>45</v>
      </c>
      <c r="O5107" s="6">
        <v>45650.653305252948</v>
      </c>
      <c r="P5107" t="s">
        <v>247</v>
      </c>
    </row>
    <row r="5108" spans="1:16" ht="18" customHeight="1" x14ac:dyDescent="0.35">
      <c r="A5108" s="6">
        <v>45650</v>
      </c>
      <c r="B5108" t="s">
        <v>297</v>
      </c>
      <c r="C5108" t="s">
        <v>298</v>
      </c>
      <c r="D5108" s="7">
        <v>3.5</v>
      </c>
      <c r="E5108" s="7">
        <v>185.5</v>
      </c>
      <c r="F5108" t="s">
        <v>45</v>
      </c>
      <c r="G5108" t="s">
        <v>50</v>
      </c>
      <c r="H5108" t="s">
        <v>183</v>
      </c>
      <c r="I5108" t="s">
        <v>45</v>
      </c>
      <c r="K5108" t="s">
        <v>320</v>
      </c>
      <c r="M5108" t="s">
        <v>430</v>
      </c>
      <c r="O5108" s="6">
        <v>45650.459239820811</v>
      </c>
      <c r="P5108" t="s">
        <v>247</v>
      </c>
    </row>
    <row r="5109" spans="1:16" ht="18" customHeight="1" x14ac:dyDescent="0.35">
      <c r="A5109" s="6">
        <v>45650</v>
      </c>
      <c r="B5109" t="s">
        <v>266</v>
      </c>
      <c r="C5109" t="s">
        <v>267</v>
      </c>
      <c r="D5109" s="7">
        <v>4</v>
      </c>
      <c r="E5109" s="7">
        <v>184</v>
      </c>
      <c r="F5109" t="s">
        <v>45</v>
      </c>
      <c r="G5109" t="s">
        <v>53</v>
      </c>
      <c r="H5109" t="s">
        <v>216</v>
      </c>
      <c r="I5109" t="s">
        <v>45</v>
      </c>
      <c r="K5109" t="s">
        <v>259</v>
      </c>
      <c r="M5109" t="s">
        <v>45</v>
      </c>
      <c r="O5109" s="6">
        <v>45649.762145274188</v>
      </c>
      <c r="P5109" t="s">
        <v>247</v>
      </c>
    </row>
    <row r="5110" spans="1:16" ht="18" customHeight="1" x14ac:dyDescent="0.35">
      <c r="A5110" s="6">
        <v>45650</v>
      </c>
      <c r="B5110" t="s">
        <v>280</v>
      </c>
      <c r="C5110" t="s">
        <v>281</v>
      </c>
      <c r="D5110" s="7">
        <v>0.5</v>
      </c>
      <c r="E5110" s="7">
        <v>39</v>
      </c>
      <c r="F5110" t="s">
        <v>45</v>
      </c>
      <c r="G5110" t="s">
        <v>42</v>
      </c>
      <c r="H5110" t="s">
        <v>196</v>
      </c>
      <c r="I5110" t="s">
        <v>197</v>
      </c>
      <c r="K5110" t="s">
        <v>264</v>
      </c>
      <c r="M5110" t="s">
        <v>45</v>
      </c>
      <c r="O5110" s="6">
        <v>45649.452909476226</v>
      </c>
      <c r="P5110" t="s">
        <v>247</v>
      </c>
    </row>
    <row r="5111" spans="1:16" ht="18" customHeight="1" x14ac:dyDescent="0.35">
      <c r="A5111" s="6">
        <v>45650</v>
      </c>
      <c r="B5111" t="s">
        <v>280</v>
      </c>
      <c r="C5111" t="s">
        <v>281</v>
      </c>
      <c r="D5111" s="7">
        <v>4</v>
      </c>
      <c r="E5111" s="7">
        <v>312</v>
      </c>
      <c r="F5111" t="s">
        <v>45</v>
      </c>
      <c r="G5111" t="s">
        <v>42</v>
      </c>
      <c r="H5111" t="s">
        <v>196</v>
      </c>
      <c r="I5111" t="s">
        <v>197</v>
      </c>
      <c r="K5111" t="s">
        <v>264</v>
      </c>
      <c r="M5111" t="s">
        <v>45</v>
      </c>
      <c r="O5111" s="6">
        <v>45649.451503250079</v>
      </c>
      <c r="P5111" t="s">
        <v>247</v>
      </c>
    </row>
    <row r="5112" spans="1:16" ht="18" customHeight="1" x14ac:dyDescent="0.35">
      <c r="A5112" s="6">
        <v>45650</v>
      </c>
      <c r="B5112" t="s">
        <v>245</v>
      </c>
      <c r="C5112" t="s">
        <v>44</v>
      </c>
      <c r="D5112" s="7">
        <v>3.5</v>
      </c>
      <c r="E5112" s="7">
        <v>259</v>
      </c>
      <c r="F5112" t="s">
        <v>45</v>
      </c>
      <c r="G5112" t="s">
        <v>42</v>
      </c>
      <c r="H5112" t="s">
        <v>212</v>
      </c>
      <c r="I5112" t="s">
        <v>213</v>
      </c>
      <c r="K5112" t="s">
        <v>264</v>
      </c>
      <c r="M5112" t="s">
        <v>45</v>
      </c>
      <c r="O5112" s="6">
        <v>45649.450479040417</v>
      </c>
      <c r="P5112" t="s">
        <v>247</v>
      </c>
    </row>
    <row r="5113" spans="1:16" ht="18" customHeight="1" x14ac:dyDescent="0.35">
      <c r="A5113" s="6">
        <v>45650</v>
      </c>
      <c r="B5113" t="s">
        <v>291</v>
      </c>
      <c r="C5113" t="s">
        <v>49</v>
      </c>
      <c r="D5113" s="7">
        <v>3.5</v>
      </c>
      <c r="E5113" s="7">
        <v>283.5</v>
      </c>
      <c r="F5113" t="s">
        <v>45</v>
      </c>
      <c r="G5113" t="s">
        <v>53</v>
      </c>
      <c r="H5113" t="s">
        <v>87</v>
      </c>
      <c r="I5113" t="s">
        <v>45</v>
      </c>
      <c r="K5113" t="s">
        <v>1103</v>
      </c>
      <c r="M5113" t="s">
        <v>45</v>
      </c>
      <c r="O5113" s="6">
        <v>45646.683083936507</v>
      </c>
      <c r="P5113" t="s">
        <v>247</v>
      </c>
    </row>
    <row r="5114" spans="1:16" ht="18" customHeight="1" x14ac:dyDescent="0.35">
      <c r="A5114" s="6">
        <v>45650</v>
      </c>
      <c r="B5114" t="s">
        <v>256</v>
      </c>
      <c r="C5114" t="s">
        <v>257</v>
      </c>
      <c r="D5114" s="7">
        <v>3.5</v>
      </c>
      <c r="E5114" s="7">
        <v>161</v>
      </c>
      <c r="F5114" t="s">
        <v>45</v>
      </c>
      <c r="G5114" t="s">
        <v>53</v>
      </c>
      <c r="H5114" t="s">
        <v>52</v>
      </c>
      <c r="I5114" t="s">
        <v>45</v>
      </c>
      <c r="K5114" t="s">
        <v>254</v>
      </c>
      <c r="M5114" t="s">
        <v>370</v>
      </c>
      <c r="O5114" s="6">
        <v>45646.451864695671</v>
      </c>
      <c r="P5114" t="s">
        <v>247</v>
      </c>
    </row>
    <row r="5115" spans="1:16" ht="18" customHeight="1" x14ac:dyDescent="0.35">
      <c r="A5115" s="6">
        <v>45650</v>
      </c>
      <c r="B5115" t="s">
        <v>272</v>
      </c>
      <c r="C5115" t="s">
        <v>273</v>
      </c>
      <c r="D5115" s="7">
        <v>3.5</v>
      </c>
      <c r="E5115" s="7">
        <v>161</v>
      </c>
      <c r="F5115" t="s">
        <v>45</v>
      </c>
      <c r="G5115" t="s">
        <v>53</v>
      </c>
      <c r="H5115" t="s">
        <v>219</v>
      </c>
      <c r="I5115" t="s">
        <v>45</v>
      </c>
      <c r="J5115" t="s">
        <v>72</v>
      </c>
      <c r="K5115" t="s">
        <v>863</v>
      </c>
      <c r="M5115" t="s">
        <v>45</v>
      </c>
      <c r="O5115" s="6">
        <v>45646.422217964398</v>
      </c>
      <c r="P5115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projects</vt:lpstr>
      <vt:lpstr>declarations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2025-02-21T11:10:35Z</dcterms:modified>
</cp:coreProperties>
</file>