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1"/>
  <workbookPr/>
  <xr:revisionPtr revIDLastSave="0" documentId="11_ABC69EFD027D37F57AFB03B0F8672AAFBE414787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ágina1" sheetId="1" r:id="rId1"/>
  </sheets>
  <calcPr calcId="0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F31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19" i="1"/>
  <c r="F19" i="1"/>
  <c r="G18" i="1"/>
  <c r="F18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<sst xmlns="http://schemas.openxmlformats.org/spreadsheetml/2006/main" count="67" uniqueCount="39">
  <si>
    <t>Código do quadrante</t>
  </si>
  <si>
    <t>Tratamento</t>
  </si>
  <si>
    <t>Gramíneas</t>
  </si>
  <si>
    <t>Lenhosas</t>
  </si>
  <si>
    <t>Herbáceas subarbostivas</t>
  </si>
  <si>
    <t>Porcentagem de gramíneas registradas por quadrante</t>
  </si>
  <si>
    <t xml:space="preserve">arredondamento % de gramíneas </t>
  </si>
  <si>
    <t>A1</t>
  </si>
  <si>
    <t>A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</si>
  <si>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</si>
  <si>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</si>
  <si>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</si>
  <si>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</si>
  <si>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</si>
  <si>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</si>
  <si>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</si>
  <si>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</si>
  <si>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</si>
  <si>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</si>
  <si>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</si>
  <si>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</si>
  <si>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</si>
  <si>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</si>
  <si>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N1</t>
  </si>
  <si>
    <t>N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</si>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</sst>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2"/>
  <sheetViews>
    <sheetView tabSelected="1" workbookViewId="0"/>
  </sheetViews>
  <sheetFormatPr defaultColWidth="12.5703125" defaultRowHeight="15.75" customHeight="1"/>
  <cols>
    <col min="1" max="1" width="16.5703125" customWidth="1"/>
    <col min="3" max="3" width="23" customWidth="1"/>
    <col min="4" max="4" width="18.5703125" customWidth="1"/>
    <col min="5" max="5" width="23" customWidth="1"/>
    <col min="6" max="6" width="21.140625" customWidth="1"/>
    <col min="7" max="7" width="20.42578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>
      <c r="A2" s="3" t="s">
        <v>7</v>
      </c>
      <c r="B2" s="3" t="s">
        <v>8</v>
      </c>
      <c r="C2" s="4">
        <v>0</v>
      </c>
      <c r="D2" s="4">
        <v>0</v>
      </c>
      <c r="E2" s="4">
        <v>20</v>
      </c>
      <c r="F2" s="3">
        <v>0</v>
      </c>
      <c r="G2" s="5">
        <v>0</v>
      </c>
    </row>
    <row r="3" spans="1:7">
      <c r="A3" s="3" t="s">
        <v>9</v>
      </c>
      <c r="B3" s="3" t="s">
        <v>8</v>
      </c>
      <c r="C3" s="4">
        <v>7</v>
      </c>
      <c r="D3" s="4">
        <v>0</v>
      </c>
      <c r="E3" s="4">
        <v>1</v>
      </c>
      <c r="F3" s="3">
        <f t="shared" ref="F3:F16" si="0">(169/C3)*100</f>
        <v>2414.2857140000001</v>
      </c>
      <c r="G3" s="5">
        <f t="shared" ref="G3:G16" si="1">(169/C3)*100</f>
        <v>2414.2857140000001</v>
      </c>
    </row>
    <row r="4" spans="1:7">
      <c r="A4" s="3" t="s">
        <v>10</v>
      </c>
      <c r="B4" s="3" t="s">
        <v>8</v>
      </c>
      <c r="C4" s="4">
        <v>18</v>
      </c>
      <c r="D4" s="4">
        <v>3</v>
      </c>
      <c r="E4" s="4">
        <v>0</v>
      </c>
      <c r="F4" s="3">
        <f t="shared" si="0"/>
        <v>938.88888889999998</v>
      </c>
      <c r="G4" s="5">
        <f t="shared" si="1"/>
        <v>938.88888889999998</v>
      </c>
    </row>
    <row r="5" spans="1:7">
      <c r="A5" s="3" t="s">
        <v>11</v>
      </c>
      <c r="B5" s="3" t="s">
        <v>8</v>
      </c>
      <c r="C5" s="4">
        <v>21</v>
      </c>
      <c r="D5" s="4">
        <v>3</v>
      </c>
      <c r="E5" s="4">
        <v>0</v>
      </c>
      <c r="F5" s="3">
        <f t="shared" si="0"/>
        <v>804.76190480000002</v>
      </c>
      <c r="G5" s="5">
        <f t="shared" si="1"/>
        <v>804.76190480000002</v>
      </c>
    </row>
    <row r="6" spans="1:7">
      <c r="A6" s="3" t="s">
        <v>12</v>
      </c>
      <c r="B6" s="3" t="s">
        <v>8</v>
      </c>
      <c r="C6" s="4">
        <v>5</v>
      </c>
      <c r="D6" s="4">
        <v>0</v>
      </c>
      <c r="E6" s="4">
        <v>3</v>
      </c>
      <c r="F6" s="3">
        <f t="shared" si="0"/>
        <v>3380</v>
      </c>
      <c r="G6" s="5">
        <f t="shared" si="1"/>
        <v>3380</v>
      </c>
    </row>
    <row r="7" spans="1:7">
      <c r="A7" s="3" t="s">
        <v>13</v>
      </c>
      <c r="B7" s="3" t="s">
        <v>8</v>
      </c>
      <c r="C7" s="4">
        <v>15</v>
      </c>
      <c r="D7" s="4">
        <v>0</v>
      </c>
      <c r="E7" s="4">
        <v>8</v>
      </c>
      <c r="F7" s="3">
        <f t="shared" si="0"/>
        <v>1126.666667</v>
      </c>
      <c r="G7" s="5">
        <f t="shared" si="1"/>
        <v>1126.666667</v>
      </c>
    </row>
    <row r="8" spans="1:7">
      <c r="A8" s="3" t="s">
        <v>14</v>
      </c>
      <c r="B8" s="3" t="s">
        <v>8</v>
      </c>
      <c r="C8" s="4">
        <v>4</v>
      </c>
      <c r="D8" s="4">
        <v>0</v>
      </c>
      <c r="E8" s="4">
        <v>2</v>
      </c>
      <c r="F8" s="3">
        <f t="shared" si="0"/>
        <v>4225</v>
      </c>
      <c r="G8" s="5">
        <f t="shared" si="1"/>
        <v>4225</v>
      </c>
    </row>
    <row r="9" spans="1:7">
      <c r="A9" s="3" t="s">
        <v>15</v>
      </c>
      <c r="B9" s="3" t="s">
        <v>8</v>
      </c>
      <c r="C9" s="4">
        <v>17</v>
      </c>
      <c r="D9" s="4">
        <v>0</v>
      </c>
      <c r="E9" s="4">
        <v>5</v>
      </c>
      <c r="F9" s="3">
        <f t="shared" si="0"/>
        <v>994.1176471</v>
      </c>
      <c r="G9" s="5">
        <f t="shared" si="1"/>
        <v>994.1176471</v>
      </c>
    </row>
    <row r="10" spans="1:7">
      <c r="A10" s="3" t="s">
        <v>16</v>
      </c>
      <c r="B10" s="3" t="s">
        <v>8</v>
      </c>
      <c r="C10" s="4">
        <v>6</v>
      </c>
      <c r="D10" s="4">
        <v>2</v>
      </c>
      <c r="E10" s="4">
        <v>2</v>
      </c>
      <c r="F10" s="3">
        <f t="shared" si="0"/>
        <v>2816.666667</v>
      </c>
      <c r="G10" s="5">
        <f t="shared" si="1"/>
        <v>2816.666667</v>
      </c>
    </row>
    <row r="11" spans="1:7">
      <c r="A11" s="3" t="s">
        <v>17</v>
      </c>
      <c r="B11" s="3" t="s">
        <v>8</v>
      </c>
      <c r="C11" s="4">
        <v>6</v>
      </c>
      <c r="D11" s="4">
        <v>2</v>
      </c>
      <c r="E11" s="4">
        <v>5</v>
      </c>
      <c r="F11" s="3">
        <f t="shared" si="0"/>
        <v>2816.666667</v>
      </c>
      <c r="G11" s="5">
        <f t="shared" si="1"/>
        <v>2816.666667</v>
      </c>
    </row>
    <row r="12" spans="1:7">
      <c r="A12" s="3" t="s">
        <v>18</v>
      </c>
      <c r="B12" s="3" t="s">
        <v>8</v>
      </c>
      <c r="C12" s="4">
        <v>1</v>
      </c>
      <c r="D12" s="4">
        <v>0</v>
      </c>
      <c r="E12" s="4">
        <v>0</v>
      </c>
      <c r="F12" s="3">
        <f t="shared" si="0"/>
        <v>16900</v>
      </c>
      <c r="G12" s="5">
        <f t="shared" si="1"/>
        <v>16900</v>
      </c>
    </row>
    <row r="13" spans="1:7">
      <c r="A13" s="3" t="s">
        <v>19</v>
      </c>
      <c r="B13" s="3" t="s">
        <v>8</v>
      </c>
      <c r="C13" s="4">
        <v>3</v>
      </c>
      <c r="D13" s="4">
        <v>0</v>
      </c>
      <c r="E13" s="4">
        <v>1</v>
      </c>
      <c r="F13" s="3">
        <f t="shared" si="0"/>
        <v>5633.3333329999996</v>
      </c>
      <c r="G13" s="5">
        <f t="shared" si="1"/>
        <v>5633.3333329999996</v>
      </c>
    </row>
    <row r="14" spans="1:7">
      <c r="A14" s="3" t="s">
        <v>20</v>
      </c>
      <c r="B14" s="3" t="s">
        <v>8</v>
      </c>
      <c r="C14" s="4">
        <v>6</v>
      </c>
      <c r="D14" s="4">
        <v>0</v>
      </c>
      <c r="E14" s="4">
        <v>0</v>
      </c>
      <c r="F14" s="3">
        <f t="shared" si="0"/>
        <v>2816.666667</v>
      </c>
      <c r="G14" s="5">
        <f t="shared" si="1"/>
        <v>2816.666667</v>
      </c>
    </row>
    <row r="15" spans="1:7">
      <c r="A15" s="3" t="s">
        <v>21</v>
      </c>
      <c r="B15" s="3" t="s">
        <v>8</v>
      </c>
      <c r="C15" s="4">
        <v>10</v>
      </c>
      <c r="D15" s="4">
        <v>0</v>
      </c>
      <c r="E15" s="4">
        <v>0</v>
      </c>
      <c r="F15" s="3">
        <f t="shared" si="0"/>
        <v>1690</v>
      </c>
      <c r="G15" s="5">
        <f t="shared" si="1"/>
        <v>1690</v>
      </c>
    </row>
    <row r="16" spans="1:7">
      <c r="A16" s="3" t="s">
        <v>22</v>
      </c>
      <c r="B16" s="3" t="s">
        <v>8</v>
      </c>
      <c r="C16" s="4">
        <v>2</v>
      </c>
      <c r="D16" s="4">
        <v>0</v>
      </c>
      <c r="E16" s="4">
        <v>7</v>
      </c>
      <c r="F16" s="3">
        <f t="shared" si="0"/>
        <v>8450</v>
      </c>
      <c r="G16" s="5">
        <f t="shared" si="1"/>
        <v>8450</v>
      </c>
    </row>
    <row r="17" spans="1:7">
      <c r="A17" s="3" t="s">
        <v>23</v>
      </c>
      <c r="B17" s="3" t="s">
        <v>24</v>
      </c>
      <c r="C17" s="4">
        <v>0</v>
      </c>
      <c r="D17" s="4">
        <v>0</v>
      </c>
      <c r="E17" s="4">
        <v>0</v>
      </c>
      <c r="F17" s="3">
        <v>0</v>
      </c>
      <c r="G17" s="5">
        <v>0</v>
      </c>
    </row>
    <row r="18" spans="1:7">
      <c r="A18" s="3" t="s">
        <v>25</v>
      </c>
      <c r="B18" s="3" t="s">
        <v>24</v>
      </c>
      <c r="C18" s="4">
        <v>2</v>
      </c>
      <c r="D18" s="4">
        <v>0</v>
      </c>
      <c r="E18" s="4">
        <v>0</v>
      </c>
      <c r="F18" s="3">
        <f t="shared" ref="F18:F19" si="2">(169/C18)*100</f>
        <v>8450</v>
      </c>
      <c r="G18" s="5">
        <f t="shared" ref="G18:G19" si="3">(169/C18)*100</f>
        <v>8450</v>
      </c>
    </row>
    <row r="19" spans="1:7">
      <c r="A19" s="3" t="s">
        <v>26</v>
      </c>
      <c r="B19" s="3" t="s">
        <v>24</v>
      </c>
      <c r="C19" s="4">
        <v>1</v>
      </c>
      <c r="D19" s="4">
        <v>0</v>
      </c>
      <c r="E19" s="4">
        <v>0</v>
      </c>
      <c r="F19" s="3">
        <f t="shared" si="2"/>
        <v>16900</v>
      </c>
      <c r="G19" s="5">
        <f t="shared" si="3"/>
        <v>16900</v>
      </c>
    </row>
    <row r="20" spans="1:7">
      <c r="A20" s="3" t="s">
        <v>27</v>
      </c>
      <c r="B20" s="3" t="s">
        <v>24</v>
      </c>
      <c r="C20" s="4">
        <v>0</v>
      </c>
      <c r="D20" s="4">
        <v>0</v>
      </c>
      <c r="E20" s="4">
        <v>0</v>
      </c>
      <c r="F20" s="3">
        <v>0</v>
      </c>
      <c r="G20" s="5">
        <v>0</v>
      </c>
    </row>
    <row r="21" spans="1:7">
      <c r="A21" s="3" t="s">
        <v>28</v>
      </c>
      <c r="B21" s="3" t="s">
        <v>24</v>
      </c>
      <c r="C21" s="4">
        <v>3</v>
      </c>
      <c r="D21" s="4">
        <v>0</v>
      </c>
      <c r="E21" s="4">
        <v>0</v>
      </c>
      <c r="F21" s="3">
        <f t="shared" ref="F21:F28" si="4">(169/C21)*100</f>
        <v>5633.3333329999996</v>
      </c>
      <c r="G21" s="5">
        <f t="shared" ref="G21:G28" si="5">(169/C21)*100</f>
        <v>5633.3333329999996</v>
      </c>
    </row>
    <row r="22" spans="1:7">
      <c r="A22" s="3" t="s">
        <v>29</v>
      </c>
      <c r="B22" s="3" t="s">
        <v>24</v>
      </c>
      <c r="C22" s="4">
        <v>2</v>
      </c>
      <c r="D22" s="4">
        <v>0</v>
      </c>
      <c r="E22" s="4">
        <v>0</v>
      </c>
      <c r="F22" s="3">
        <f t="shared" si="4"/>
        <v>8450</v>
      </c>
      <c r="G22" s="5">
        <f t="shared" si="5"/>
        <v>8450</v>
      </c>
    </row>
    <row r="23" spans="1:7">
      <c r="A23" s="3" t="s">
        <v>30</v>
      </c>
      <c r="B23" s="3" t="s">
        <v>24</v>
      </c>
      <c r="C23" s="4">
        <v>8</v>
      </c>
      <c r="D23" s="4">
        <v>0</v>
      </c>
      <c r="E23" s="4">
        <v>0</v>
      </c>
      <c r="F23" s="3">
        <f t="shared" si="4"/>
        <v>2112.5</v>
      </c>
      <c r="G23" s="5">
        <f t="shared" si="5"/>
        <v>2112.5</v>
      </c>
    </row>
    <row r="24" spans="1:7">
      <c r="A24" s="3" t="s">
        <v>31</v>
      </c>
      <c r="B24" s="3" t="s">
        <v>24</v>
      </c>
      <c r="C24" s="4">
        <v>10</v>
      </c>
      <c r="D24" s="4">
        <v>0</v>
      </c>
      <c r="E24" s="4">
        <v>0</v>
      </c>
      <c r="F24" s="3">
        <f t="shared" si="4"/>
        <v>1690</v>
      </c>
      <c r="G24" s="5">
        <f t="shared" si="5"/>
        <v>1690</v>
      </c>
    </row>
    <row r="25" spans="1:7">
      <c r="A25" s="3" t="s">
        <v>32</v>
      </c>
      <c r="B25" s="3" t="s">
        <v>24</v>
      </c>
      <c r="C25" s="4">
        <v>9</v>
      </c>
      <c r="D25" s="4">
        <v>0</v>
      </c>
      <c r="E25" s="4">
        <v>0</v>
      </c>
      <c r="F25" s="3">
        <f t="shared" si="4"/>
        <v>1877.7777779999999</v>
      </c>
      <c r="G25" s="5">
        <f t="shared" si="5"/>
        <v>1877.7777779999999</v>
      </c>
    </row>
    <row r="26" spans="1:7">
      <c r="A26" s="3" t="s">
        <v>33</v>
      </c>
      <c r="B26" s="3" t="s">
        <v>24</v>
      </c>
      <c r="C26" s="4">
        <v>2</v>
      </c>
      <c r="D26" s="4">
        <v>0</v>
      </c>
      <c r="E26" s="4">
        <v>0</v>
      </c>
      <c r="F26" s="3">
        <f t="shared" si="4"/>
        <v>8450</v>
      </c>
      <c r="G26" s="5">
        <f t="shared" si="5"/>
        <v>8450</v>
      </c>
    </row>
    <row r="27" spans="1:7">
      <c r="A27" s="3" t="s">
        <v>34</v>
      </c>
      <c r="B27" s="3" t="s">
        <v>24</v>
      </c>
      <c r="C27" s="4">
        <v>7</v>
      </c>
      <c r="D27" s="4">
        <v>0</v>
      </c>
      <c r="E27" s="4">
        <v>0</v>
      </c>
      <c r="F27" s="3">
        <f t="shared" si="4"/>
        <v>2414.2857140000001</v>
      </c>
      <c r="G27" s="5">
        <f t="shared" si="5"/>
        <v>2414.2857140000001</v>
      </c>
    </row>
    <row r="28" spans="1:7">
      <c r="A28" s="3" t="s">
        <v>35</v>
      </c>
      <c r="B28" s="3" t="s">
        <v>24</v>
      </c>
      <c r="C28" s="4">
        <v>2</v>
      </c>
      <c r="D28" s="4">
        <v>0</v>
      </c>
      <c r="E28" s="4">
        <v>0</v>
      </c>
      <c r="F28" s="3">
        <f t="shared" si="4"/>
        <v>8450</v>
      </c>
      <c r="G28" s="5">
        <f t="shared" si="5"/>
        <v>8450</v>
      </c>
    </row>
    <row r="29" spans="1:7">
      <c r="A29" s="3" t="s">
        <v>36</v>
      </c>
      <c r="B29" s="3" t="s">
        <v>24</v>
      </c>
      <c r="C29" s="4">
        <v>0</v>
      </c>
      <c r="D29" s="4">
        <v>0</v>
      </c>
      <c r="E29" s="4">
        <v>0</v>
      </c>
      <c r="F29" s="3">
        <v>0</v>
      </c>
      <c r="G29" s="5">
        <v>0</v>
      </c>
    </row>
    <row r="30" spans="1:7">
      <c r="A30" s="3" t="s">
        <v>37</v>
      </c>
      <c r="B30" s="3" t="s">
        <v>24</v>
      </c>
      <c r="C30" s="4">
        <v>0</v>
      </c>
      <c r="D30" s="4">
        <v>0</v>
      </c>
      <c r="E30" s="4">
        <v>0</v>
      </c>
      <c r="F30" s="3">
        <v>0</v>
      </c>
      <c r="G30" s="5">
        <v>0</v>
      </c>
    </row>
    <row r="31" spans="1:7">
      <c r="A31" s="3" t="s">
        <v>38</v>
      </c>
      <c r="B31" s="3" t="s">
        <v>24</v>
      </c>
      <c r="C31" s="4">
        <v>2</v>
      </c>
      <c r="D31" s="4">
        <v>0</v>
      </c>
      <c r="E31" s="4">
        <v>0</v>
      </c>
      <c r="F31" s="3">
        <f>(169/C31)*100</f>
        <v>8450</v>
      </c>
      <c r="G31" s="5">
        <f>(169/C31)*100</f>
        <v>8450</v>
      </c>
    </row>
    <row r="32" spans="1:7">
      <c r="G32" s="5"/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D7F158C88DF2F47A2A15F79193A1712" ma:contentTypeVersion="4" ma:contentTypeDescription="Crie um novo documento." ma:contentTypeScope="" ma:versionID="47f5c604537a3b57112abf7f8bffe97a">
  <xsd:schema xmlns:xsd="http://www.w3.org/2001/XMLSchema" xmlns:xs="http://www.w3.org/2001/XMLSchema" xmlns:p="http://schemas.microsoft.com/office/2006/metadata/properties" xmlns:ns2="e23ee494-eafe-4e94-bda3-787884305b22" targetNamespace="http://schemas.microsoft.com/office/2006/metadata/properties" ma:root="true" ma:fieldsID="5b13603079ac5dfd412cb94919fe099f" ns2:_="">
    <xsd:import namespace="e23ee494-eafe-4e94-bda3-787884305b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ee494-eafe-4e94-bda3-787884305b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826BEE-5370-489B-B67B-7FBE7D48C39A}"/>
</file>

<file path=customXml/itemProps2.xml><?xml version="1.0" encoding="utf-8"?>
<ds:datastoreItem xmlns:ds="http://schemas.openxmlformats.org/officeDocument/2006/customXml" ds:itemID="{9823422C-0BBD-494E-BEFB-50C07B25D7CB}"/>
</file>

<file path=customXml/itemProps3.xml><?xml version="1.0" encoding="utf-8"?>
<ds:datastoreItem xmlns:ds="http://schemas.openxmlformats.org/officeDocument/2006/customXml" ds:itemID="{0532454F-3AC2-426F-902C-420A38AD0D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Agnis Sofia De Souza Carvalho De Miranda</cp:lastModifiedBy>
  <cp:revision/>
  <dcterms:created xsi:type="dcterms:W3CDTF">2024-07-25T17:22:25Z</dcterms:created>
  <dcterms:modified xsi:type="dcterms:W3CDTF">2024-07-25T17:22:25Z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0x0101006D7F158C88DF2F47A2A15F79193A1712</vt:lpwstr>
  </property>
</Properties>
</file>