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ymtlca0-my.sharepoint.com/personal/arthur_tobler_polymtl_ca/Documents/Documents/Etudes/Montréal/Projet de recherche/Résultats/"/>
    </mc:Choice>
  </mc:AlternateContent>
  <xr:revisionPtr revIDLastSave="0" documentId="8_{B02D7F23-A103-494D-B49C-86DEA5BE4611}" xr6:coauthVersionLast="41" xr6:coauthVersionMax="41" xr10:uidLastSave="{00000000-0000-0000-0000-000000000000}"/>
  <bookViews>
    <workbookView xWindow="20370" yWindow="-1800" windowWidth="29040" windowHeight="15840" activeTab="2" xr2:uid="{93CB2FAD-CE0F-4186-B332-8CDF70E7FF84}"/>
  </bookViews>
  <sheets>
    <sheet name="Fiabilité_AE" sheetId="1" r:id="rId1"/>
    <sheet name="Fiabilité_EI" sheetId="2" r:id="rId2"/>
    <sheet name="Fiabilité_R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3" l="1"/>
  <c r="M17" i="3"/>
  <c r="K17" i="3"/>
  <c r="I17" i="3"/>
  <c r="G17" i="3"/>
  <c r="E17" i="3"/>
  <c r="M17" i="2"/>
  <c r="K17" i="2"/>
  <c r="I17" i="2"/>
  <c r="G17" i="2"/>
  <c r="E17" i="2"/>
  <c r="C17" i="2"/>
  <c r="P47" i="1"/>
  <c r="M17" i="1"/>
  <c r="K17" i="1"/>
  <c r="I17" i="1"/>
  <c r="G17" i="1"/>
  <c r="E17" i="1"/>
  <c r="C17" i="1"/>
</calcChain>
</file>

<file path=xl/sharedStrings.xml><?xml version="1.0" encoding="utf-8"?>
<sst xmlns="http://schemas.openxmlformats.org/spreadsheetml/2006/main" count="422" uniqueCount="271">
  <si>
    <t>1 er modèle</t>
  </si>
  <si>
    <t>2ème modèle</t>
  </si>
  <si>
    <t>3ème modèle</t>
  </si>
  <si>
    <t>4ème modèle</t>
  </si>
  <si>
    <t>5ème modèle</t>
  </si>
  <si>
    <t>6ème modèle</t>
  </si>
  <si>
    <t>Nombre de thèmes</t>
  </si>
  <si>
    <t>Type de représentation</t>
  </si>
  <si>
    <t>Sac de mots</t>
  </si>
  <si>
    <t>Lemmatisation</t>
  </si>
  <si>
    <t>NON</t>
  </si>
  <si>
    <t>Mots</t>
  </si>
  <si>
    <t>% tokens</t>
  </si>
  <si>
    <t>Fréquence générale</t>
  </si>
  <si>
    <t>politique_monétaire
millions_dollars
marché_travail
taux_chômage
banque_centrale
gouvernement_fédéral
monnaie
capital_humain
banque_canada
banque</t>
  </si>
  <si>
    <t>taux_change
taux_chômage
taux_intérêt
zone_euro
marché_travail
millions_dollars
politique_monétaire
taux_croissance
salaire_minimum
stock_capital</t>
  </si>
  <si>
    <t>taux_change
taux_chômage
taux_intérêt
millions_dollars
zone_euro
marché_travail
taux_croissance
gouvernement_fédéral
recherche_emploi
statistique_canada</t>
  </si>
  <si>
    <t>taux_change
taux_chômage
taux_intérêt
millions_dollars
zone_euro
taux_rendement
statistique_canada
taux_croissance
politique_monétaire
espérance_vie</t>
  </si>
  <si>
    <t>taux_change
taux_chômage
millions_dollars
marché_travail
zone_euro
taux_intérêt
recherche_emploi
politique_monétaire
taux_croissance
banque_centrale</t>
  </si>
  <si>
    <t>taux_chômage
taux_change
taux_rendement
marché_travail
taux_croissance
millions_dollars
politique_monétaire
gouvernement_fédéral
population_active
banque_canada</t>
  </si>
  <si>
    <t>Thème 1</t>
  </si>
  <si>
    <t>ф</t>
  </si>
  <si>
    <t>millions_dollars
province_québec
gouvernement_fédéral
banque_canada
province</t>
  </si>
  <si>
    <t>taux_croissance
facteurs_production
taux_rendement
secteur_manufacturier
demande_finale</t>
  </si>
  <si>
    <t>gouvernement_fédéral
millions_dollars
banque_canada
banques_charte
planification</t>
  </si>
  <si>
    <t>marché_travail
taux_croissance
taux_salaire
taux_chômage
fonction_production</t>
  </si>
  <si>
    <t>taux_chômage
marché_travail
taux_salaire
salaire_minimum
taux_change</t>
  </si>
  <si>
    <t>planification
pouvoirs_publics
planification_urbaine
filière
changements_sociaux</t>
  </si>
  <si>
    <t>Thème 2</t>
  </si>
  <si>
    <t>canadiens_français
province_québec
population_active
science_économique
planification</t>
  </si>
  <si>
    <t>firme
fonction_coût
firmes
risque_moral
variables_explicatives</t>
  </si>
  <si>
    <t>millions_dollars
province_québec
canadiens_français
gouvernement_fédéral
marché_commun</t>
  </si>
  <si>
    <t>taux_chômage
taux_croissance
marché_travail
salaire_minimum
statistique_canada</t>
  </si>
  <si>
    <t>développement_économique
and_the
canadiens_français
new_york
planification</t>
  </si>
  <si>
    <t>and_the
planification
développement_économique
science_économique
politique_économique</t>
  </si>
  <si>
    <t>matières_premières
marché_comun
produit_agricole
produits_chimiques
agricole</t>
  </si>
  <si>
    <t>Thème 3</t>
  </si>
  <si>
    <t>demande_finale
new_york
secteur_manufacturier
matières_premières
institutions_financières</t>
  </si>
  <si>
    <t>firme
risque_moral
concurrence_imparfaite
contrainte_budgétaire
synchronisation_cycles</t>
  </si>
  <si>
    <t>firme
théorie_générale
keyes
coût_marginal
firmes</t>
  </si>
  <si>
    <t>millions_dollars
province_québec
matières_premières
gouvernement_fédéral
provinces</t>
  </si>
  <si>
    <t>millions_dollars
gouvernement_fédéral
province_québec
banque_canada
provinces</t>
  </si>
  <si>
    <t>variables_explicatives
statistique_canada
test
variable_dépendante
coefficients_estimés
résultats_empiriques</t>
  </si>
  <si>
    <t>Thème 4</t>
  </si>
  <si>
    <t>coût_marginal
firme
risque_moral
second_rang
firmes</t>
  </si>
  <si>
    <t>taux_taxation
modèle_gravité
dépenses_publiques
pauvreté
banque_mondiale</t>
  </si>
  <si>
    <t>marché_travail
taux_chômage
salaire_minimum
théorie_générale
keyes</t>
  </si>
  <si>
    <t>canadiens_français
millions_dollars
matières_premières
tonnes
chemin_fer</t>
  </si>
  <si>
    <t>taux_change
moyen_terme
balance_commerciale
dette_extérieure
biens_services</t>
  </si>
  <si>
    <t>variables_explicatives
modèle_gravité
modèles_structurels
probabilité
risque_moral</t>
  </si>
  <si>
    <t>gouvernement_fédéral
fédéral
gouvernement_central
provinces
secteur_public</t>
  </si>
  <si>
    <t>Thème 5</t>
  </si>
  <si>
    <t>dépenses_publiques
salaire_réel
théorie_générale
keyes
taux_marge</t>
  </si>
  <si>
    <t>théorie_générale
publicité
keyes
taux_profit
consommateurs</t>
  </si>
  <si>
    <t>recettes_fiscales
structure_fiscale
taux_taxation
impôts_revenu
statistique_canada</t>
  </si>
  <si>
    <t>variables_explicatives
modèle_linéaire
effets_fixes
maximum_vraisemblance
modèle_var</t>
  </si>
  <si>
    <t>union_monétaire
taux_intérêt
chocs
chocs_demande
chocs_offre</t>
  </si>
  <si>
    <t>technologies_information
croissance_productivité
taux_croissance
secteur_manufacturier
valeur_ajoutée</t>
  </si>
  <si>
    <t>taux_change
taux_intérêt
politique_monétaire
dette_publique
balance_courante</t>
  </si>
  <si>
    <t>Thème 6</t>
  </si>
  <si>
    <t>millions_dollars
gouvernement_fédéral
fédéral
tonnes
gouvernement_central</t>
  </si>
  <si>
    <t>taux_chômage
marché_travail
salaire_minimum
technologies_information
croissance_productivité</t>
  </si>
  <si>
    <t>taux_change
taux_intérêt
dette_extérieure
balance_commerciale
union_monétaire</t>
  </si>
  <si>
    <t>taux_change
modèle_gravité
commerce_international
exportations
pays_membres</t>
  </si>
  <si>
    <t>recettes_fiscales
placement_privé
structure_fiscale
impôts_transferts
fiscales</t>
  </si>
  <si>
    <t>placement_privé
crédit_bancaire
baie_james
nord
lettres_change</t>
  </si>
  <si>
    <t>prix_transfert
fonctions_demande
équilibre_nash
hommes_adultes
théorie_jeux</t>
  </si>
  <si>
    <t>Thème 7</t>
  </si>
  <si>
    <t>exportations
balance_paiements
commerce_extérieur
matières_premières
politique_commerciale</t>
  </si>
  <si>
    <t>taux_change
moyen_terme
dette_extérieure
balance_commerciale
capital_productif</t>
  </si>
  <si>
    <t>réseau_social
publicité
réseaux_sociaux
variables_explicatives
dépenses_publicitaires</t>
  </si>
  <si>
    <t>taux_intérêt
zone_euro
système_financier
différentiel_taux
fonds_mutuel</t>
  </si>
  <si>
    <t>banques
dette_publique
zone_euro
banque_centrale
politique_monétaire</t>
  </si>
  <si>
    <t>taux_intérêt
zone_euro
taux_change
union_monétaire
politique_monétaire</t>
  </si>
  <si>
    <t>science_économique
développement_économique
développement_régional
adam_smith
sciences_sociales</t>
  </si>
  <si>
    <t>Thème 8</t>
  </si>
  <si>
    <t>taux_chômage
marché_travail
salaire_minimum
cycle_vie
statistique_canada</t>
  </si>
  <si>
    <t>zone_euro
taux_intérêt
union_monétaire
système_financier
différentiel_taux</t>
  </si>
  <si>
    <t>recherche_emploi
zone_euro
technologies_information
chocs_offre
chocs_demande</t>
  </si>
  <si>
    <t>frais_scolarité
éducation
réseau_social
niveau_éducation
scolarité</t>
  </si>
  <si>
    <t>recherche_emploi
intensité_recherche
taux_chômage
modèle_probit
zone_industrielle</t>
  </si>
  <si>
    <t>recettes_fiscales
structure_fiscale
pays_membres
impôts_revenus
impôts_transferts</t>
  </si>
  <si>
    <t>heures_travail
masse_salariale
temps_partiel
heures
économistes_francophones</t>
  </si>
  <si>
    <t>Thème 9</t>
  </si>
  <si>
    <t>politique_monétaire
banque_centrale
monnaie
banque_canada
banque</t>
  </si>
  <si>
    <t>espérance_vie
scénario_référence
régime_retraire
risque_longévité
retraite</t>
  </si>
  <si>
    <t>espérance_vie
zone_euro
taux_intérêt
différentiel_taux
fonds_pension</t>
  </si>
  <si>
    <t>taux_change
union_monétaire
recherche_emploi
chocs_offre
dette_extérieure</t>
  </si>
  <si>
    <t>frais_scolarité
éducation
niveau_éducation
scolarité
contraintes_financières</t>
  </si>
  <si>
    <t xml:space="preserve">espérance_vie
recherche_emploi
scénario_référence
réseau_social
régime_retraite
</t>
  </si>
  <si>
    <t>Thème 10</t>
  </si>
  <si>
    <t>banque_mondiale
langue_maternelle
capital_humain
pauvreté
langue</t>
  </si>
  <si>
    <t>frais_scolarité
éducation
réseau_social
niveau_éducation
contraintes_financières</t>
  </si>
  <si>
    <t>frais_scolarité
niveau_éducation
éducation
scolarité
taux_participation</t>
  </si>
  <si>
    <t>espérance_vie
scénario_référence
régime_retraite
risque_longévité
taux_mortalité</t>
  </si>
  <si>
    <t>espérance_vie
scénario_référence
régime_retraite
risque_longévité
fonds_pension</t>
  </si>
  <si>
    <t>éducation
scolarité
frais_scolarité
publicité
taux_participation</t>
  </si>
  <si>
    <t>Thème 11</t>
  </si>
  <si>
    <t>TOTAL</t>
  </si>
  <si>
    <t>banque_canada
politique_monétaire
banque
masse_monétaire
banques_charte</t>
  </si>
  <si>
    <t>Thème 12</t>
  </si>
  <si>
    <t>taux_marge
salaire_réel
courbe_philipps
dépenses_publiques
taux_salaire</t>
  </si>
  <si>
    <t>Thème 13</t>
  </si>
  <si>
    <t>Thème 14</t>
  </si>
  <si>
    <t>variable_aléatoire
loi_normale
probabilité
probabilités
maximum_vraisemblance</t>
  </si>
  <si>
    <t>Thème 15</t>
  </si>
  <si>
    <t>Thème 16</t>
  </si>
  <si>
    <t>Thème 17</t>
  </si>
  <si>
    <t>demande_finale
valeur_ajoutée
biens_services
produit_intérieur
finale</t>
  </si>
  <si>
    <t>Thème 18</t>
  </si>
  <si>
    <t>banques_centrales
monnaie
système_monétaire
banque_centrale
unité_compte</t>
  </si>
  <si>
    <t>Thème 19</t>
  </si>
  <si>
    <t>ressources_renouvelables
valeur_présente
générations_futures
année_naissance
générations</t>
  </si>
  <si>
    <t>Thème 20</t>
  </si>
  <si>
    <t>langue_maternelle
marché_travail
langue
francophone
niveau_scolarité</t>
  </si>
  <si>
    <t>Thème 21</t>
  </si>
  <si>
    <t>cycle_vie
fonction_utilité
ménage
espérance_vie
retraite</t>
  </si>
  <si>
    <t>Thème 22</t>
  </si>
  <si>
    <t>taux_chômage
salaire_minimum
marché_travail
population_active
taux_chômage_taux_chômage</t>
  </si>
  <si>
    <t>Thème 23</t>
  </si>
  <si>
    <t>exportations
commerce_extérieur
importations
balance_paiements
balance_commerciale</t>
  </si>
  <si>
    <t>Thème 24</t>
  </si>
  <si>
    <t>taux_rendement
manque_gagner
droits_scolarité
taux_rendement_taux_rendement
prime_risque</t>
  </si>
  <si>
    <t>Thème 25</t>
  </si>
  <si>
    <t>politique_commerciale
prix_pétrole
protection_tarifaire
pétrole_brut
pétrole</t>
  </si>
  <si>
    <t>Thème 26</t>
  </si>
  <si>
    <t>Thème 27</t>
  </si>
  <si>
    <t>firmes_étrangères
firmes
firme
firme_plurinationale
direct_étranger</t>
  </si>
  <si>
    <t>Thème 28</t>
  </si>
  <si>
    <t>taux_inflation
activité_réelle
inflation
voitures_européennes
zone_euro</t>
  </si>
  <si>
    <t>Thème 29</t>
  </si>
  <si>
    <t>banque_mondiale
pauvreté
seuil_pauvreté
femmes_mariées
niveau_vie</t>
  </si>
  <si>
    <t>Thème 30</t>
  </si>
  <si>
    <t>Thème 31</t>
  </si>
  <si>
    <t>canadiens_français
population_active
secteur_primaire
phase_desc</t>
  </si>
  <si>
    <t>Thème 32</t>
  </si>
  <si>
    <t>familles_monoparentales
familles_enfants
respect_contrats
structure_financière
financement</t>
  </si>
  <si>
    <t>Thème 33</t>
  </si>
  <si>
    <t>technologies_information
croissance_productivité
productivité_multifactorielle
technologie
gains_productivité</t>
  </si>
  <si>
    <t>Thème 34</t>
  </si>
  <si>
    <t>siège_social
secteur_financier
unité_produite
valeurs_mobilières
sièges_sociaux</t>
  </si>
  <si>
    <t>Thème 35</t>
  </si>
  <si>
    <t>efficience_technique
devise_étrangère
efficience
rendements_échelle
cycles_échelle</t>
  </si>
  <si>
    <t>Thème 36</t>
  </si>
  <si>
    <t>Thème 37</t>
  </si>
  <si>
    <t>Thème 38</t>
  </si>
  <si>
    <t>pays_accueil
firme_étrangère
firme
coût_fixe
coûts_fixes</t>
  </si>
  <si>
    <t>Thème 39</t>
  </si>
  <si>
    <t>services_médicaux
services_santé
fonds_pension
soins
médecins</t>
  </si>
  <si>
    <t>Thème 40</t>
  </si>
  <si>
    <t>Thème 41</t>
  </si>
  <si>
    <t>communiqué
mail
monétaire
the_globe
and_mail
globe
pétrole
québécois
africains
canadiens</t>
  </si>
  <si>
    <t>communiqué
mail
the_globe
and_mail
pétrole
canadiens
globe
québécois
nucléaires
monétaire</t>
  </si>
  <si>
    <t>monétaire
communiqué
québécois
canadiens
droit_international</t>
  </si>
  <si>
    <t>communiqué
québécois
mail
the_globe
and_mail
monétaire
globe
canadiens
pétrole
communiste</t>
  </si>
  <si>
    <t>communiqué
canadiens
mail
the_globe
and_mail
globe
monétaire
québécois
soviétiques
canadiennes</t>
  </si>
  <si>
    <t>monétaire
communiqué
droit_international
mail
the_globe
and_mail
globe
convention
chinois
partis</t>
  </si>
  <si>
    <t>communiste
partis
socialiste
socialistes
communistes</t>
  </si>
  <si>
    <t>monétaire
monnaie
variables
dollar
gouvernance</t>
  </si>
  <si>
    <t>nucléaires
russie
otan
terrorisme
irak</t>
  </si>
  <si>
    <t>aron
variables
war
dissuasion
système_international</t>
  </si>
  <si>
    <t>soviétiques
moscou
nucléaires
allemande
détente</t>
  </si>
  <si>
    <t>identité
gouvernance
terrorisme
otan
russie</t>
  </si>
  <si>
    <t>identité
terrorisme
irak
violence
otan</t>
  </si>
  <si>
    <t>russie
onu
otan
conseil_sécurité
droit_international</t>
  </si>
  <si>
    <t>aron
variables
théories
système_international
sociologie</t>
  </si>
  <si>
    <t>monétaire
monnaie
dollar
banque
banques</t>
  </si>
  <si>
    <t>pétrole
importations
industries
capitaux
firmes</t>
  </si>
  <si>
    <t>nucléaires
armements
security
dissuasion
war</t>
  </si>
  <si>
    <t>variables
théorie
theory
système_international 
systémique</t>
  </si>
  <si>
    <t>partis
communiste
socialiste
socialistes
communistes</t>
  </si>
  <si>
    <t>gouvernance
société_civile
ong
mondialisation
brésil</t>
  </si>
  <si>
    <t>partis
aron
socialiste
communiste
identité</t>
  </si>
  <si>
    <t>trade
mexique
america
latin
politique_commerciale</t>
  </si>
  <si>
    <t>brésil
gouvernance
industries
firmes
capitaux</t>
  </si>
  <si>
    <t>trade
canadian
canadiens
canadiennes
firmes</t>
  </si>
  <si>
    <t>canadiens
communiqué
québécois
mail
globe</t>
  </si>
  <si>
    <t>identité
chinois
identités
individus
chinoise</t>
  </si>
  <si>
    <t>variables
études_stratégiques
war
theory
systémique</t>
  </si>
  <si>
    <t>pétrole
industries
tableau
firmes
importations</t>
  </si>
  <si>
    <t>communiqué
mail
globe
the_globe
and_mail</t>
  </si>
  <si>
    <t>africains
russie
droit_international
cour
dandurand</t>
  </si>
  <si>
    <t>otan
russie
onu
terrorisme
kosovo</t>
  </si>
  <si>
    <t>africains
arabe
dandurand
africain
états_africains</t>
  </si>
  <si>
    <t>trade
mexique
politique_commerciale
canadiens
amériques</t>
  </si>
  <si>
    <t>nucléaires
soviétiques
armements
dissuasion
désarmement</t>
  </si>
  <si>
    <t>pétrole
agricole
revenus
arabe
compagnies</t>
  </si>
  <si>
    <t>communiqué
mail
the_globe
globe
and_mail</t>
  </si>
  <si>
    <t xml:space="preserve">communiqué
mail
globe
the_globe
and_mail
</t>
  </si>
  <si>
    <t>monétaire
monnaie
dollar
monnaies
nucléaires</t>
  </si>
  <si>
    <t>chinois
chinoise
mer
pêche
pékin</t>
  </si>
  <si>
    <t>droit_international
convention
cour
protocole
charte</t>
  </si>
  <si>
    <t>migration
nucléaires
dir
forces_armées
maitien_paix</t>
  </si>
  <si>
    <t>québécois
africains
droit_international
francophones
fédéralisme</t>
  </si>
  <si>
    <t>partis
communiste
socialiste
communistes
socialistes</t>
  </si>
  <si>
    <t>pétrole
rfa
allemande
compagnies
allemands</t>
  </si>
  <si>
    <t>agricole
cee
migration
agricoles
importations</t>
  </si>
  <si>
    <t>cee
mexique
importations
industries
africains</t>
  </si>
  <si>
    <t>pétrole
convention
compagnies
pétroliers
réserves</t>
  </si>
  <si>
    <t>monétaire
migration
pêche
mer
monnaie</t>
  </si>
  <si>
    <t>monétaire
monnaie
dollar
agricole
monnaies</t>
  </si>
  <si>
    <t>mer
pêche
eaux
japonais
arctique</t>
  </si>
  <si>
    <t>aron
violence
dandurand
ennemi
harper</t>
  </si>
  <si>
    <t>monétaire
monnaie
dollar
banques
monnaies</t>
  </si>
  <si>
    <t>québécois
canadiens
provinces
japonais
toronto</t>
  </si>
  <si>
    <t>canadiens
mexique
brésil
canadian
canadiennes</t>
  </si>
  <si>
    <t>droit_international
convention
protocole
arctique
cour</t>
  </si>
  <si>
    <t>africains
africain
états_africains
africaine
agricole</t>
  </si>
  <si>
    <t>pétrole
brésil
protocole
pétroliers
énergétique</t>
  </si>
  <si>
    <t>chinois
mer
chinoise
pêche
arctique</t>
  </si>
  <si>
    <t>onu
ong
santé
femmes
harper</t>
  </si>
  <si>
    <t>harper
chinois
latin
pakistan
iso</t>
  </si>
  <si>
    <t xml:space="preserve">chinois
chinoise
vietnam
asie
santé
</t>
  </si>
  <si>
    <t>cour
agreement
act
art
salarié
varaibles
sutra
conciliation
tribunal
recensé</t>
  </si>
  <si>
    <t>hâte 
 bargaining 
 would 
 our 
 ail 
 must 
 canadian 
 agreement 
 thèse 
 should</t>
  </si>
  <si>
    <t>négociation_collective 
 fonction_publique 
 bargaining 
 unités 
 structures 
 sectorielle 
 associations 
 conciliation 
 fonctionnaires 
 locaux</t>
  </si>
  <si>
    <t>salarié 
 art 
 cour 
 tribunal 
 code_travail 
 juge 
 civil 
 sutra 
 législateur 
 juridique</t>
  </si>
  <si>
    <t>act 
 agreement 
 board 
 provisions 
 strike 
 any 
 agreements 
 employée 
 under 
 clauses</t>
  </si>
  <si>
    <t>conciliation 
 règlement 
 griefs 
 charte 
 médiation 
 conseil_canadien 
 discrimination 
 différends 
 preuve 
 clauses</t>
  </si>
  <si>
    <t>have 
 research 
 were 
 business 
 fonction_publique 
 these 
 development 
 productivité 
 increase 
 only</t>
  </si>
  <si>
    <t>productivité 
 rendement 
 progrès 
 profession 
 tâche 
 machines 
 produits 
 capital 
 professions 
 machine</t>
  </si>
  <si>
    <t>recensé 
 ibn 
 university 
 press 
 canadian 
 pierre 
 michel 
 jean 
 gilles 
 jacques</t>
  </si>
  <si>
    <t>parti 
 mouvement_syndical 
 labor 
 etc 
 political 
 syndiqués 
 nid 
 party 
 démocratique 
 affiliés</t>
  </si>
  <si>
    <t>prévention 
 accidents 
 go 
 act 
 santé_sécurité 
 femmes 
 règlement 
 sexuel 
 congé 
 health</t>
  </si>
  <si>
    <t>syndicaliste
parti
langue
fédération
ouvrière</t>
  </si>
  <si>
    <t>art 
 salarié 
 cour 
 tribunal 
 juge 
 code_travail 
 juridique 
 décret 
 ministre 
 législateur</t>
  </si>
  <si>
    <t>variables 
 performance 
 engagement 
 satisfaction 
 carrière 
 variable 
 répondant 
 organisationnel 
 justice 
 comportements</t>
  </si>
  <si>
    <t>hâte 
 were 
 bargaining 
 would 
 our 
 have 
 act 
 canadian 
 had 
 should</t>
  </si>
  <si>
    <t>bargaining 
 should 
 were 
 would 
 must 
 have 
 only 
 our 
 level 
 research</t>
  </si>
  <si>
    <t>chômage 
 rendement 
 machines 
 coût 
 prestations 
 machine 
 fabrication 
 produits 
 fatigue 
 blanc</t>
  </si>
  <si>
    <t>variables
performance
engagement
confiance
satisfaction</t>
  </si>
  <si>
    <t>performance 
 engagement 
 confiance 
 compétences 
 acteurs 
 organisationnel 
 justice 
 comportements 
 régulation 
 satisfaction</t>
  </si>
  <si>
    <t>syndicaliste 
 acteurs 
 france 
 structures 
 syndicaux 
 régulation 
 coopération 
 compétences 
 dirigeants 
 paris</t>
  </si>
  <si>
    <t>acteurs 
 accidents 
 prévention 
 régulation 
 santé_sécurité 
 confiance 
 france 
 syndicaux 
 femmes 
 stratégies</t>
  </si>
  <si>
    <t>chômage 
 productivité 
 jeunes 
 rendement 
 marché_travail 
 emplois 
 femmes 
 proportion 
 âge 
 statistique</t>
  </si>
  <si>
    <t>bargaining 
 hâte 
 would 
 must 
 agreement 
 should 
 any 
 right 
 only 
 ail</t>
  </si>
  <si>
    <t>marché_travail
jeunes
emplois
femmes
temps_partiel</t>
  </si>
  <si>
    <t>chômage 
 accidents 
 revenu 
 go 
 prévention 
 fédéral 
 prestations 
 coûts 
 coût 
 revenus</t>
  </si>
  <si>
    <t>chômage 
 langue 
 français 
 jeunes 
 femmes 
 marché_travail 
 emplois 
 âge 
 revenu 
 french</t>
  </si>
  <si>
    <t>ministre 
 décret 
 bill 
 associations 
 règlement 
 ouvrières 
 conciliation 
 relations_ouvrières 
 compagnie 
 décrets</t>
  </si>
  <si>
    <t>art 
 salarié 
 cour 
 tribunal 
 juge 
 code_travail 
 civil 
 ministre 
 décret 
 règlement</t>
  </si>
  <si>
    <t>research 
 have 
 productivité 
 were 
 these 
 increase 
 seniority 
 pay 
 stud 
 agreements</t>
  </si>
  <si>
    <t>recensé 
 variables 
 femmes 
 ibn 
 emplois 
 carrière 
 partiel 
 temps_partiel 
 variable 
 marché_travail</t>
  </si>
  <si>
    <t>recensé 
 ibn 
 prévention 
 accidents 
 santé_sécurité 
 press 
 los 
 health 
 university 
 michel</t>
  </si>
  <si>
    <t>variables 
 performance 
 engagement 
 carrière 
 satisfaction 
 compétences 
 organisationnel 
 répondant 
 journal 
 justice</t>
  </si>
  <si>
    <t>hâte 
 ail 
 langue 
 canadian 
 français 
 il 
 provinces 
 bargaining 
 canadiens 
 our</t>
  </si>
  <si>
    <t>syndicaliste 
 parti 
 fédération 
 ouvrier 
 ouvrière 
 ouvrières 
 mouvement_syndical 
 labor 
 france 
 comités</t>
  </si>
  <si>
    <t>productivité
chômage
rendement
machines
coût</t>
  </si>
  <si>
    <t>rendement 
 fatigue 
 femmes 
 harcèlement 
 cadence 
 sexes 
 machines 
 rythme 
 effectifs 
 sexuel</t>
  </si>
  <si>
    <t>salarié 
 art 
 cour 
 tribunal 
 juge 
 code_travail 
 grief 
 sutra 
 congédiement 
 suprême</t>
  </si>
  <si>
    <t>chômage 
 jeunes 
 emplois 
 marché_travail 
 femmes 
 négociation_collective 
 revenu 
 productivité 
 salariale 
 partiel</t>
  </si>
  <si>
    <t>recensé 
 ibn 
 femmes 
 prévention 
 accidents 
 partiel 
 temps_partiel 
 syndicalisation 
 santé_sécurité 
 conciliation</t>
  </si>
  <si>
    <t>recensé 
 emplois 
 salariale 
 ibn 
 chômage 
 marché_travail 
 jeunes 
 partiel 
 temps_partiel 
 syndicalisation</t>
  </si>
  <si>
    <t>go
prévention
conciliation
accidents
sexuel</t>
  </si>
  <si>
    <t>syndicaliste 
 négociation_collective 
 structures 
 parti 
 langue 
 français 
 locaux 
 syndiqués 
 affiliés 
 fédération</t>
  </si>
  <si>
    <t>parti 
 ministre 
 ouvrières 
 décret 
 bill 
 associations 
 go 
 métiers 
 relations_ouvrières 
 fédération</t>
  </si>
  <si>
    <t>syndicaliste 
 parti 
 fédération 
 ouvrier 
 mouvement_syndical 
 ouvrière 
 labor 
 etc 
 syndiqués 
 chefs</t>
  </si>
  <si>
    <t>syndicaliste 
 négociation_collective 
 structures 
 france 
 profession 
 institutions 
 juridique 
 conception 
 professionnel 
 centres</t>
  </si>
  <si>
    <t>art 
 salarié 
 cour 
 tribunal 
 juge 
 code_travail 
 décret 
 bill 
 ministre 
 juridique</t>
  </si>
  <si>
    <t>sutra
supra_note
cour
suprême
obligations</t>
  </si>
  <si>
    <t>act 
 board 
 agreement 
 arbitration 
 employée 
 règlement 
 the_board 
 any 
 congé 
 under</t>
  </si>
  <si>
    <t>hâte 
 would 
 must 
 bargaining 
 our 
 should 
 were 
 only 
 any 
 ail</t>
  </si>
  <si>
    <t>bargaining 
 français 
 langue 
 ail 
 must 
 économie 
 would 
 hâte 
 associations 
 french</t>
  </si>
  <si>
    <t>ouvrières 
 pro 
 ouvrière 
 tiens 
 com 
 ouvrier 
 bulletin 
 justice 
 guerre 
 industries</t>
  </si>
  <si>
    <t>variables 
 performance 
 engagement 
 confiance 
 compétences 
 carrière 
 satisfaction 
 journal 
 répondant 
 comportements</t>
  </si>
  <si>
    <t>agreement
act
board
strike
arbitration</t>
  </si>
  <si>
    <t>ouvrières 
 ouvrière 
 ouvrier 
 pro 
 justice 
 tiens 
 com 
 bulletin 
 guerre 
 patrons</t>
  </si>
  <si>
    <t>clauses 
 congé 
 seniority 
 règlement 
 semaine 
 employée 
 act 
 salariale 
 industries 
 congés</t>
  </si>
  <si>
    <t>rendement 
 machines 
 consommation 
 rythme 
 machine 
 produits 
 productivité 
 fatigue 
 tâche 
 fabrication</t>
  </si>
  <si>
    <t>variables 
 performance 
 engagement 
 confiance 
 compétences 
 acteurs 
 satisfaction 
 carrière 
 organisationnel 
 répondant</t>
  </si>
  <si>
    <t>langue 
 structures 
 français 
 french 
 industrielles_vol 
 sectorielle 
 locaux 
 level 
 affiliés 
 canadiens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</si>
</sst>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Border="1" applyAlignment="1"/>
    <xf numFmtId="0" fontId="0" fillId="0" borderId="0" xfId="0" applyBorder="1" applyAlignment="1"/>
    <xf numFmtId="0" fontId="2" fillId="0" borderId="4" xfId="0" applyFont="1" applyBorder="1" applyAlignment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/>
    <xf numFmtId="0" fontId="0" fillId="0" borderId="8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ont="1" applyAlignment="1"/>
    <xf numFmtId="0" fontId="1" fillId="2" borderId="0" xfId="0" applyFont="1" applyFill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4" borderId="0" xfId="0" applyFill="1" applyAlignment="1">
      <alignment vertical="center"/>
    </xf>
    <xf numFmtId="0" fontId="1" fillId="2" borderId="0" xfId="0" applyFont="1" applyFill="1"/>
    <xf numFmtId="0" fontId="2" fillId="0" borderId="0" xfId="0" applyFont="1" applyAlignment="1"/>
    <xf numFmtId="0" fontId="0" fillId="0" borderId="0" xfId="0" applyFont="1" applyAlignment="1">
      <alignment horizontal="left" vertical="top"/>
    </xf>
    <xf numFmtId="0" fontId="2" fillId="0" borderId="0" xfId="0" applyFont="1" applyAlignment="1">
      <alignment wrapText="1"/>
    </xf>
  </cellXfs>
  <cellStyles count="1">
    <cellStyle name="Normal" xfId="0" builtinId="0"/>
  </cellStyles>
  <dxfs count="217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88D8-1EBD-4F58-912F-BB34F4A455D1}">
  <dimension ref="A1:P47"/>
  <sheetViews>
    <sheetView zoomScale="60" zoomScaleNormal="60" workbookViewId="0">
      <selection activeCell="C20" sqref="C19:C20"/>
    </sheetView>
  </sheetViews>
  <sheetFormatPr baseColWidth="10" defaultRowHeight="15" x14ac:dyDescent="0.25"/>
  <cols>
    <col min="1" max="1" width="24.7109375" customWidth="1"/>
    <col min="2" max="2" width="28.140625" customWidth="1"/>
    <col min="3" max="3" width="25.5703125" customWidth="1"/>
    <col min="4" max="4" width="28.140625" style="12" customWidth="1"/>
    <col min="5" max="5" width="25.5703125" customWidth="1"/>
    <col min="6" max="6" width="28.140625" style="12" customWidth="1"/>
    <col min="7" max="7" width="25.5703125" customWidth="1"/>
    <col min="8" max="8" width="28.140625" style="12" customWidth="1"/>
    <col min="9" max="9" width="25.5703125" customWidth="1"/>
    <col min="10" max="10" width="28.140625" style="12" customWidth="1"/>
    <col min="11" max="11" width="25.5703125" customWidth="1"/>
    <col min="12" max="12" width="28.140625" style="12" customWidth="1"/>
    <col min="13" max="13" width="25.5703125" customWidth="1"/>
    <col min="14" max="14" width="6.7109375" style="27" customWidth="1"/>
    <col min="15" max="15" width="23.85546875" customWidth="1"/>
  </cols>
  <sheetData>
    <row r="1" spans="1:16" x14ac:dyDescent="0.25">
      <c r="A1" s="1"/>
      <c r="B1" s="2" t="s">
        <v>0</v>
      </c>
      <c r="C1" s="3"/>
      <c r="D1" s="2" t="s">
        <v>1</v>
      </c>
      <c r="E1" s="3"/>
      <c r="F1" s="2" t="s">
        <v>2</v>
      </c>
      <c r="G1" s="3"/>
      <c r="H1" s="2" t="s">
        <v>3</v>
      </c>
      <c r="I1" s="3"/>
      <c r="J1" s="2" t="s">
        <v>4</v>
      </c>
      <c r="K1" s="3"/>
      <c r="L1" s="2" t="s">
        <v>5</v>
      </c>
      <c r="M1" s="3"/>
      <c r="N1" s="4"/>
      <c r="O1" s="5"/>
      <c r="P1" s="5"/>
    </row>
    <row r="2" spans="1:16" x14ac:dyDescent="0.25">
      <c r="A2" s="6" t="s">
        <v>6</v>
      </c>
      <c r="B2" s="7">
        <v>10</v>
      </c>
      <c r="C2" s="8"/>
      <c r="D2" s="7">
        <v>10</v>
      </c>
      <c r="E2" s="8"/>
      <c r="F2" s="7">
        <v>10</v>
      </c>
      <c r="G2" s="8"/>
      <c r="H2" s="7">
        <v>10</v>
      </c>
      <c r="I2" s="8"/>
      <c r="J2" s="7">
        <v>10</v>
      </c>
      <c r="K2" s="8"/>
      <c r="L2" s="7">
        <v>10</v>
      </c>
      <c r="M2" s="8"/>
      <c r="N2" s="9"/>
      <c r="O2" s="10">
        <v>40</v>
      </c>
      <c r="P2" s="11"/>
    </row>
    <row r="3" spans="1:16" x14ac:dyDescent="0.25">
      <c r="A3" s="12" t="s">
        <v>7</v>
      </c>
      <c r="B3" s="13" t="s">
        <v>8</v>
      </c>
      <c r="C3" s="13"/>
      <c r="D3" s="13" t="s">
        <v>8</v>
      </c>
      <c r="E3" s="13"/>
      <c r="F3" s="13" t="s">
        <v>8</v>
      </c>
      <c r="G3" s="13"/>
      <c r="H3" s="13" t="s">
        <v>8</v>
      </c>
      <c r="I3" s="13"/>
      <c r="J3" s="13" t="s">
        <v>8</v>
      </c>
      <c r="K3" s="13"/>
      <c r="L3" s="13" t="s">
        <v>8</v>
      </c>
      <c r="M3" s="13"/>
      <c r="N3" s="14"/>
      <c r="O3" s="13" t="s">
        <v>8</v>
      </c>
      <c r="P3" s="13"/>
    </row>
    <row r="4" spans="1:16" x14ac:dyDescent="0.25">
      <c r="A4" s="12" t="s">
        <v>9</v>
      </c>
      <c r="B4" s="15" t="s">
        <v>10</v>
      </c>
      <c r="C4" s="15"/>
      <c r="D4" s="15" t="s">
        <v>10</v>
      </c>
      <c r="E4" s="15"/>
      <c r="F4" s="15" t="s">
        <v>10</v>
      </c>
      <c r="G4" s="15"/>
      <c r="H4" s="15" t="s">
        <v>10</v>
      </c>
      <c r="I4" s="15"/>
      <c r="J4" s="15" t="s">
        <v>10</v>
      </c>
      <c r="K4" s="15"/>
      <c r="L4" s="15" t="s">
        <v>10</v>
      </c>
      <c r="M4" s="15"/>
      <c r="N4" s="16"/>
      <c r="O4" s="15" t="s">
        <v>10</v>
      </c>
      <c r="P4" s="15"/>
    </row>
    <row r="5" spans="1:16" x14ac:dyDescent="0.25">
      <c r="A5" s="17"/>
      <c r="B5" s="17" t="s">
        <v>11</v>
      </c>
      <c r="C5" s="17" t="s">
        <v>12</v>
      </c>
      <c r="D5" s="17" t="s">
        <v>11</v>
      </c>
      <c r="E5" s="17" t="s">
        <v>12</v>
      </c>
      <c r="F5" s="17" t="s">
        <v>11</v>
      </c>
      <c r="G5" s="17" t="s">
        <v>12</v>
      </c>
      <c r="H5" s="17" t="s">
        <v>11</v>
      </c>
      <c r="I5" s="17" t="s">
        <v>12</v>
      </c>
      <c r="J5" s="17" t="s">
        <v>11</v>
      </c>
      <c r="K5" s="17" t="s">
        <v>12</v>
      </c>
      <c r="L5" s="17" t="s">
        <v>11</v>
      </c>
      <c r="M5" s="17" t="s">
        <v>12</v>
      </c>
      <c r="N5" s="16"/>
      <c r="O5" s="17" t="s">
        <v>11</v>
      </c>
      <c r="P5" s="17" t="s">
        <v>12</v>
      </c>
    </row>
    <row r="6" spans="1:16" s="17" customFormat="1" x14ac:dyDescent="0.25">
      <c r="A6" s="18" t="s">
        <v>13</v>
      </c>
      <c r="B6" s="18" t="s">
        <v>14</v>
      </c>
      <c r="C6" s="18">
        <v>100</v>
      </c>
      <c r="D6" s="18" t="s">
        <v>15</v>
      </c>
      <c r="E6" s="18">
        <v>100</v>
      </c>
      <c r="F6" s="18" t="s">
        <v>16</v>
      </c>
      <c r="G6" s="18">
        <v>100</v>
      </c>
      <c r="H6" s="18" t="s">
        <v>17</v>
      </c>
      <c r="I6" s="18">
        <v>100</v>
      </c>
      <c r="J6" s="18" t="s">
        <v>18</v>
      </c>
      <c r="K6" s="18">
        <v>100</v>
      </c>
      <c r="L6" s="18" t="s">
        <v>18</v>
      </c>
      <c r="M6" s="18">
        <v>100</v>
      </c>
      <c r="N6" s="19"/>
      <c r="O6" s="18" t="s">
        <v>19</v>
      </c>
      <c r="P6" s="18">
        <v>100</v>
      </c>
    </row>
    <row r="7" spans="1:16" x14ac:dyDescent="0.25">
      <c r="A7" s="20" t="s">
        <v>20</v>
      </c>
      <c r="B7" s="21" t="s">
        <v>21</v>
      </c>
      <c r="C7" s="12">
        <v>12.1</v>
      </c>
      <c r="D7" s="21" t="s">
        <v>22</v>
      </c>
      <c r="E7" s="12">
        <v>20.9</v>
      </c>
      <c r="F7" s="21" t="s">
        <v>23</v>
      </c>
      <c r="G7" s="12">
        <v>25.4</v>
      </c>
      <c r="H7" s="21" t="s">
        <v>24</v>
      </c>
      <c r="I7" s="12">
        <v>23.3</v>
      </c>
      <c r="J7" s="21" t="s">
        <v>25</v>
      </c>
      <c r="K7" s="12">
        <v>30.7</v>
      </c>
      <c r="L7" s="21" t="s">
        <v>26</v>
      </c>
      <c r="M7" s="12">
        <v>21.2</v>
      </c>
      <c r="N7" s="22"/>
      <c r="O7" s="23" t="s">
        <v>27</v>
      </c>
      <c r="P7" s="12">
        <v>6.6</v>
      </c>
    </row>
    <row r="8" spans="1:16" x14ac:dyDescent="0.25">
      <c r="A8" s="20" t="s">
        <v>28</v>
      </c>
      <c r="B8" s="12" t="s">
        <v>29</v>
      </c>
      <c r="C8" s="12">
        <v>11.3</v>
      </c>
      <c r="D8" s="12" t="s">
        <v>30</v>
      </c>
      <c r="E8" s="12">
        <v>19.600000000000001</v>
      </c>
      <c r="F8" s="12" t="s">
        <v>31</v>
      </c>
      <c r="G8" s="12">
        <v>24</v>
      </c>
      <c r="H8" s="12" t="s">
        <v>32</v>
      </c>
      <c r="I8" s="12">
        <v>21.4</v>
      </c>
      <c r="J8" s="12" t="s">
        <v>33</v>
      </c>
      <c r="K8" s="12">
        <v>24.5</v>
      </c>
      <c r="L8" s="12" t="s">
        <v>34</v>
      </c>
      <c r="M8" s="12">
        <v>17.600000000000001</v>
      </c>
      <c r="N8" s="22"/>
      <c r="O8" s="12" t="s">
        <v>35</v>
      </c>
      <c r="P8" s="12">
        <v>4.9000000000000004</v>
      </c>
    </row>
    <row r="9" spans="1:16" ht="75" x14ac:dyDescent="0.25">
      <c r="A9" s="20" t="s">
        <v>36</v>
      </c>
      <c r="B9" s="21" t="s">
        <v>21</v>
      </c>
      <c r="C9" s="12">
        <v>11</v>
      </c>
      <c r="D9" s="24" t="s">
        <v>37</v>
      </c>
      <c r="E9" s="12">
        <v>15.4</v>
      </c>
      <c r="F9" s="21" t="s">
        <v>38</v>
      </c>
      <c r="G9" s="12">
        <v>14.3</v>
      </c>
      <c r="H9" s="21" t="s">
        <v>39</v>
      </c>
      <c r="I9" s="12">
        <v>19.899999999999999</v>
      </c>
      <c r="J9" s="21" t="s">
        <v>40</v>
      </c>
      <c r="K9" s="12">
        <v>15.2</v>
      </c>
      <c r="L9" s="21" t="s">
        <v>41</v>
      </c>
      <c r="M9" s="12">
        <v>16.5</v>
      </c>
      <c r="N9" s="22"/>
      <c r="O9" s="12" t="s">
        <v>42</v>
      </c>
      <c r="P9" s="12">
        <v>4.5999999999999996</v>
      </c>
    </row>
    <row r="10" spans="1:16" x14ac:dyDescent="0.25">
      <c r="A10" s="20" t="s">
        <v>43</v>
      </c>
      <c r="B10" s="12" t="s">
        <v>44</v>
      </c>
      <c r="C10" s="12">
        <v>10.8</v>
      </c>
      <c r="D10" s="12" t="s">
        <v>45</v>
      </c>
      <c r="E10" s="12">
        <v>11.9</v>
      </c>
      <c r="F10" s="12" t="s">
        <v>46</v>
      </c>
      <c r="G10" s="12">
        <v>13.2</v>
      </c>
      <c r="H10" s="12" t="s">
        <v>47</v>
      </c>
      <c r="I10" s="12">
        <v>9.3000000000000007</v>
      </c>
      <c r="J10" s="12" t="s">
        <v>48</v>
      </c>
      <c r="K10" s="12">
        <v>6.8</v>
      </c>
      <c r="L10" s="12" t="s">
        <v>49</v>
      </c>
      <c r="M10" s="12">
        <v>15</v>
      </c>
      <c r="N10" s="22"/>
      <c r="O10" s="12" t="s">
        <v>50</v>
      </c>
      <c r="P10" s="12">
        <v>4.3</v>
      </c>
    </row>
    <row r="11" spans="1:16" x14ac:dyDescent="0.25">
      <c r="A11" s="20" t="s">
        <v>51</v>
      </c>
      <c r="B11" s="12" t="s">
        <v>52</v>
      </c>
      <c r="C11" s="12">
        <v>10.4</v>
      </c>
      <c r="D11" s="12" t="s">
        <v>53</v>
      </c>
      <c r="E11" s="12">
        <v>11.1</v>
      </c>
      <c r="F11" s="12" t="s">
        <v>54</v>
      </c>
      <c r="G11" s="12">
        <v>5.6</v>
      </c>
      <c r="H11" s="12" t="s">
        <v>55</v>
      </c>
      <c r="I11" s="12">
        <v>8</v>
      </c>
      <c r="J11" s="12" t="s">
        <v>56</v>
      </c>
      <c r="K11" s="12">
        <v>6.2</v>
      </c>
      <c r="L11" s="12" t="s">
        <v>57</v>
      </c>
      <c r="M11" s="12">
        <v>9.6</v>
      </c>
      <c r="N11" s="22"/>
      <c r="O11" s="12" t="s">
        <v>58</v>
      </c>
      <c r="P11" s="12">
        <v>4</v>
      </c>
    </row>
    <row r="12" spans="1:16" x14ac:dyDescent="0.25">
      <c r="A12" s="20" t="s">
        <v>59</v>
      </c>
      <c r="B12" s="12" t="s">
        <v>60</v>
      </c>
      <c r="C12" s="12">
        <v>10.199999999999999</v>
      </c>
      <c r="D12" s="12" t="s">
        <v>61</v>
      </c>
      <c r="E12" s="12">
        <v>6.2</v>
      </c>
      <c r="F12" s="12" t="s">
        <v>62</v>
      </c>
      <c r="G12" s="12">
        <v>5.2</v>
      </c>
      <c r="H12" s="12" t="s">
        <v>63</v>
      </c>
      <c r="I12" s="12">
        <v>6.2</v>
      </c>
      <c r="J12" s="12" t="s">
        <v>64</v>
      </c>
      <c r="K12" s="12">
        <v>4.7</v>
      </c>
      <c r="L12" s="12" t="s">
        <v>65</v>
      </c>
      <c r="M12" s="12">
        <v>5.4</v>
      </c>
      <c r="N12" s="22"/>
      <c r="O12" s="12" t="s">
        <v>66</v>
      </c>
      <c r="P12" s="12">
        <v>3.9</v>
      </c>
    </row>
    <row r="13" spans="1:16" x14ac:dyDescent="0.25">
      <c r="A13" s="20" t="s">
        <v>67</v>
      </c>
      <c r="B13" s="12" t="s">
        <v>68</v>
      </c>
      <c r="C13" s="12">
        <v>10.199999999999999</v>
      </c>
      <c r="D13" s="12" t="s">
        <v>69</v>
      </c>
      <c r="E13" s="12">
        <v>5.6</v>
      </c>
      <c r="F13" s="12" t="s">
        <v>70</v>
      </c>
      <c r="G13" s="12">
        <v>4.2</v>
      </c>
      <c r="H13" s="12" t="s">
        <v>71</v>
      </c>
      <c r="I13" s="12">
        <v>3.9</v>
      </c>
      <c r="J13" s="12" t="s">
        <v>72</v>
      </c>
      <c r="K13" s="12">
        <v>4.7</v>
      </c>
      <c r="L13" s="12" t="s">
        <v>73</v>
      </c>
      <c r="M13" s="12">
        <v>5.2</v>
      </c>
      <c r="N13" s="22"/>
      <c r="O13" s="12" t="s">
        <v>74</v>
      </c>
      <c r="P13" s="12">
        <v>3.9</v>
      </c>
    </row>
    <row r="14" spans="1:16" x14ac:dyDescent="0.25">
      <c r="A14" s="20" t="s">
        <v>75</v>
      </c>
      <c r="B14" s="12" t="s">
        <v>76</v>
      </c>
      <c r="C14" s="12">
        <v>10.1</v>
      </c>
      <c r="D14" s="12" t="s">
        <v>77</v>
      </c>
      <c r="E14" s="12">
        <v>5</v>
      </c>
      <c r="F14" s="12" t="s">
        <v>78</v>
      </c>
      <c r="G14" s="12">
        <v>3.3</v>
      </c>
      <c r="H14" s="12" t="s">
        <v>79</v>
      </c>
      <c r="I14" s="12">
        <v>3.1</v>
      </c>
      <c r="J14" s="12" t="s">
        <v>80</v>
      </c>
      <c r="K14" s="12">
        <v>2.5</v>
      </c>
      <c r="L14" s="12" t="s">
        <v>81</v>
      </c>
      <c r="M14" s="12">
        <v>4.5</v>
      </c>
      <c r="N14" s="22"/>
      <c r="O14" s="12" t="s">
        <v>82</v>
      </c>
      <c r="P14" s="12">
        <v>3.7</v>
      </c>
    </row>
    <row r="15" spans="1:16" x14ac:dyDescent="0.25">
      <c r="A15" s="20" t="s">
        <v>83</v>
      </c>
      <c r="B15" s="12" t="s">
        <v>84</v>
      </c>
      <c r="C15" s="12">
        <v>9</v>
      </c>
      <c r="D15" s="12" t="s">
        <v>85</v>
      </c>
      <c r="E15" s="12">
        <v>2.6</v>
      </c>
      <c r="F15" s="12" t="s">
        <v>86</v>
      </c>
      <c r="G15" s="12">
        <v>3.1</v>
      </c>
      <c r="H15" s="12" t="s">
        <v>87</v>
      </c>
      <c r="I15" s="12">
        <v>2.8</v>
      </c>
      <c r="J15" s="12" t="s">
        <v>88</v>
      </c>
      <c r="K15" s="12">
        <v>2.5</v>
      </c>
      <c r="L15" s="12" t="s">
        <v>89</v>
      </c>
      <c r="M15" s="12">
        <v>2.5</v>
      </c>
      <c r="N15" s="22"/>
      <c r="O15" s="21" t="s">
        <v>21</v>
      </c>
      <c r="P15" s="12">
        <v>3.3</v>
      </c>
    </row>
    <row r="16" spans="1:16" ht="75" x14ac:dyDescent="0.25">
      <c r="A16" s="20" t="s">
        <v>90</v>
      </c>
      <c r="B16" s="25" t="s">
        <v>91</v>
      </c>
      <c r="C16" s="12">
        <v>4.5999999999999996</v>
      </c>
      <c r="D16" s="12" t="s">
        <v>92</v>
      </c>
      <c r="E16" s="12">
        <v>1.8</v>
      </c>
      <c r="F16" s="12" t="s">
        <v>93</v>
      </c>
      <c r="G16" s="12">
        <v>1.6</v>
      </c>
      <c r="H16" s="12" t="s">
        <v>94</v>
      </c>
      <c r="I16" s="12">
        <v>2.1</v>
      </c>
      <c r="J16" s="12" t="s">
        <v>95</v>
      </c>
      <c r="K16" s="12">
        <v>2.2999999999999998</v>
      </c>
      <c r="L16" s="12" t="s">
        <v>96</v>
      </c>
      <c r="M16" s="12">
        <v>2.5</v>
      </c>
      <c r="N16" s="22"/>
      <c r="O16" s="21" t="s">
        <v>21</v>
      </c>
      <c r="P16" s="12">
        <v>3.3</v>
      </c>
    </row>
    <row r="17" spans="1:16" x14ac:dyDescent="0.25">
      <c r="A17" s="26" t="s">
        <v>97</v>
      </c>
      <c r="B17" s="12" t="s">
        <v>98</v>
      </c>
      <c r="C17" s="12">
        <f>SUM(C7:C16)</f>
        <v>99.699999999999989</v>
      </c>
      <c r="D17" s="12" t="s">
        <v>98</v>
      </c>
      <c r="E17" s="12">
        <f>SUM(E7:E16)</f>
        <v>100.09999999999998</v>
      </c>
      <c r="F17" s="12" t="s">
        <v>98</v>
      </c>
      <c r="G17" s="12">
        <f>SUM(G7:G16)</f>
        <v>99.899999999999991</v>
      </c>
      <c r="H17" s="12" t="s">
        <v>98</v>
      </c>
      <c r="I17" s="12">
        <f>SUM(I7:I16)</f>
        <v>99.999999999999986</v>
      </c>
      <c r="J17" s="12" t="s">
        <v>98</v>
      </c>
      <c r="K17" s="12">
        <f>SUM(K7:K16)</f>
        <v>100.10000000000001</v>
      </c>
      <c r="L17" s="12" t="s">
        <v>98</v>
      </c>
      <c r="M17" s="12">
        <f>SUM(M7:M16)</f>
        <v>100</v>
      </c>
      <c r="N17" s="22"/>
      <c r="O17" s="12" t="s">
        <v>99</v>
      </c>
      <c r="P17" s="12">
        <v>3.2</v>
      </c>
    </row>
    <row r="18" spans="1:16" x14ac:dyDescent="0.25">
      <c r="A18" s="26" t="s">
        <v>100</v>
      </c>
      <c r="B18" s="12"/>
      <c r="C18" s="12"/>
      <c r="E18" s="12"/>
      <c r="G18" s="12"/>
      <c r="I18" s="12"/>
      <c r="K18" s="12"/>
      <c r="M18" s="12"/>
      <c r="N18" s="22"/>
      <c r="O18" s="12" t="s">
        <v>101</v>
      </c>
      <c r="P18" s="12">
        <v>3</v>
      </c>
    </row>
    <row r="19" spans="1:16" x14ac:dyDescent="0.25">
      <c r="A19" s="26" t="s">
        <v>102</v>
      </c>
      <c r="B19" s="12"/>
      <c r="C19" s="12"/>
      <c r="E19" s="12"/>
      <c r="G19" s="12"/>
      <c r="I19" s="12"/>
      <c r="K19" s="12"/>
      <c r="M19" s="12"/>
      <c r="N19" s="22"/>
      <c r="O19" s="21" t="s">
        <v>21</v>
      </c>
      <c r="P19" s="12">
        <v>3</v>
      </c>
    </row>
    <row r="20" spans="1:16" x14ac:dyDescent="0.25">
      <c r="A20" s="26" t="s">
        <v>103</v>
      </c>
      <c r="B20" s="12"/>
      <c r="C20" s="12"/>
      <c r="E20" s="12"/>
      <c r="G20" s="12"/>
      <c r="I20" s="12"/>
      <c r="K20" s="12"/>
      <c r="M20" s="12"/>
      <c r="N20" s="22"/>
      <c r="O20" s="12" t="s">
        <v>104</v>
      </c>
      <c r="P20" s="12">
        <v>3</v>
      </c>
    </row>
    <row r="21" spans="1:16" x14ac:dyDescent="0.25">
      <c r="A21" s="26" t="s">
        <v>105</v>
      </c>
      <c r="B21" s="12"/>
      <c r="C21" s="12"/>
      <c r="E21" s="12"/>
      <c r="G21" s="12"/>
      <c r="I21" s="12"/>
      <c r="K21" s="12"/>
      <c r="M21" s="12"/>
      <c r="N21" s="22"/>
      <c r="O21" s="21" t="s">
        <v>21</v>
      </c>
      <c r="P21" s="12">
        <v>2.8</v>
      </c>
    </row>
    <row r="22" spans="1:16" x14ac:dyDescent="0.25">
      <c r="A22" s="26" t="s">
        <v>106</v>
      </c>
      <c r="B22" s="12"/>
      <c r="C22" s="12"/>
      <c r="E22" s="12"/>
      <c r="G22" s="12"/>
      <c r="I22" s="12"/>
      <c r="K22" s="12"/>
      <c r="M22" s="12"/>
      <c r="N22" s="22"/>
      <c r="O22" s="21" t="s">
        <v>21</v>
      </c>
      <c r="P22" s="12">
        <v>2.8</v>
      </c>
    </row>
    <row r="23" spans="1:16" x14ac:dyDescent="0.25">
      <c r="A23" s="26" t="s">
        <v>107</v>
      </c>
      <c r="B23" s="12"/>
      <c r="C23" s="12"/>
      <c r="E23" s="12"/>
      <c r="G23" s="12"/>
      <c r="I23" s="12"/>
      <c r="K23" s="12"/>
      <c r="M23" s="12"/>
      <c r="N23" s="22"/>
      <c r="O23" s="21" t="s">
        <v>108</v>
      </c>
      <c r="P23" s="12">
        <v>2.4</v>
      </c>
    </row>
    <row r="24" spans="1:16" x14ac:dyDescent="0.25">
      <c r="A24" s="26" t="s">
        <v>109</v>
      </c>
      <c r="B24" s="12"/>
      <c r="C24" s="12"/>
      <c r="E24" s="12"/>
      <c r="G24" s="12"/>
      <c r="I24" s="12"/>
      <c r="K24" s="12"/>
      <c r="M24" s="12"/>
      <c r="N24" s="22"/>
      <c r="O24" s="21" t="s">
        <v>110</v>
      </c>
      <c r="P24" s="12">
        <v>2.2999999999999998</v>
      </c>
    </row>
    <row r="25" spans="1:16" x14ac:dyDescent="0.25">
      <c r="A25" s="26" t="s">
        <v>111</v>
      </c>
      <c r="B25" s="12"/>
      <c r="C25" s="12"/>
      <c r="E25" s="12"/>
      <c r="G25" s="12"/>
      <c r="I25" s="12"/>
      <c r="K25" s="12"/>
      <c r="M25" s="12"/>
      <c r="N25" s="22"/>
      <c r="O25" s="12" t="s">
        <v>112</v>
      </c>
      <c r="P25" s="12">
        <v>2.2999999999999998</v>
      </c>
    </row>
    <row r="26" spans="1:16" x14ac:dyDescent="0.25">
      <c r="A26" s="26" t="s">
        <v>113</v>
      </c>
      <c r="B26" s="12"/>
      <c r="C26" s="12"/>
      <c r="E26" s="12"/>
      <c r="G26" s="12"/>
      <c r="I26" s="12"/>
      <c r="K26" s="12"/>
      <c r="M26" s="12"/>
      <c r="N26" s="22"/>
      <c r="O26" s="12" t="s">
        <v>114</v>
      </c>
      <c r="P26" s="12">
        <v>2.2000000000000002</v>
      </c>
    </row>
    <row r="27" spans="1:16" x14ac:dyDescent="0.25">
      <c r="A27" s="20" t="s">
        <v>115</v>
      </c>
      <c r="B27" s="12"/>
      <c r="C27" s="12"/>
      <c r="E27" s="12"/>
      <c r="G27" s="12"/>
      <c r="I27" s="12"/>
      <c r="K27" s="12"/>
      <c r="M27" s="12"/>
      <c r="N27" s="22"/>
      <c r="O27" s="12" t="s">
        <v>116</v>
      </c>
      <c r="P27" s="12">
        <v>2</v>
      </c>
    </row>
    <row r="28" spans="1:16" x14ac:dyDescent="0.25">
      <c r="A28" s="20" t="s">
        <v>117</v>
      </c>
      <c r="B28" s="12"/>
      <c r="C28" s="12"/>
      <c r="E28" s="12"/>
      <c r="G28" s="12"/>
      <c r="I28" s="12"/>
      <c r="K28" s="12"/>
      <c r="M28" s="12"/>
      <c r="N28" s="22"/>
      <c r="O28" s="12" t="s">
        <v>118</v>
      </c>
      <c r="P28" s="12">
        <v>2</v>
      </c>
    </row>
    <row r="29" spans="1:16" x14ac:dyDescent="0.25">
      <c r="A29" s="20" t="s">
        <v>119</v>
      </c>
      <c r="B29" s="12"/>
      <c r="C29" s="12"/>
      <c r="E29" s="12"/>
      <c r="G29" s="12"/>
      <c r="I29" s="12"/>
      <c r="K29" s="12"/>
      <c r="M29" s="12"/>
      <c r="N29" s="22"/>
      <c r="O29" s="12" t="s">
        <v>120</v>
      </c>
      <c r="P29" s="12">
        <v>2</v>
      </c>
    </row>
    <row r="30" spans="1:16" x14ac:dyDescent="0.25">
      <c r="A30" s="20" t="s">
        <v>121</v>
      </c>
      <c r="B30" s="12"/>
      <c r="C30" s="12"/>
      <c r="E30" s="12"/>
      <c r="G30" s="12"/>
      <c r="I30" s="12"/>
      <c r="K30" s="12"/>
      <c r="M30" s="12"/>
      <c r="N30" s="22"/>
      <c r="O30" s="12" t="s">
        <v>122</v>
      </c>
      <c r="P30" s="12">
        <v>1.9</v>
      </c>
    </row>
    <row r="31" spans="1:16" x14ac:dyDescent="0.25">
      <c r="A31" s="20" t="s">
        <v>123</v>
      </c>
      <c r="B31" s="12"/>
      <c r="C31" s="12"/>
      <c r="E31" s="12"/>
      <c r="G31" s="12"/>
      <c r="I31" s="12"/>
      <c r="K31" s="12"/>
      <c r="M31" s="12"/>
      <c r="N31" s="22"/>
      <c r="O31" s="12" t="s">
        <v>124</v>
      </c>
      <c r="P31" s="12">
        <v>1.9</v>
      </c>
    </row>
    <row r="32" spans="1:16" x14ac:dyDescent="0.25">
      <c r="A32" s="20" t="s">
        <v>125</v>
      </c>
      <c r="B32" s="12"/>
      <c r="C32" s="12"/>
      <c r="E32" s="12"/>
      <c r="G32" s="12"/>
      <c r="I32" s="12"/>
      <c r="K32" s="12"/>
      <c r="M32" s="12"/>
      <c r="N32" s="22"/>
      <c r="O32" s="21" t="s">
        <v>21</v>
      </c>
      <c r="P32" s="12">
        <v>1.9</v>
      </c>
    </row>
    <row r="33" spans="1:16" x14ac:dyDescent="0.25">
      <c r="A33" s="20" t="s">
        <v>126</v>
      </c>
      <c r="B33" s="12"/>
      <c r="C33" s="12"/>
      <c r="E33" s="12"/>
      <c r="G33" s="12"/>
      <c r="I33" s="12"/>
      <c r="K33" s="12"/>
      <c r="M33" s="12"/>
      <c r="N33" s="22"/>
      <c r="O33" s="12" t="s">
        <v>127</v>
      </c>
      <c r="P33" s="12">
        <v>1.9</v>
      </c>
    </row>
    <row r="34" spans="1:16" x14ac:dyDescent="0.25">
      <c r="A34" s="20" t="s">
        <v>128</v>
      </c>
      <c r="B34" s="12"/>
      <c r="C34" s="12"/>
      <c r="E34" s="12"/>
      <c r="G34" s="12"/>
      <c r="I34" s="12"/>
      <c r="K34" s="12"/>
      <c r="M34" s="12"/>
      <c r="N34" s="22"/>
      <c r="O34" s="12" t="s">
        <v>129</v>
      </c>
      <c r="P34" s="12">
        <v>1.7</v>
      </c>
    </row>
    <row r="35" spans="1:16" x14ac:dyDescent="0.25">
      <c r="A35" s="20" t="s">
        <v>130</v>
      </c>
      <c r="B35" s="12"/>
      <c r="C35" s="12"/>
      <c r="E35" s="12"/>
      <c r="G35" s="12"/>
      <c r="I35" s="12"/>
      <c r="K35" s="12"/>
      <c r="M35" s="12"/>
      <c r="N35" s="22"/>
      <c r="O35" s="12" t="s">
        <v>131</v>
      </c>
      <c r="P35" s="12">
        <v>1.6</v>
      </c>
    </row>
    <row r="36" spans="1:16" x14ac:dyDescent="0.25">
      <c r="A36" s="20" t="s">
        <v>132</v>
      </c>
      <c r="B36" s="12"/>
      <c r="C36" s="12"/>
      <c r="E36" s="12"/>
      <c r="G36" s="12"/>
      <c r="I36" s="12"/>
      <c r="K36" s="12"/>
      <c r="M36" s="12"/>
      <c r="N36" s="22"/>
      <c r="O36" s="21" t="s">
        <v>21</v>
      </c>
      <c r="P36" s="12">
        <v>1.5</v>
      </c>
    </row>
    <row r="37" spans="1:16" x14ac:dyDescent="0.25">
      <c r="A37" s="26" t="s">
        <v>133</v>
      </c>
      <c r="B37" s="12"/>
      <c r="C37" s="12"/>
      <c r="E37" s="12"/>
      <c r="G37" s="12"/>
      <c r="I37" s="12"/>
      <c r="K37" s="12"/>
      <c r="M37" s="12"/>
      <c r="N37" s="22"/>
      <c r="O37" s="12" t="s">
        <v>134</v>
      </c>
      <c r="P37" s="12">
        <v>1.5</v>
      </c>
    </row>
    <row r="38" spans="1:16" x14ac:dyDescent="0.25">
      <c r="A38" s="26" t="s">
        <v>135</v>
      </c>
      <c r="B38" s="12"/>
      <c r="C38" s="12"/>
      <c r="E38" s="12"/>
      <c r="G38" s="12"/>
      <c r="I38" s="12"/>
      <c r="K38" s="12"/>
      <c r="M38" s="12"/>
      <c r="N38" s="22"/>
      <c r="O38" s="12" t="s">
        <v>136</v>
      </c>
      <c r="P38" s="12">
        <v>1.4</v>
      </c>
    </row>
    <row r="39" spans="1:16" x14ac:dyDescent="0.25">
      <c r="A39" s="26" t="s">
        <v>137</v>
      </c>
      <c r="B39" s="12"/>
      <c r="C39" s="12"/>
      <c r="E39" s="12"/>
      <c r="G39" s="12"/>
      <c r="I39" s="12"/>
      <c r="K39" s="12"/>
      <c r="M39" s="12"/>
      <c r="N39" s="22"/>
      <c r="O39" s="12" t="s">
        <v>138</v>
      </c>
      <c r="P39" s="12">
        <v>1.4</v>
      </c>
    </row>
    <row r="40" spans="1:16" x14ac:dyDescent="0.25">
      <c r="A40" s="26" t="s">
        <v>139</v>
      </c>
      <c r="B40" s="12"/>
      <c r="C40" s="12"/>
      <c r="E40" s="12"/>
      <c r="G40" s="12"/>
      <c r="I40" s="12"/>
      <c r="K40" s="12"/>
      <c r="M40" s="12"/>
      <c r="N40" s="22"/>
      <c r="O40" s="21" t="s">
        <v>140</v>
      </c>
      <c r="P40" s="12">
        <v>1.3</v>
      </c>
    </row>
    <row r="41" spans="1:16" x14ac:dyDescent="0.25">
      <c r="A41" s="26" t="s">
        <v>141</v>
      </c>
      <c r="B41" s="12"/>
      <c r="C41" s="12"/>
      <c r="E41" s="12"/>
      <c r="G41" s="12"/>
      <c r="I41" s="12"/>
      <c r="K41" s="12"/>
      <c r="M41" s="12"/>
      <c r="N41" s="22"/>
      <c r="O41" s="12" t="s">
        <v>142</v>
      </c>
      <c r="P41" s="12">
        <v>1.2</v>
      </c>
    </row>
    <row r="42" spans="1:16" x14ac:dyDescent="0.25">
      <c r="A42" s="26" t="s">
        <v>143</v>
      </c>
      <c r="B42" s="12"/>
      <c r="C42" s="12"/>
      <c r="E42" s="12"/>
      <c r="G42" s="12"/>
      <c r="I42" s="12"/>
      <c r="K42" s="12"/>
      <c r="M42" s="12"/>
      <c r="N42" s="22"/>
      <c r="O42" s="21" t="s">
        <v>21</v>
      </c>
      <c r="P42" s="12">
        <v>1.2</v>
      </c>
    </row>
    <row r="43" spans="1:16" x14ac:dyDescent="0.25">
      <c r="A43" s="26" t="s">
        <v>144</v>
      </c>
      <c r="B43" s="12"/>
      <c r="C43" s="12"/>
      <c r="E43" s="12"/>
      <c r="G43" s="12"/>
      <c r="I43" s="12"/>
      <c r="K43" s="12"/>
      <c r="M43" s="12"/>
      <c r="N43" s="22"/>
      <c r="O43" s="21" t="s">
        <v>21</v>
      </c>
      <c r="P43" s="12">
        <v>1.2</v>
      </c>
    </row>
    <row r="44" spans="1:16" x14ac:dyDescent="0.25">
      <c r="A44" s="26" t="s">
        <v>145</v>
      </c>
      <c r="B44" s="12"/>
      <c r="C44" s="12"/>
      <c r="E44" s="12"/>
      <c r="G44" s="12"/>
      <c r="I44" s="12"/>
      <c r="K44" s="12"/>
      <c r="M44" s="12"/>
      <c r="N44" s="22"/>
      <c r="O44" s="12" t="s">
        <v>146</v>
      </c>
      <c r="P44" s="12">
        <v>1.1000000000000001</v>
      </c>
    </row>
    <row r="45" spans="1:16" x14ac:dyDescent="0.25">
      <c r="A45" s="26" t="s">
        <v>147</v>
      </c>
      <c r="B45" s="12"/>
      <c r="C45" s="12"/>
      <c r="E45" s="12"/>
      <c r="G45" s="12"/>
      <c r="I45" s="12"/>
      <c r="K45" s="12"/>
      <c r="M45" s="12"/>
      <c r="N45" s="22"/>
      <c r="O45" s="12" t="s">
        <v>148</v>
      </c>
      <c r="P45" s="12">
        <v>1</v>
      </c>
    </row>
    <row r="46" spans="1:16" x14ac:dyDescent="0.25">
      <c r="A46" s="26" t="s">
        <v>149</v>
      </c>
      <c r="B46" s="12"/>
      <c r="C46" s="12"/>
      <c r="E46" s="12"/>
      <c r="G46" s="12"/>
      <c r="I46" s="12"/>
      <c r="K46" s="12"/>
      <c r="M46" s="12"/>
      <c r="N46" s="22"/>
      <c r="O46" s="21" t="s">
        <v>21</v>
      </c>
      <c r="P46" s="12">
        <v>1</v>
      </c>
    </row>
    <row r="47" spans="1:16" x14ac:dyDescent="0.25">
      <c r="A47" s="20" t="s">
        <v>150</v>
      </c>
      <c r="B47" s="12"/>
      <c r="C47" s="12"/>
      <c r="E47" s="12"/>
      <c r="G47" s="12"/>
      <c r="I47" s="12"/>
      <c r="K47" s="12"/>
      <c r="M47" s="12"/>
      <c r="N47" s="22"/>
      <c r="O47" s="12" t="s">
        <v>98</v>
      </c>
      <c r="P47" s="12">
        <f>SUM(P7:P46)</f>
        <v>100.20000000000003</v>
      </c>
    </row>
  </sheetData>
  <mergeCells count="27">
    <mergeCell ref="O4:P4"/>
    <mergeCell ref="B4:C4"/>
    <mergeCell ref="D4:E4"/>
    <mergeCell ref="F4:G4"/>
    <mergeCell ref="H4:I4"/>
    <mergeCell ref="J4:K4"/>
    <mergeCell ref="L4:M4"/>
    <mergeCell ref="O2:P2"/>
    <mergeCell ref="B3:C3"/>
    <mergeCell ref="D3:E3"/>
    <mergeCell ref="F3:G3"/>
    <mergeCell ref="H3:I3"/>
    <mergeCell ref="J3:K3"/>
    <mergeCell ref="L3:M3"/>
    <mergeCell ref="O3:P3"/>
    <mergeCell ref="B2:C2"/>
    <mergeCell ref="D2:E2"/>
    <mergeCell ref="F2:G2"/>
    <mergeCell ref="H2:I2"/>
    <mergeCell ref="J2:K2"/>
    <mergeCell ref="L2:M2"/>
    <mergeCell ref="B1:C1"/>
    <mergeCell ref="D1:E1"/>
    <mergeCell ref="F1:G1"/>
    <mergeCell ref="H1:I1"/>
    <mergeCell ref="J1:K1"/>
    <mergeCell ref="L1:M1"/>
  </mergeCells>
  <conditionalFormatting sqref="C7:C16 P8:P46">
    <cfRule type="containsText" dxfId="216" priority="75" operator="containsText" text="&lt;1">
      <formula>NOT(ISERROR(SEARCH("&lt;1",C7)))</formula>
    </cfRule>
    <cfRule type="cellIs" dxfId="215" priority="76" operator="between">
      <formula>1</formula>
      <formula>10</formula>
    </cfRule>
    <cfRule type="cellIs" dxfId="214" priority="77" operator="greaterThan">
      <formula>10</formula>
    </cfRule>
  </conditionalFormatting>
  <conditionalFormatting sqref="P8:P15 A17:A18 A4:B4 A3 O7:O15 C18 A5:C16 A19:C47 A1:B2 O2:O3 O16:P46 O5:P6 O1:P1">
    <cfRule type="containsText" dxfId="213" priority="74" operator="containsText" text="ф">
      <formula>NOT(ISERROR(SEARCH("ф",A1)))</formula>
    </cfRule>
  </conditionalFormatting>
  <conditionalFormatting sqref="A4:B4 A3 O3">
    <cfRule type="containsText" dxfId="212" priority="72" operator="containsText" text="Tf-idf">
      <formula>NOT(ISERROR(SEARCH("Tf-idf",A3)))</formula>
    </cfRule>
    <cfRule type="containsText" dxfId="211" priority="73" operator="containsText" text="Sac de mots">
      <formula>NOT(ISERROR(SEARCH("Sac de mots",A3)))</formula>
    </cfRule>
  </conditionalFormatting>
  <conditionalFormatting sqref="P7">
    <cfRule type="containsText" dxfId="210" priority="69" operator="containsText" text="&lt;1">
      <formula>NOT(ISERROR(SEARCH("&lt;1",P7)))</formula>
    </cfRule>
    <cfRule type="cellIs" dxfId="209" priority="70" operator="between">
      <formula>1</formula>
      <formula>10</formula>
    </cfRule>
    <cfRule type="cellIs" dxfId="208" priority="71" operator="greaterThan">
      <formula>10</formula>
    </cfRule>
  </conditionalFormatting>
  <conditionalFormatting sqref="P7">
    <cfRule type="containsText" dxfId="207" priority="68" operator="containsText" text="ф">
      <formula>NOT(ISERROR(SEARCH("ф",P7)))</formula>
    </cfRule>
  </conditionalFormatting>
  <conditionalFormatting sqref="O4">
    <cfRule type="containsText" dxfId="206" priority="67" operator="containsText" text="ф">
      <formula>NOT(ISERROR(SEARCH("ф",O4)))</formula>
    </cfRule>
  </conditionalFormatting>
  <conditionalFormatting sqref="O4">
    <cfRule type="containsText" dxfId="205" priority="65" operator="containsText" text="Tf-idf">
      <formula>NOT(ISERROR(SEARCH("Tf-idf",O4)))</formula>
    </cfRule>
    <cfRule type="containsText" dxfId="204" priority="66" operator="containsText" text="Sac de mots">
      <formula>NOT(ISERROR(SEARCH("Sac de mots",O4)))</formula>
    </cfRule>
  </conditionalFormatting>
  <conditionalFormatting sqref="B3">
    <cfRule type="containsText" dxfId="203" priority="62" operator="containsText" text="ф">
      <formula>NOT(ISERROR(SEARCH("ф",B3)))</formula>
    </cfRule>
  </conditionalFormatting>
  <conditionalFormatting sqref="B3">
    <cfRule type="containsText" dxfId="202" priority="60" operator="containsText" text="Tf-idf">
      <formula>NOT(ISERROR(SEARCH("Tf-idf",B3)))</formula>
    </cfRule>
    <cfRule type="containsText" dxfId="201" priority="61" operator="containsText" text="Sac de mots">
      <formula>NOT(ISERROR(SEARCH("Sac de mots",B3)))</formula>
    </cfRule>
  </conditionalFormatting>
  <conditionalFormatting sqref="B17:C17">
    <cfRule type="containsText" dxfId="200" priority="64" operator="containsText" text="ф">
      <formula>NOT(ISERROR(SEARCH("ф",B17)))</formula>
    </cfRule>
  </conditionalFormatting>
  <conditionalFormatting sqref="O47:P47">
    <cfRule type="containsText" dxfId="199" priority="63" operator="containsText" text="ф">
      <formula>NOT(ISERROR(SEARCH("ф",O47)))</formula>
    </cfRule>
  </conditionalFormatting>
  <conditionalFormatting sqref="E7:E16 N7:N16">
    <cfRule type="containsText" dxfId="198" priority="57" operator="containsText" text="&lt;1">
      <formula>NOT(ISERROR(SEARCH("&lt;1",E7)))</formula>
    </cfRule>
    <cfRule type="cellIs" dxfId="197" priority="58" operator="between">
      <formula>1</formula>
      <formula>10</formula>
    </cfRule>
    <cfRule type="cellIs" dxfId="196" priority="59" operator="greaterThan">
      <formula>10</formula>
    </cfRule>
  </conditionalFormatting>
  <conditionalFormatting sqref="D4 E18 D5:E16 D19:E47 D2 N5:N16 N1 N18:N47">
    <cfRule type="containsText" dxfId="195" priority="56" operator="containsText" text="ф">
      <formula>NOT(ISERROR(SEARCH("ф",D1)))</formula>
    </cfRule>
  </conditionalFormatting>
  <conditionalFormatting sqref="D4">
    <cfRule type="containsText" dxfId="194" priority="54" operator="containsText" text="Tf-idf">
      <formula>NOT(ISERROR(SEARCH("Tf-idf",D4)))</formula>
    </cfRule>
    <cfRule type="containsText" dxfId="193" priority="55" operator="containsText" text="Sac de mots">
      <formula>NOT(ISERROR(SEARCH("Sac de mots",D4)))</formula>
    </cfRule>
  </conditionalFormatting>
  <conditionalFormatting sqref="D3">
    <cfRule type="containsText" dxfId="192" priority="52" operator="containsText" text="ф">
      <formula>NOT(ISERROR(SEARCH("ф",D3)))</formula>
    </cfRule>
  </conditionalFormatting>
  <conditionalFormatting sqref="D3">
    <cfRule type="containsText" dxfId="191" priority="50" operator="containsText" text="Tf-idf">
      <formula>NOT(ISERROR(SEARCH("Tf-idf",D3)))</formula>
    </cfRule>
    <cfRule type="containsText" dxfId="190" priority="51" operator="containsText" text="Sac de mots">
      <formula>NOT(ISERROR(SEARCH("Sac de mots",D3)))</formula>
    </cfRule>
  </conditionalFormatting>
  <conditionalFormatting sqref="D17:E17 N17">
    <cfRule type="containsText" dxfId="189" priority="53" operator="containsText" text="ф">
      <formula>NOT(ISERROR(SEARCH("ф",D17)))</formula>
    </cfRule>
  </conditionalFormatting>
  <conditionalFormatting sqref="G7:G16">
    <cfRule type="containsText" dxfId="188" priority="47" operator="containsText" text="&lt;1">
      <formula>NOT(ISERROR(SEARCH("&lt;1",G7)))</formula>
    </cfRule>
    <cfRule type="cellIs" dxfId="187" priority="48" operator="between">
      <formula>1</formula>
      <formula>10</formula>
    </cfRule>
    <cfRule type="cellIs" dxfId="186" priority="49" operator="greaterThan">
      <formula>10</formula>
    </cfRule>
  </conditionalFormatting>
  <conditionalFormatting sqref="F4 G18 F5:G5 F19:G47 F2 F7:G16 G6">
    <cfRule type="containsText" dxfId="185" priority="46" operator="containsText" text="ф">
      <formula>NOT(ISERROR(SEARCH("ф",F2)))</formula>
    </cfRule>
  </conditionalFormatting>
  <conditionalFormatting sqref="F4">
    <cfRule type="containsText" dxfId="184" priority="44" operator="containsText" text="Tf-idf">
      <formula>NOT(ISERROR(SEARCH("Tf-idf",F4)))</formula>
    </cfRule>
    <cfRule type="containsText" dxfId="183" priority="45" operator="containsText" text="Sac de mots">
      <formula>NOT(ISERROR(SEARCH("Sac de mots",F4)))</formula>
    </cfRule>
  </conditionalFormatting>
  <conditionalFormatting sqref="F3">
    <cfRule type="containsText" dxfId="182" priority="42" operator="containsText" text="ф">
      <formula>NOT(ISERROR(SEARCH("ф",F3)))</formula>
    </cfRule>
  </conditionalFormatting>
  <conditionalFormatting sqref="F3">
    <cfRule type="containsText" dxfId="181" priority="40" operator="containsText" text="Tf-idf">
      <formula>NOT(ISERROR(SEARCH("Tf-idf",F3)))</formula>
    </cfRule>
    <cfRule type="containsText" dxfId="180" priority="41" operator="containsText" text="Sac de mots">
      <formula>NOT(ISERROR(SEARCH("Sac de mots",F3)))</formula>
    </cfRule>
  </conditionalFormatting>
  <conditionalFormatting sqref="F17:G17">
    <cfRule type="containsText" dxfId="179" priority="43" operator="containsText" text="ф">
      <formula>NOT(ISERROR(SEARCH("ф",F17)))</formula>
    </cfRule>
  </conditionalFormatting>
  <conditionalFormatting sqref="I7:I16">
    <cfRule type="containsText" dxfId="178" priority="37" operator="containsText" text="&lt;1">
      <formula>NOT(ISERROR(SEARCH("&lt;1",I7)))</formula>
    </cfRule>
    <cfRule type="cellIs" dxfId="177" priority="38" operator="between">
      <formula>1</formula>
      <formula>10</formula>
    </cfRule>
    <cfRule type="cellIs" dxfId="176" priority="39" operator="greaterThan">
      <formula>10</formula>
    </cfRule>
  </conditionalFormatting>
  <conditionalFormatting sqref="H4 I18 H5:I5 H19:I47 H2 H7:I16 I6">
    <cfRule type="containsText" dxfId="175" priority="36" operator="containsText" text="ф">
      <formula>NOT(ISERROR(SEARCH("ф",H2)))</formula>
    </cfRule>
  </conditionalFormatting>
  <conditionalFormatting sqref="H4">
    <cfRule type="containsText" dxfId="174" priority="34" operator="containsText" text="Tf-idf">
      <formula>NOT(ISERROR(SEARCH("Tf-idf",H4)))</formula>
    </cfRule>
    <cfRule type="containsText" dxfId="173" priority="35" operator="containsText" text="Sac de mots">
      <formula>NOT(ISERROR(SEARCH("Sac de mots",H4)))</formula>
    </cfRule>
  </conditionalFormatting>
  <conditionalFormatting sqref="H3">
    <cfRule type="containsText" dxfId="172" priority="32" operator="containsText" text="ф">
      <formula>NOT(ISERROR(SEARCH("ф",H3)))</formula>
    </cfRule>
  </conditionalFormatting>
  <conditionalFormatting sqref="H3">
    <cfRule type="containsText" dxfId="171" priority="30" operator="containsText" text="Tf-idf">
      <formula>NOT(ISERROR(SEARCH("Tf-idf",H3)))</formula>
    </cfRule>
    <cfRule type="containsText" dxfId="170" priority="31" operator="containsText" text="Sac de mots">
      <formula>NOT(ISERROR(SEARCH("Sac de mots",H3)))</formula>
    </cfRule>
  </conditionalFormatting>
  <conditionalFormatting sqref="H17:I17">
    <cfRule type="containsText" dxfId="169" priority="33" operator="containsText" text="ф">
      <formula>NOT(ISERROR(SEARCH("ф",H17)))</formula>
    </cfRule>
  </conditionalFormatting>
  <conditionalFormatting sqref="K7:K16">
    <cfRule type="containsText" dxfId="168" priority="27" operator="containsText" text="&lt;1">
      <formula>NOT(ISERROR(SEARCH("&lt;1",K7)))</formula>
    </cfRule>
    <cfRule type="cellIs" dxfId="167" priority="28" operator="between">
      <formula>1</formula>
      <formula>10</formula>
    </cfRule>
    <cfRule type="cellIs" dxfId="166" priority="29" operator="greaterThan">
      <formula>10</formula>
    </cfRule>
  </conditionalFormatting>
  <conditionalFormatting sqref="J4 K18 J5:K5 J19:K47 J2 J7:K16 K6">
    <cfRule type="containsText" dxfId="165" priority="26" operator="containsText" text="ф">
      <formula>NOT(ISERROR(SEARCH("ф",J2)))</formula>
    </cfRule>
  </conditionalFormatting>
  <conditionalFormatting sqref="J4">
    <cfRule type="containsText" dxfId="164" priority="24" operator="containsText" text="Tf-idf">
      <formula>NOT(ISERROR(SEARCH("Tf-idf",J4)))</formula>
    </cfRule>
    <cfRule type="containsText" dxfId="163" priority="25" operator="containsText" text="Sac de mots">
      <formula>NOT(ISERROR(SEARCH("Sac de mots",J4)))</formula>
    </cfRule>
  </conditionalFormatting>
  <conditionalFormatting sqref="J3">
    <cfRule type="containsText" dxfId="162" priority="22" operator="containsText" text="ф">
      <formula>NOT(ISERROR(SEARCH("ф",J3)))</formula>
    </cfRule>
  </conditionalFormatting>
  <conditionalFormatting sqref="J3">
    <cfRule type="containsText" dxfId="161" priority="20" operator="containsText" text="Tf-idf">
      <formula>NOT(ISERROR(SEARCH("Tf-idf",J3)))</formula>
    </cfRule>
    <cfRule type="containsText" dxfId="160" priority="21" operator="containsText" text="Sac de mots">
      <formula>NOT(ISERROR(SEARCH("Sac de mots",J3)))</formula>
    </cfRule>
  </conditionalFormatting>
  <conditionalFormatting sqref="J17:K17">
    <cfRule type="containsText" dxfId="159" priority="23" operator="containsText" text="ф">
      <formula>NOT(ISERROR(SEARCH("ф",J17)))</formula>
    </cfRule>
  </conditionalFormatting>
  <conditionalFormatting sqref="D1">
    <cfRule type="containsText" dxfId="158" priority="19" operator="containsText" text="ф">
      <formula>NOT(ISERROR(SEARCH("ф",D1)))</formula>
    </cfRule>
  </conditionalFormatting>
  <conditionalFormatting sqref="F1">
    <cfRule type="containsText" dxfId="157" priority="18" operator="containsText" text="ф">
      <formula>NOT(ISERROR(SEARCH("ф",F1)))</formula>
    </cfRule>
  </conditionalFormatting>
  <conditionalFormatting sqref="H1">
    <cfRule type="containsText" dxfId="156" priority="17" operator="containsText" text="ф">
      <formula>NOT(ISERROR(SEARCH("ф",H1)))</formula>
    </cfRule>
  </conditionalFormatting>
  <conditionalFormatting sqref="J1">
    <cfRule type="containsText" dxfId="155" priority="16" operator="containsText" text="ф">
      <formula>NOT(ISERROR(SEARCH("ф",J1)))</formula>
    </cfRule>
  </conditionalFormatting>
  <conditionalFormatting sqref="F6">
    <cfRule type="containsText" dxfId="154" priority="15" operator="containsText" text="ф">
      <formula>NOT(ISERROR(SEARCH("ф",F6)))</formula>
    </cfRule>
  </conditionalFormatting>
  <conditionalFormatting sqref="H6">
    <cfRule type="containsText" dxfId="153" priority="14" operator="containsText" text="ф">
      <formula>NOT(ISERROR(SEARCH("ф",H6)))</formula>
    </cfRule>
  </conditionalFormatting>
  <conditionalFormatting sqref="J6">
    <cfRule type="containsText" dxfId="152" priority="13" operator="containsText" text="ф">
      <formula>NOT(ISERROR(SEARCH("ф",J6)))</formula>
    </cfRule>
  </conditionalFormatting>
  <conditionalFormatting sqref="M7:M16">
    <cfRule type="containsText" dxfId="151" priority="10" operator="containsText" text="&lt;1">
      <formula>NOT(ISERROR(SEARCH("&lt;1",M7)))</formula>
    </cfRule>
    <cfRule type="cellIs" dxfId="150" priority="11" operator="between">
      <formula>1</formula>
      <formula>10</formula>
    </cfRule>
    <cfRule type="cellIs" dxfId="149" priority="12" operator="greaterThan">
      <formula>10</formula>
    </cfRule>
  </conditionalFormatting>
  <conditionalFormatting sqref="L4 M18 L5:M5 L19:M47 L2 L7:M16 M6">
    <cfRule type="containsText" dxfId="148" priority="9" operator="containsText" text="ф">
      <formula>NOT(ISERROR(SEARCH("ф",L2)))</formula>
    </cfRule>
  </conditionalFormatting>
  <conditionalFormatting sqref="L4">
    <cfRule type="containsText" dxfId="147" priority="7" operator="containsText" text="Tf-idf">
      <formula>NOT(ISERROR(SEARCH("Tf-idf",L4)))</formula>
    </cfRule>
    <cfRule type="containsText" dxfId="146" priority="8" operator="containsText" text="Sac de mots">
      <formula>NOT(ISERROR(SEARCH("Sac de mots",L4)))</formula>
    </cfRule>
  </conditionalFormatting>
  <conditionalFormatting sqref="L3">
    <cfRule type="containsText" dxfId="145" priority="5" operator="containsText" text="ф">
      <formula>NOT(ISERROR(SEARCH("ф",L3)))</formula>
    </cfRule>
  </conditionalFormatting>
  <conditionalFormatting sqref="L3">
    <cfRule type="containsText" dxfId="144" priority="3" operator="containsText" text="Tf-idf">
      <formula>NOT(ISERROR(SEARCH("Tf-idf",L3)))</formula>
    </cfRule>
    <cfRule type="containsText" dxfId="143" priority="4" operator="containsText" text="Sac de mots">
      <formula>NOT(ISERROR(SEARCH("Sac de mots",L3)))</formula>
    </cfRule>
  </conditionalFormatting>
  <conditionalFormatting sqref="L17:M17">
    <cfRule type="containsText" dxfId="142" priority="6" operator="containsText" text="ф">
      <formula>NOT(ISERROR(SEARCH("ф",L17)))</formula>
    </cfRule>
  </conditionalFormatting>
  <conditionalFormatting sqref="L1">
    <cfRule type="containsText" dxfId="141" priority="2" operator="containsText" text="ф">
      <formula>NOT(ISERROR(SEARCH("ф",L1)))</formula>
    </cfRule>
  </conditionalFormatting>
  <conditionalFormatting sqref="L6">
    <cfRule type="containsText" dxfId="140" priority="1" operator="containsText" text="ф">
      <formula>NOT(ISERROR(SEARCH("ф",L6)))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9046-3412-468C-BE72-2DBAA4FC52A1}">
  <dimension ref="A1:M17"/>
  <sheetViews>
    <sheetView zoomScale="80" zoomScaleNormal="80" workbookViewId="0"/>
  </sheetViews>
  <sheetFormatPr baseColWidth="10" defaultRowHeight="15" x14ac:dyDescent="0.25"/>
  <cols>
    <col min="1" max="1" width="22.42578125" style="12" bestFit="1" customWidth="1"/>
    <col min="2" max="16384" width="11.42578125" style="12"/>
  </cols>
  <sheetData>
    <row r="1" spans="1:13" x14ac:dyDescent="0.25">
      <c r="A1" s="1"/>
      <c r="B1" s="2" t="s">
        <v>0</v>
      </c>
      <c r="C1" s="3"/>
      <c r="D1" s="2" t="s">
        <v>1</v>
      </c>
      <c r="E1" s="3"/>
      <c r="F1" s="2" t="s">
        <v>2</v>
      </c>
      <c r="G1" s="3"/>
      <c r="H1" s="2" t="s">
        <v>3</v>
      </c>
      <c r="I1" s="3"/>
      <c r="J1" s="2" t="s">
        <v>4</v>
      </c>
      <c r="K1" s="3"/>
      <c r="L1" s="2" t="s">
        <v>5</v>
      </c>
      <c r="M1" s="3"/>
    </row>
    <row r="2" spans="1:13" x14ac:dyDescent="0.25">
      <c r="A2" s="6" t="s">
        <v>6</v>
      </c>
      <c r="B2" s="7">
        <v>10</v>
      </c>
      <c r="C2" s="8"/>
      <c r="D2" s="7">
        <v>10</v>
      </c>
      <c r="E2" s="8"/>
      <c r="F2" s="7">
        <v>10</v>
      </c>
      <c r="G2" s="8"/>
      <c r="H2" s="7">
        <v>10</v>
      </c>
      <c r="I2" s="8"/>
      <c r="J2" s="7">
        <v>10</v>
      </c>
      <c r="K2" s="8"/>
      <c r="L2" s="7">
        <v>10</v>
      </c>
      <c r="M2" s="8"/>
    </row>
    <row r="3" spans="1:13" x14ac:dyDescent="0.25">
      <c r="A3" s="12" t="s">
        <v>7</v>
      </c>
      <c r="B3" s="13" t="s">
        <v>8</v>
      </c>
      <c r="C3" s="13"/>
      <c r="D3" s="13" t="s">
        <v>8</v>
      </c>
      <c r="E3" s="13"/>
      <c r="F3" s="13" t="s">
        <v>8</v>
      </c>
      <c r="G3" s="13"/>
      <c r="H3" s="13" t="s">
        <v>8</v>
      </c>
      <c r="I3" s="13"/>
      <c r="J3" s="13" t="s">
        <v>8</v>
      </c>
      <c r="K3" s="13"/>
      <c r="L3" s="13" t="s">
        <v>8</v>
      </c>
      <c r="M3" s="13"/>
    </row>
    <row r="4" spans="1:13" x14ac:dyDescent="0.25">
      <c r="A4" s="12" t="s">
        <v>9</v>
      </c>
      <c r="B4" s="15" t="s">
        <v>10</v>
      </c>
      <c r="C4" s="15"/>
      <c r="D4" s="15" t="s">
        <v>10</v>
      </c>
      <c r="E4" s="15"/>
      <c r="F4" s="15" t="s">
        <v>10</v>
      </c>
      <c r="G4" s="15"/>
      <c r="H4" s="15" t="s">
        <v>10</v>
      </c>
      <c r="I4" s="15"/>
      <c r="J4" s="15" t="s">
        <v>10</v>
      </c>
      <c r="K4" s="15"/>
      <c r="L4" s="15" t="s">
        <v>10</v>
      </c>
      <c r="M4" s="15"/>
    </row>
    <row r="5" spans="1:13" x14ac:dyDescent="0.25">
      <c r="A5" s="17"/>
      <c r="B5" s="17" t="s">
        <v>11</v>
      </c>
      <c r="C5" s="17" t="s">
        <v>12</v>
      </c>
      <c r="D5" s="17" t="s">
        <v>11</v>
      </c>
      <c r="E5" s="17" t="s">
        <v>12</v>
      </c>
      <c r="F5" s="17" t="s">
        <v>11</v>
      </c>
      <c r="G5" s="17" t="s">
        <v>12</v>
      </c>
      <c r="H5" s="17" t="s">
        <v>11</v>
      </c>
      <c r="I5" s="17" t="s">
        <v>12</v>
      </c>
      <c r="J5" s="17" t="s">
        <v>11</v>
      </c>
      <c r="K5" s="17" t="s">
        <v>12</v>
      </c>
      <c r="L5" s="17" t="s">
        <v>11</v>
      </c>
      <c r="M5" s="17" t="s">
        <v>12</v>
      </c>
    </row>
    <row r="6" spans="1:13" x14ac:dyDescent="0.25">
      <c r="A6" s="28" t="s">
        <v>13</v>
      </c>
      <c r="B6" s="28" t="s">
        <v>151</v>
      </c>
      <c r="C6" s="28">
        <v>100</v>
      </c>
      <c r="D6" s="28" t="s">
        <v>152</v>
      </c>
      <c r="E6" s="28">
        <v>100</v>
      </c>
      <c r="F6" s="28" t="s">
        <v>153</v>
      </c>
      <c r="G6" s="28">
        <v>100</v>
      </c>
      <c r="H6" s="28" t="s">
        <v>154</v>
      </c>
      <c r="I6" s="28">
        <v>100</v>
      </c>
      <c r="J6" s="28" t="s">
        <v>155</v>
      </c>
      <c r="K6" s="28">
        <v>100</v>
      </c>
      <c r="L6" s="28" t="s">
        <v>156</v>
      </c>
      <c r="M6" s="28">
        <v>100</v>
      </c>
    </row>
    <row r="7" spans="1:13" x14ac:dyDescent="0.25">
      <c r="A7" s="20" t="s">
        <v>20</v>
      </c>
      <c r="B7" s="29" t="s">
        <v>157</v>
      </c>
      <c r="C7" s="25">
        <v>14.6</v>
      </c>
      <c r="D7" s="21" t="s">
        <v>158</v>
      </c>
      <c r="E7" s="12">
        <v>14.7</v>
      </c>
      <c r="F7" s="21" t="s">
        <v>159</v>
      </c>
      <c r="G7" s="12">
        <v>15.8</v>
      </c>
      <c r="H7" s="21" t="s">
        <v>160</v>
      </c>
      <c r="I7" s="12">
        <v>17.3</v>
      </c>
      <c r="J7" s="21" t="s">
        <v>161</v>
      </c>
      <c r="K7" s="12">
        <v>14</v>
      </c>
      <c r="L7" s="21" t="s">
        <v>162</v>
      </c>
      <c r="M7" s="12">
        <v>14.2</v>
      </c>
    </row>
    <row r="8" spans="1:13" x14ac:dyDescent="0.25">
      <c r="A8" s="20" t="s">
        <v>28</v>
      </c>
      <c r="B8" s="12" t="s">
        <v>163</v>
      </c>
      <c r="C8">
        <v>14.5</v>
      </c>
      <c r="D8" s="12" t="s">
        <v>164</v>
      </c>
      <c r="E8" s="12">
        <v>13.5</v>
      </c>
      <c r="F8" s="12" t="s">
        <v>165</v>
      </c>
      <c r="G8" s="12">
        <v>14.8</v>
      </c>
      <c r="H8" s="12" t="s">
        <v>166</v>
      </c>
      <c r="I8" s="12">
        <v>13.5</v>
      </c>
      <c r="J8" s="12" t="s">
        <v>167</v>
      </c>
      <c r="K8" s="12">
        <v>13.6</v>
      </c>
      <c r="L8" s="12" t="s">
        <v>168</v>
      </c>
      <c r="M8" s="12">
        <v>13.8</v>
      </c>
    </row>
    <row r="9" spans="1:13" x14ac:dyDescent="0.25">
      <c r="A9" s="20" t="s">
        <v>36</v>
      </c>
      <c r="B9" s="21" t="s">
        <v>169</v>
      </c>
      <c r="C9">
        <v>14</v>
      </c>
      <c r="D9" s="21" t="s">
        <v>170</v>
      </c>
      <c r="E9" s="12">
        <v>11.5</v>
      </c>
      <c r="F9" s="21" t="s">
        <v>171</v>
      </c>
      <c r="G9" s="12">
        <v>12.3</v>
      </c>
      <c r="H9" s="21" t="s">
        <v>157</v>
      </c>
      <c r="I9" s="12">
        <v>10.3</v>
      </c>
      <c r="J9" s="21" t="s">
        <v>172</v>
      </c>
      <c r="K9" s="12">
        <v>13.5</v>
      </c>
      <c r="L9" s="21" t="s">
        <v>173</v>
      </c>
      <c r="M9" s="12">
        <v>11.1</v>
      </c>
    </row>
    <row r="10" spans="1:13" x14ac:dyDescent="0.25">
      <c r="A10" s="20" t="s">
        <v>43</v>
      </c>
      <c r="B10" s="12" t="s">
        <v>174</v>
      </c>
      <c r="C10">
        <v>12.4</v>
      </c>
      <c r="D10" s="12" t="s">
        <v>175</v>
      </c>
      <c r="E10" s="12">
        <v>11</v>
      </c>
      <c r="F10" s="12" t="s">
        <v>176</v>
      </c>
      <c r="G10" s="12">
        <v>11.4</v>
      </c>
      <c r="H10" s="12" t="s">
        <v>177</v>
      </c>
      <c r="I10" s="12">
        <v>10</v>
      </c>
      <c r="J10" s="12" t="s">
        <v>178</v>
      </c>
      <c r="K10" s="12">
        <v>12.6</v>
      </c>
      <c r="L10" s="12" t="s">
        <v>179</v>
      </c>
      <c r="M10" s="12">
        <v>10.7</v>
      </c>
    </row>
    <row r="11" spans="1:13" x14ac:dyDescent="0.25">
      <c r="A11" s="20" t="s">
        <v>51</v>
      </c>
      <c r="B11" s="24" t="s">
        <v>21</v>
      </c>
      <c r="C11">
        <v>9.8000000000000007</v>
      </c>
      <c r="D11" s="12" t="s">
        <v>180</v>
      </c>
      <c r="E11" s="12">
        <v>10.5</v>
      </c>
      <c r="F11" s="12" t="s">
        <v>170</v>
      </c>
      <c r="G11" s="12">
        <v>9.1999999999999993</v>
      </c>
      <c r="H11" s="12" t="s">
        <v>181</v>
      </c>
      <c r="I11" s="12">
        <v>9.6999999999999993</v>
      </c>
      <c r="J11" s="12" t="s">
        <v>182</v>
      </c>
      <c r="K11" s="12">
        <v>11.1</v>
      </c>
      <c r="L11" s="12" t="s">
        <v>183</v>
      </c>
      <c r="M11" s="12">
        <v>10.4</v>
      </c>
    </row>
    <row r="12" spans="1:13" x14ac:dyDescent="0.25">
      <c r="A12" s="20" t="s">
        <v>59</v>
      </c>
      <c r="B12" s="12" t="s">
        <v>184</v>
      </c>
      <c r="C12">
        <v>8.1999999999999993</v>
      </c>
      <c r="D12" s="12" t="s">
        <v>185</v>
      </c>
      <c r="E12" s="12">
        <v>9.6</v>
      </c>
      <c r="F12" s="12" t="s">
        <v>186</v>
      </c>
      <c r="G12" s="12">
        <v>8.9</v>
      </c>
      <c r="H12" s="12" t="s">
        <v>187</v>
      </c>
      <c r="I12" s="12">
        <v>8.9</v>
      </c>
      <c r="J12" s="12" t="s">
        <v>187</v>
      </c>
      <c r="K12" s="12">
        <v>9.3000000000000007</v>
      </c>
      <c r="L12" s="12" t="s">
        <v>188</v>
      </c>
      <c r="M12" s="12">
        <v>10</v>
      </c>
    </row>
    <row r="13" spans="1:13" x14ac:dyDescent="0.25">
      <c r="A13" s="20" t="s">
        <v>67</v>
      </c>
      <c r="B13" s="12" t="s">
        <v>189</v>
      </c>
      <c r="C13">
        <v>7.7</v>
      </c>
      <c r="D13" s="12" t="s">
        <v>190</v>
      </c>
      <c r="E13" s="12">
        <v>7.9</v>
      </c>
      <c r="F13" s="12" t="s">
        <v>191</v>
      </c>
      <c r="G13" s="12">
        <v>8.6999999999999993</v>
      </c>
      <c r="H13" s="12" t="s">
        <v>192</v>
      </c>
      <c r="I13" s="12">
        <v>8.3000000000000007</v>
      </c>
      <c r="J13" s="12" t="s">
        <v>193</v>
      </c>
      <c r="K13" s="12">
        <v>9</v>
      </c>
      <c r="L13" s="12" t="s">
        <v>194</v>
      </c>
      <c r="M13" s="12">
        <v>10</v>
      </c>
    </row>
    <row r="14" spans="1:13" x14ac:dyDescent="0.25">
      <c r="A14" s="20" t="s">
        <v>75</v>
      </c>
      <c r="B14" s="12" t="s">
        <v>195</v>
      </c>
      <c r="C14">
        <v>7</v>
      </c>
      <c r="D14" s="12" t="s">
        <v>196</v>
      </c>
      <c r="E14" s="12">
        <v>7.9</v>
      </c>
      <c r="F14" s="12" t="s">
        <v>197</v>
      </c>
      <c r="G14" s="12">
        <v>7</v>
      </c>
      <c r="H14" s="12" t="s">
        <v>198</v>
      </c>
      <c r="I14" s="12">
        <v>7.8</v>
      </c>
      <c r="J14" s="12" t="s">
        <v>199</v>
      </c>
      <c r="K14" s="12">
        <v>7.9</v>
      </c>
      <c r="L14" s="12" t="s">
        <v>200</v>
      </c>
      <c r="M14" s="12">
        <v>8.8000000000000007</v>
      </c>
    </row>
    <row r="15" spans="1:13" x14ac:dyDescent="0.25">
      <c r="A15" s="20" t="s">
        <v>83</v>
      </c>
      <c r="B15" s="12" t="s">
        <v>201</v>
      </c>
      <c r="C15">
        <v>6.5</v>
      </c>
      <c r="D15" s="12" t="s">
        <v>202</v>
      </c>
      <c r="E15" s="12">
        <v>7.4</v>
      </c>
      <c r="F15" s="12" t="s">
        <v>203</v>
      </c>
      <c r="G15" s="12">
        <v>6.5</v>
      </c>
      <c r="H15" s="12" t="s">
        <v>204</v>
      </c>
      <c r="I15" s="12">
        <v>7.4</v>
      </c>
      <c r="J15" s="12" t="s">
        <v>205</v>
      </c>
      <c r="K15" s="12">
        <v>5.7</v>
      </c>
      <c r="L15" s="12" t="s">
        <v>206</v>
      </c>
      <c r="M15" s="12">
        <v>5.9</v>
      </c>
    </row>
    <row r="16" spans="1:13" x14ac:dyDescent="0.25">
      <c r="A16" s="20" t="s">
        <v>90</v>
      </c>
      <c r="B16" s="12" t="s">
        <v>207</v>
      </c>
      <c r="C16">
        <v>5.3</v>
      </c>
      <c r="D16" s="12" t="s">
        <v>208</v>
      </c>
      <c r="E16" s="12">
        <v>6</v>
      </c>
      <c r="F16" s="12" t="s">
        <v>209</v>
      </c>
      <c r="G16" s="12">
        <v>5.3</v>
      </c>
      <c r="H16" s="12" t="s">
        <v>210</v>
      </c>
      <c r="I16" s="12">
        <v>6.7</v>
      </c>
      <c r="J16" s="12" t="s">
        <v>211</v>
      </c>
      <c r="K16" s="12">
        <v>3.5</v>
      </c>
      <c r="L16" s="12" t="s">
        <v>212</v>
      </c>
      <c r="M16" s="12">
        <v>5.2</v>
      </c>
    </row>
    <row r="17" spans="1:13" x14ac:dyDescent="0.25">
      <c r="A17" s="26" t="s">
        <v>97</v>
      </c>
      <c r="B17" s="12" t="s">
        <v>98</v>
      </c>
      <c r="C17">
        <f>SUM(C7:C16)</f>
        <v>100</v>
      </c>
      <c r="D17" s="12" t="s">
        <v>98</v>
      </c>
      <c r="E17" s="12">
        <f>SUM(E7:E16)</f>
        <v>100.00000000000001</v>
      </c>
      <c r="F17" s="12" t="s">
        <v>98</v>
      </c>
      <c r="G17" s="12">
        <f>SUM(G7:G16)</f>
        <v>99.9</v>
      </c>
      <c r="H17" s="12" t="s">
        <v>98</v>
      </c>
      <c r="I17" s="12">
        <f>SUM(I7:I16)</f>
        <v>99.9</v>
      </c>
      <c r="J17" s="12" t="s">
        <v>98</v>
      </c>
      <c r="K17" s="12">
        <f>SUM(K7:K16)</f>
        <v>100.2</v>
      </c>
      <c r="L17" s="12" t="s">
        <v>98</v>
      </c>
      <c r="M17" s="12">
        <f>SUM(M7:M16)</f>
        <v>100.1</v>
      </c>
    </row>
  </sheetData>
  <mergeCells count="24"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B2:C2"/>
    <mergeCell ref="D2:E2"/>
    <mergeCell ref="F2:G2"/>
    <mergeCell ref="H2:I2"/>
    <mergeCell ref="J2:K2"/>
    <mergeCell ref="L2:M2"/>
    <mergeCell ref="B1:C1"/>
    <mergeCell ref="D1:E1"/>
    <mergeCell ref="F1:G1"/>
    <mergeCell ref="H1:I1"/>
    <mergeCell ref="J1:K1"/>
    <mergeCell ref="L1:M1"/>
  </mergeCells>
  <conditionalFormatting sqref="A4:B4 A3 A5:C5 A1:B2 A6:A17">
    <cfRule type="containsText" dxfId="139" priority="71" operator="containsText" text="ф">
      <formula>NOT(ISERROR(SEARCH("ф",A1)))</formula>
    </cfRule>
  </conditionalFormatting>
  <conditionalFormatting sqref="A4:B4 A3">
    <cfRule type="containsText" dxfId="138" priority="69" operator="containsText" text="Tf-idf">
      <formula>NOT(ISERROR(SEARCH("Tf-idf",A3)))</formula>
    </cfRule>
    <cfRule type="containsText" dxfId="137" priority="70" operator="containsText" text="Sac de mots">
      <formula>NOT(ISERROR(SEARCH("Sac de mots",A3)))</formula>
    </cfRule>
  </conditionalFormatting>
  <conditionalFormatting sqref="B3">
    <cfRule type="containsText" dxfId="136" priority="68" operator="containsText" text="ф">
      <formula>NOT(ISERROR(SEARCH("ф",B3)))</formula>
    </cfRule>
  </conditionalFormatting>
  <conditionalFormatting sqref="B3">
    <cfRule type="containsText" dxfId="135" priority="66" operator="containsText" text="Tf-idf">
      <formula>NOT(ISERROR(SEARCH("Tf-idf",B3)))</formula>
    </cfRule>
    <cfRule type="containsText" dxfId="134" priority="67" operator="containsText" text="Sac de mots">
      <formula>NOT(ISERROR(SEARCH("Sac de mots",B3)))</formula>
    </cfRule>
  </conditionalFormatting>
  <conditionalFormatting sqref="E7:E16">
    <cfRule type="containsText" dxfId="133" priority="63" operator="containsText" text="&lt;1">
      <formula>NOT(ISERROR(SEARCH("&lt;1",E7)))</formula>
    </cfRule>
    <cfRule type="cellIs" dxfId="132" priority="64" operator="between">
      <formula>1</formula>
      <formula>10</formula>
    </cfRule>
    <cfRule type="cellIs" dxfId="131" priority="65" operator="greaterThan">
      <formula>10</formula>
    </cfRule>
  </conditionalFormatting>
  <conditionalFormatting sqref="D4 D5:E5 D2 D7:E16 E6">
    <cfRule type="containsText" dxfId="130" priority="62" operator="containsText" text="ф">
      <formula>NOT(ISERROR(SEARCH("ф",D2)))</formula>
    </cfRule>
  </conditionalFormatting>
  <conditionalFormatting sqref="D4">
    <cfRule type="containsText" dxfId="129" priority="60" operator="containsText" text="Tf-idf">
      <formula>NOT(ISERROR(SEARCH("Tf-idf",D4)))</formula>
    </cfRule>
    <cfRule type="containsText" dxfId="128" priority="61" operator="containsText" text="Sac de mots">
      <formula>NOT(ISERROR(SEARCH("Sac de mots",D4)))</formula>
    </cfRule>
  </conditionalFormatting>
  <conditionalFormatting sqref="D3">
    <cfRule type="containsText" dxfId="127" priority="58" operator="containsText" text="ф">
      <formula>NOT(ISERROR(SEARCH("ф",D3)))</formula>
    </cfRule>
  </conditionalFormatting>
  <conditionalFormatting sqref="D3">
    <cfRule type="containsText" dxfId="126" priority="56" operator="containsText" text="Tf-idf">
      <formula>NOT(ISERROR(SEARCH("Tf-idf",D3)))</formula>
    </cfRule>
    <cfRule type="containsText" dxfId="125" priority="57" operator="containsText" text="Sac de mots">
      <formula>NOT(ISERROR(SEARCH("Sac de mots",D3)))</formula>
    </cfRule>
  </conditionalFormatting>
  <conditionalFormatting sqref="D17:E17">
    <cfRule type="containsText" dxfId="124" priority="59" operator="containsText" text="ф">
      <formula>NOT(ISERROR(SEARCH("ф",D17)))</formula>
    </cfRule>
  </conditionalFormatting>
  <conditionalFormatting sqref="G7:G16">
    <cfRule type="containsText" dxfId="123" priority="53" operator="containsText" text="&lt;1">
      <formula>NOT(ISERROR(SEARCH("&lt;1",G7)))</formula>
    </cfRule>
    <cfRule type="cellIs" dxfId="122" priority="54" operator="between">
      <formula>1</formula>
      <formula>10</formula>
    </cfRule>
    <cfRule type="cellIs" dxfId="121" priority="55" operator="greaterThan">
      <formula>10</formula>
    </cfRule>
  </conditionalFormatting>
  <conditionalFormatting sqref="F4 F5:G5 F2 F7:G16 G6">
    <cfRule type="containsText" dxfId="120" priority="52" operator="containsText" text="ф">
      <formula>NOT(ISERROR(SEARCH("ф",F2)))</formula>
    </cfRule>
  </conditionalFormatting>
  <conditionalFormatting sqref="F4">
    <cfRule type="containsText" dxfId="119" priority="50" operator="containsText" text="Tf-idf">
      <formula>NOT(ISERROR(SEARCH("Tf-idf",F4)))</formula>
    </cfRule>
    <cfRule type="containsText" dxfId="118" priority="51" operator="containsText" text="Sac de mots">
      <formula>NOT(ISERROR(SEARCH("Sac de mots",F4)))</formula>
    </cfRule>
  </conditionalFormatting>
  <conditionalFormatting sqref="F3">
    <cfRule type="containsText" dxfId="117" priority="48" operator="containsText" text="ф">
      <formula>NOT(ISERROR(SEARCH("ф",F3)))</formula>
    </cfRule>
  </conditionalFormatting>
  <conditionalFormatting sqref="F3">
    <cfRule type="containsText" dxfId="116" priority="46" operator="containsText" text="Tf-idf">
      <formula>NOT(ISERROR(SEARCH("Tf-idf",F3)))</formula>
    </cfRule>
    <cfRule type="containsText" dxfId="115" priority="47" operator="containsText" text="Sac de mots">
      <formula>NOT(ISERROR(SEARCH("Sac de mots",F3)))</formula>
    </cfRule>
  </conditionalFormatting>
  <conditionalFormatting sqref="F17:G17">
    <cfRule type="containsText" dxfId="114" priority="49" operator="containsText" text="ф">
      <formula>NOT(ISERROR(SEARCH("ф",F17)))</formula>
    </cfRule>
  </conditionalFormatting>
  <conditionalFormatting sqref="I7:I16">
    <cfRule type="containsText" dxfId="113" priority="43" operator="containsText" text="&lt;1">
      <formula>NOT(ISERROR(SEARCH("&lt;1",I7)))</formula>
    </cfRule>
    <cfRule type="cellIs" dxfId="112" priority="44" operator="between">
      <formula>1</formula>
      <formula>10</formula>
    </cfRule>
    <cfRule type="cellIs" dxfId="111" priority="45" operator="greaterThan">
      <formula>10</formula>
    </cfRule>
  </conditionalFormatting>
  <conditionalFormatting sqref="H4 H5:I5 H2 H7:I16 I6">
    <cfRule type="containsText" dxfId="110" priority="42" operator="containsText" text="ф">
      <formula>NOT(ISERROR(SEARCH("ф",H2)))</formula>
    </cfRule>
  </conditionalFormatting>
  <conditionalFormatting sqref="H4">
    <cfRule type="containsText" dxfId="109" priority="40" operator="containsText" text="Tf-idf">
      <formula>NOT(ISERROR(SEARCH("Tf-idf",H4)))</formula>
    </cfRule>
    <cfRule type="containsText" dxfId="108" priority="41" operator="containsText" text="Sac de mots">
      <formula>NOT(ISERROR(SEARCH("Sac de mots",H4)))</formula>
    </cfRule>
  </conditionalFormatting>
  <conditionalFormatting sqref="H3">
    <cfRule type="containsText" dxfId="107" priority="38" operator="containsText" text="ф">
      <formula>NOT(ISERROR(SEARCH("ф",H3)))</formula>
    </cfRule>
  </conditionalFormatting>
  <conditionalFormatting sqref="H3">
    <cfRule type="containsText" dxfId="106" priority="36" operator="containsText" text="Tf-idf">
      <formula>NOT(ISERROR(SEARCH("Tf-idf",H3)))</formula>
    </cfRule>
    <cfRule type="containsText" dxfId="105" priority="37" operator="containsText" text="Sac de mots">
      <formula>NOT(ISERROR(SEARCH("Sac de mots",H3)))</formula>
    </cfRule>
  </conditionalFormatting>
  <conditionalFormatting sqref="H17:I17">
    <cfRule type="containsText" dxfId="104" priority="39" operator="containsText" text="ф">
      <formula>NOT(ISERROR(SEARCH("ф",H17)))</formula>
    </cfRule>
  </conditionalFormatting>
  <conditionalFormatting sqref="K7:K16">
    <cfRule type="containsText" dxfId="103" priority="33" operator="containsText" text="&lt;1">
      <formula>NOT(ISERROR(SEARCH("&lt;1",K7)))</formula>
    </cfRule>
    <cfRule type="cellIs" dxfId="102" priority="34" operator="between">
      <formula>1</formula>
      <formula>10</formula>
    </cfRule>
    <cfRule type="cellIs" dxfId="101" priority="35" operator="greaterThan">
      <formula>10</formula>
    </cfRule>
  </conditionalFormatting>
  <conditionalFormatting sqref="J4 J5:K5 J2 J7:K16 K6">
    <cfRule type="containsText" dxfId="100" priority="32" operator="containsText" text="ф">
      <formula>NOT(ISERROR(SEARCH("ф",J2)))</formula>
    </cfRule>
  </conditionalFormatting>
  <conditionalFormatting sqref="J4">
    <cfRule type="containsText" dxfId="99" priority="30" operator="containsText" text="Tf-idf">
      <formula>NOT(ISERROR(SEARCH("Tf-idf",J4)))</formula>
    </cfRule>
    <cfRule type="containsText" dxfId="98" priority="31" operator="containsText" text="Sac de mots">
      <formula>NOT(ISERROR(SEARCH("Sac de mots",J4)))</formula>
    </cfRule>
  </conditionalFormatting>
  <conditionalFormatting sqref="J3">
    <cfRule type="containsText" dxfId="97" priority="28" operator="containsText" text="ф">
      <formula>NOT(ISERROR(SEARCH("ф",J3)))</formula>
    </cfRule>
  </conditionalFormatting>
  <conditionalFormatting sqref="J3">
    <cfRule type="containsText" dxfId="96" priority="26" operator="containsText" text="Tf-idf">
      <formula>NOT(ISERROR(SEARCH("Tf-idf",J3)))</formula>
    </cfRule>
    <cfRule type="containsText" dxfId="95" priority="27" operator="containsText" text="Sac de mots">
      <formula>NOT(ISERROR(SEARCH("Sac de mots",J3)))</formula>
    </cfRule>
  </conditionalFormatting>
  <conditionalFormatting sqref="J17:K17">
    <cfRule type="containsText" dxfId="94" priority="29" operator="containsText" text="ф">
      <formula>NOT(ISERROR(SEARCH("ф",J17)))</formula>
    </cfRule>
  </conditionalFormatting>
  <conditionalFormatting sqref="D1">
    <cfRule type="containsText" dxfId="93" priority="25" operator="containsText" text="ф">
      <formula>NOT(ISERROR(SEARCH("ф",D1)))</formula>
    </cfRule>
  </conditionalFormatting>
  <conditionalFormatting sqref="F1">
    <cfRule type="containsText" dxfId="92" priority="24" operator="containsText" text="ф">
      <formula>NOT(ISERROR(SEARCH("ф",F1)))</formula>
    </cfRule>
  </conditionalFormatting>
  <conditionalFormatting sqref="H1">
    <cfRule type="containsText" dxfId="91" priority="23" operator="containsText" text="ф">
      <formula>NOT(ISERROR(SEARCH("ф",H1)))</formula>
    </cfRule>
  </conditionalFormatting>
  <conditionalFormatting sqref="J1">
    <cfRule type="containsText" dxfId="90" priority="22" operator="containsText" text="ф">
      <formula>NOT(ISERROR(SEARCH("ф",J1)))</formula>
    </cfRule>
  </conditionalFormatting>
  <conditionalFormatting sqref="F6">
    <cfRule type="containsText" dxfId="89" priority="21" operator="containsText" text="ф">
      <formula>NOT(ISERROR(SEARCH("ф",F6)))</formula>
    </cfRule>
  </conditionalFormatting>
  <conditionalFormatting sqref="M7:M16">
    <cfRule type="containsText" dxfId="88" priority="18" operator="containsText" text="&lt;1">
      <formula>NOT(ISERROR(SEARCH("&lt;1",M7)))</formula>
    </cfRule>
    <cfRule type="cellIs" dxfId="87" priority="19" operator="between">
      <formula>1</formula>
      <formula>10</formula>
    </cfRule>
    <cfRule type="cellIs" dxfId="86" priority="20" operator="greaterThan">
      <formula>10</formula>
    </cfRule>
  </conditionalFormatting>
  <conditionalFormatting sqref="L4 L5:M5 L2 L7:M16 M6">
    <cfRule type="containsText" dxfId="85" priority="17" operator="containsText" text="ф">
      <formula>NOT(ISERROR(SEARCH("ф",L2)))</formula>
    </cfRule>
  </conditionalFormatting>
  <conditionalFormatting sqref="L4">
    <cfRule type="containsText" dxfId="84" priority="15" operator="containsText" text="Tf-idf">
      <formula>NOT(ISERROR(SEARCH("Tf-idf",L4)))</formula>
    </cfRule>
    <cfRule type="containsText" dxfId="83" priority="16" operator="containsText" text="Sac de mots">
      <formula>NOT(ISERROR(SEARCH("Sac de mots",L4)))</formula>
    </cfRule>
  </conditionalFormatting>
  <conditionalFormatting sqref="L3">
    <cfRule type="containsText" dxfId="82" priority="13" operator="containsText" text="ф">
      <formula>NOT(ISERROR(SEARCH("ф",L3)))</formula>
    </cfRule>
  </conditionalFormatting>
  <conditionalFormatting sqref="L3">
    <cfRule type="containsText" dxfId="81" priority="11" operator="containsText" text="Tf-idf">
      <formula>NOT(ISERROR(SEARCH("Tf-idf",L3)))</formula>
    </cfRule>
    <cfRule type="containsText" dxfId="80" priority="12" operator="containsText" text="Sac de mots">
      <formula>NOT(ISERROR(SEARCH("Sac de mots",L3)))</formula>
    </cfRule>
  </conditionalFormatting>
  <conditionalFormatting sqref="L17:M17">
    <cfRule type="containsText" dxfId="79" priority="14" operator="containsText" text="ф">
      <formula>NOT(ISERROR(SEARCH("ф",L17)))</formula>
    </cfRule>
  </conditionalFormatting>
  <conditionalFormatting sqref="L1">
    <cfRule type="containsText" dxfId="78" priority="10" operator="containsText" text="ф">
      <formula>NOT(ISERROR(SEARCH("ф",L1)))</formula>
    </cfRule>
  </conditionalFormatting>
  <conditionalFormatting sqref="L6">
    <cfRule type="containsText" dxfId="77" priority="9" operator="containsText" text="ф">
      <formula>NOT(ISERROR(SEARCH("ф",L6)))</formula>
    </cfRule>
  </conditionalFormatting>
  <conditionalFormatting sqref="C7:C16">
    <cfRule type="containsText" dxfId="76" priority="6" operator="containsText" text="&lt;1">
      <formula>NOT(ISERROR(SEARCH("&lt;1",C7)))</formula>
    </cfRule>
    <cfRule type="cellIs" dxfId="75" priority="7" operator="between">
      <formula>1</formula>
      <formula>10</formula>
    </cfRule>
    <cfRule type="cellIs" dxfId="74" priority="8" operator="greaterThan">
      <formula>10</formula>
    </cfRule>
  </conditionalFormatting>
  <conditionalFormatting sqref="B6:C16">
    <cfRule type="containsText" dxfId="73" priority="5" operator="containsText" text="ф">
      <formula>NOT(ISERROR(SEARCH("ф",B6)))</formula>
    </cfRule>
  </conditionalFormatting>
  <conditionalFormatting sqref="B17:C17">
    <cfRule type="containsText" dxfId="72" priority="4" operator="containsText" text="ф">
      <formula>NOT(ISERROR(SEARCH("ф",B17)))</formula>
    </cfRule>
  </conditionalFormatting>
  <conditionalFormatting sqref="D6">
    <cfRule type="containsText" dxfId="71" priority="3" operator="containsText" text="ф">
      <formula>NOT(ISERROR(SEARCH("ф",D6)))</formula>
    </cfRule>
  </conditionalFormatting>
  <conditionalFormatting sqref="H6">
    <cfRule type="containsText" dxfId="70" priority="2" operator="containsText" text="ф">
      <formula>NOT(ISERROR(SEARCH("ф",H6)))</formula>
    </cfRule>
  </conditionalFormatting>
  <conditionalFormatting sqref="J6">
    <cfRule type="containsText" dxfId="69" priority="1" operator="containsText" text="ф">
      <formula>NOT(ISERROR(SEARCH("ф",J6)))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9807C-FA28-46E5-AA74-BF1AEEB07C20}">
  <dimension ref="A1:M17"/>
  <sheetViews>
    <sheetView tabSelected="1" zoomScale="87" zoomScaleNormal="87" workbookViewId="0">
      <selection activeCell="C6" sqref="C6:C17"/>
    </sheetView>
  </sheetViews>
  <sheetFormatPr baseColWidth="10" defaultRowHeight="15" x14ac:dyDescent="0.25"/>
  <cols>
    <col min="1" max="1" width="22" bestFit="1" customWidth="1"/>
  </cols>
  <sheetData>
    <row r="1" spans="1:13" x14ac:dyDescent="0.25">
      <c r="A1" s="1"/>
      <c r="B1" s="2" t="s">
        <v>0</v>
      </c>
      <c r="C1" s="3"/>
      <c r="D1" s="2" t="s">
        <v>1</v>
      </c>
      <c r="E1" s="3"/>
      <c r="F1" s="2" t="s">
        <v>2</v>
      </c>
      <c r="G1" s="3"/>
      <c r="H1" s="2" t="s">
        <v>3</v>
      </c>
      <c r="I1" s="3"/>
      <c r="J1" s="2" t="s">
        <v>4</v>
      </c>
      <c r="K1" s="3"/>
      <c r="L1" s="2" t="s">
        <v>5</v>
      </c>
      <c r="M1" s="3"/>
    </row>
    <row r="2" spans="1:13" x14ac:dyDescent="0.25">
      <c r="A2" s="6" t="s">
        <v>6</v>
      </c>
      <c r="B2" s="7">
        <v>10</v>
      </c>
      <c r="C2" s="8"/>
      <c r="D2" s="7">
        <v>10</v>
      </c>
      <c r="E2" s="8"/>
      <c r="F2" s="7">
        <v>10</v>
      </c>
      <c r="G2" s="8"/>
      <c r="H2" s="7">
        <v>10</v>
      </c>
      <c r="I2" s="8"/>
      <c r="J2" s="7">
        <v>10</v>
      </c>
      <c r="K2" s="8"/>
      <c r="L2" s="7">
        <v>10</v>
      </c>
      <c r="M2" s="8"/>
    </row>
    <row r="3" spans="1:13" x14ac:dyDescent="0.25">
      <c r="A3" s="12" t="s">
        <v>7</v>
      </c>
      <c r="B3" s="13" t="s">
        <v>8</v>
      </c>
      <c r="C3" s="13"/>
      <c r="D3" s="13" t="s">
        <v>8</v>
      </c>
      <c r="E3" s="13"/>
      <c r="F3" s="13" t="s">
        <v>8</v>
      </c>
      <c r="G3" s="13"/>
      <c r="H3" s="13" t="s">
        <v>8</v>
      </c>
      <c r="I3" s="13"/>
      <c r="J3" s="13" t="s">
        <v>8</v>
      </c>
      <c r="K3" s="13"/>
      <c r="L3" s="13" t="s">
        <v>8</v>
      </c>
      <c r="M3" s="13"/>
    </row>
    <row r="4" spans="1:13" x14ac:dyDescent="0.25">
      <c r="A4" s="12" t="s">
        <v>9</v>
      </c>
      <c r="B4" s="15" t="s">
        <v>10</v>
      </c>
      <c r="C4" s="15"/>
      <c r="D4" s="15" t="s">
        <v>10</v>
      </c>
      <c r="E4" s="15"/>
      <c r="F4" s="15" t="s">
        <v>10</v>
      </c>
      <c r="G4" s="15"/>
      <c r="H4" s="15" t="s">
        <v>10</v>
      </c>
      <c r="I4" s="15"/>
      <c r="J4" s="15" t="s">
        <v>10</v>
      </c>
      <c r="K4" s="15"/>
      <c r="L4" s="15" t="s">
        <v>10</v>
      </c>
      <c r="M4" s="15"/>
    </row>
    <row r="5" spans="1:13" x14ac:dyDescent="0.25">
      <c r="A5" s="17"/>
      <c r="B5" s="17" t="s">
        <v>11</v>
      </c>
      <c r="C5" s="17" t="s">
        <v>12</v>
      </c>
      <c r="D5" s="17" t="s">
        <v>11</v>
      </c>
      <c r="E5" s="17" t="s">
        <v>12</v>
      </c>
      <c r="F5" s="17" t="s">
        <v>11</v>
      </c>
      <c r="G5" s="17" t="s">
        <v>12</v>
      </c>
      <c r="H5" s="17" t="s">
        <v>11</v>
      </c>
      <c r="I5" s="17" t="s">
        <v>12</v>
      </c>
      <c r="J5" s="17" t="s">
        <v>11</v>
      </c>
      <c r="K5" s="17" t="s">
        <v>12</v>
      </c>
      <c r="L5" s="17" t="s">
        <v>11</v>
      </c>
      <c r="M5" s="17" t="s">
        <v>12</v>
      </c>
    </row>
    <row r="6" spans="1:13" x14ac:dyDescent="0.25">
      <c r="A6" s="28" t="s">
        <v>13</v>
      </c>
      <c r="B6" s="28" t="s">
        <v>213</v>
      </c>
      <c r="C6" s="30">
        <v>100</v>
      </c>
      <c r="D6" s="28"/>
      <c r="E6" s="28">
        <v>100</v>
      </c>
      <c r="F6" s="28"/>
      <c r="G6" s="28">
        <v>100</v>
      </c>
      <c r="H6" s="28"/>
      <c r="I6" s="28">
        <v>100</v>
      </c>
      <c r="J6" s="28"/>
      <c r="K6" s="28">
        <v>100</v>
      </c>
      <c r="L6" s="28"/>
      <c r="M6" s="28">
        <v>100</v>
      </c>
    </row>
    <row r="7" spans="1:13" x14ac:dyDescent="0.25">
      <c r="A7" s="20" t="s">
        <v>20</v>
      </c>
      <c r="B7" s="21" t="s">
        <v>21</v>
      </c>
      <c r="C7" s="25">
        <v>15.6</v>
      </c>
      <c r="D7" t="s">
        <v>214</v>
      </c>
      <c r="E7" s="12"/>
      <c r="F7" t="s">
        <v>215</v>
      </c>
      <c r="G7" s="12"/>
      <c r="H7" s="12" t="s">
        <v>216</v>
      </c>
      <c r="I7" s="12"/>
      <c r="J7" t="s">
        <v>217</v>
      </c>
      <c r="K7" s="12"/>
      <c r="L7" t="s">
        <v>218</v>
      </c>
      <c r="M7" s="12"/>
    </row>
    <row r="8" spans="1:13" x14ac:dyDescent="0.25">
      <c r="A8" s="20" t="s">
        <v>28</v>
      </c>
      <c r="B8" s="21" t="s">
        <v>21</v>
      </c>
      <c r="C8">
        <v>15</v>
      </c>
      <c r="D8" t="s">
        <v>219</v>
      </c>
      <c r="E8" s="12"/>
      <c r="F8" t="s">
        <v>220</v>
      </c>
      <c r="G8" s="12"/>
      <c r="H8" t="s">
        <v>221</v>
      </c>
      <c r="I8" s="12"/>
      <c r="J8" t="s">
        <v>222</v>
      </c>
      <c r="K8" s="12"/>
      <c r="L8" t="s">
        <v>223</v>
      </c>
      <c r="M8" s="12"/>
    </row>
    <row r="9" spans="1:13" x14ac:dyDescent="0.25">
      <c r="A9" s="20" t="s">
        <v>36</v>
      </c>
      <c r="B9" s="21" t="s">
        <v>224</v>
      </c>
      <c r="C9">
        <v>14.8</v>
      </c>
      <c r="D9" t="s">
        <v>225</v>
      </c>
      <c r="E9" s="12"/>
      <c r="F9" t="s">
        <v>226</v>
      </c>
      <c r="G9" s="12"/>
      <c r="H9" t="s">
        <v>227</v>
      </c>
      <c r="I9" s="12"/>
      <c r="J9" t="s">
        <v>228</v>
      </c>
      <c r="K9" s="12"/>
      <c r="L9" t="s">
        <v>229</v>
      </c>
      <c r="M9" s="12"/>
    </row>
    <row r="10" spans="1:13" x14ac:dyDescent="0.25">
      <c r="A10" s="20" t="s">
        <v>43</v>
      </c>
      <c r="B10" s="12" t="s">
        <v>230</v>
      </c>
      <c r="C10">
        <v>13.4</v>
      </c>
      <c r="D10" t="s">
        <v>231</v>
      </c>
      <c r="E10" s="12"/>
      <c r="F10" t="s">
        <v>232</v>
      </c>
      <c r="G10" s="12"/>
      <c r="H10" t="s">
        <v>233</v>
      </c>
      <c r="I10" s="12"/>
      <c r="J10" t="s">
        <v>234</v>
      </c>
      <c r="K10" s="12"/>
      <c r="L10" t="s">
        <v>235</v>
      </c>
      <c r="M10" s="12"/>
    </row>
    <row r="11" spans="1:13" x14ac:dyDescent="0.25">
      <c r="A11" s="20" t="s">
        <v>51</v>
      </c>
      <c r="B11" s="12" t="s">
        <v>236</v>
      </c>
      <c r="C11">
        <v>11</v>
      </c>
      <c r="D11" t="s">
        <v>237</v>
      </c>
      <c r="E11" s="12"/>
      <c r="F11" t="s">
        <v>238</v>
      </c>
      <c r="G11" s="12"/>
      <c r="H11" t="s">
        <v>239</v>
      </c>
      <c r="I11" s="12"/>
      <c r="J11" t="s">
        <v>240</v>
      </c>
      <c r="K11" s="12"/>
      <c r="L11" t="s">
        <v>241</v>
      </c>
      <c r="M11" s="12"/>
    </row>
    <row r="12" spans="1:13" x14ac:dyDescent="0.25">
      <c r="A12" s="20" t="s">
        <v>59</v>
      </c>
      <c r="B12" s="21" t="s">
        <v>21</v>
      </c>
      <c r="C12">
        <v>9.4</v>
      </c>
      <c r="D12" t="s">
        <v>242</v>
      </c>
      <c r="E12" s="12"/>
      <c r="F12" t="s">
        <v>243</v>
      </c>
      <c r="G12" s="12"/>
      <c r="H12" t="s">
        <v>244</v>
      </c>
      <c r="I12" s="12"/>
      <c r="J12" t="s">
        <v>245</v>
      </c>
      <c r="K12" s="12"/>
      <c r="L12" t="s">
        <v>246</v>
      </c>
      <c r="M12" s="12"/>
    </row>
    <row r="13" spans="1:13" x14ac:dyDescent="0.25">
      <c r="A13" s="20" t="s">
        <v>67</v>
      </c>
      <c r="B13" s="12" t="s">
        <v>247</v>
      </c>
      <c r="C13">
        <v>6.3</v>
      </c>
      <c r="D13" t="s">
        <v>248</v>
      </c>
      <c r="E13" s="12"/>
      <c r="F13" t="s">
        <v>249</v>
      </c>
      <c r="G13" s="12"/>
      <c r="H13" t="s">
        <v>250</v>
      </c>
      <c r="I13" s="12"/>
      <c r="J13" t="s">
        <v>251</v>
      </c>
      <c r="K13" s="12"/>
      <c r="L13" t="s">
        <v>252</v>
      </c>
      <c r="M13" s="12"/>
    </row>
    <row r="14" spans="1:13" x14ac:dyDescent="0.25">
      <c r="A14" s="20" t="s">
        <v>75</v>
      </c>
      <c r="B14" s="12" t="s">
        <v>253</v>
      </c>
      <c r="C14">
        <v>5.3</v>
      </c>
      <c r="D14" t="s">
        <v>254</v>
      </c>
      <c r="E14" s="12"/>
      <c r="F14" t="s">
        <v>255</v>
      </c>
      <c r="G14" s="12"/>
      <c r="H14" t="s">
        <v>256</v>
      </c>
      <c r="I14" s="12"/>
      <c r="J14" t="s">
        <v>257</v>
      </c>
      <c r="K14" s="12"/>
      <c r="L14" t="s">
        <v>258</v>
      </c>
      <c r="M14" s="12"/>
    </row>
    <row r="15" spans="1:13" x14ac:dyDescent="0.25">
      <c r="A15" s="20" t="s">
        <v>83</v>
      </c>
      <c r="B15" s="12" t="s">
        <v>259</v>
      </c>
      <c r="C15">
        <v>5.0999999999999996</v>
      </c>
      <c r="D15" t="s">
        <v>260</v>
      </c>
      <c r="E15" s="12"/>
      <c r="F15" t="s">
        <v>261</v>
      </c>
      <c r="G15" s="12"/>
      <c r="H15" t="s">
        <v>262</v>
      </c>
      <c r="I15" s="12"/>
      <c r="J15" t="s">
        <v>263</v>
      </c>
      <c r="K15" s="12"/>
      <c r="L15" t="s">
        <v>264</v>
      </c>
      <c r="M15" s="12"/>
    </row>
    <row r="16" spans="1:13" x14ac:dyDescent="0.25">
      <c r="A16" s="20" t="s">
        <v>90</v>
      </c>
      <c r="B16" s="12" t="s">
        <v>265</v>
      </c>
      <c r="C16">
        <v>4</v>
      </c>
      <c r="D16" t="s">
        <v>266</v>
      </c>
      <c r="E16" s="12"/>
      <c r="F16" t="s">
        <v>267</v>
      </c>
      <c r="G16" s="12"/>
      <c r="H16" t="s">
        <v>268</v>
      </c>
      <c r="I16" s="12"/>
      <c r="J16" t="s">
        <v>269</v>
      </c>
      <c r="K16" s="12"/>
      <c r="L16" t="s">
        <v>270</v>
      </c>
      <c r="M16" s="12"/>
    </row>
    <row r="17" spans="1:13" x14ac:dyDescent="0.25">
      <c r="A17" s="26" t="s">
        <v>97</v>
      </c>
      <c r="B17" s="12" t="s">
        <v>98</v>
      </c>
      <c r="C17">
        <f>SUM(C7:C16)</f>
        <v>99.9</v>
      </c>
      <c r="D17" s="12" t="s">
        <v>98</v>
      </c>
      <c r="E17" s="12">
        <f>SUM(E7:E16)</f>
        <v>0</v>
      </c>
      <c r="F17" s="12" t="s">
        <v>98</v>
      </c>
      <c r="G17" s="12">
        <f>SUM(G7:G16)</f>
        <v>0</v>
      </c>
      <c r="H17" s="12" t="s">
        <v>98</v>
      </c>
      <c r="I17" s="12">
        <f>SUM(I7:I16)</f>
        <v>0</v>
      </c>
      <c r="J17" s="12" t="s">
        <v>98</v>
      </c>
      <c r="K17" s="12">
        <f>SUM(K7:K16)</f>
        <v>0</v>
      </c>
      <c r="L17" s="12" t="s">
        <v>98</v>
      </c>
      <c r="M17" s="12">
        <f>SUM(M7:M16)</f>
        <v>0</v>
      </c>
    </row>
  </sheetData>
  <mergeCells count="24"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B2:C2"/>
    <mergeCell ref="D2:E2"/>
    <mergeCell ref="F2:G2"/>
    <mergeCell ref="H2:I2"/>
    <mergeCell ref="J2:K2"/>
    <mergeCell ref="L2:M2"/>
    <mergeCell ref="B1:C1"/>
    <mergeCell ref="D1:E1"/>
    <mergeCell ref="F1:G1"/>
    <mergeCell ref="H1:I1"/>
    <mergeCell ref="J1:K1"/>
    <mergeCell ref="L1:M1"/>
  </mergeCells>
  <conditionalFormatting sqref="A4:B4 A3 A5:C5 A1:B2 A6:A17">
    <cfRule type="containsText" dxfId="68" priority="69" operator="containsText" text="ф">
      <formula>NOT(ISERROR(SEARCH("ф",A1)))</formula>
    </cfRule>
  </conditionalFormatting>
  <conditionalFormatting sqref="A4:B4 A3">
    <cfRule type="containsText" dxfId="67" priority="67" operator="containsText" text="Tf-idf">
      <formula>NOT(ISERROR(SEARCH("Tf-idf",A3)))</formula>
    </cfRule>
    <cfRule type="containsText" dxfId="66" priority="68" operator="containsText" text="Sac de mots">
      <formula>NOT(ISERROR(SEARCH("Sac de mots",A3)))</formula>
    </cfRule>
  </conditionalFormatting>
  <conditionalFormatting sqref="B3">
    <cfRule type="containsText" dxfId="65" priority="66" operator="containsText" text="ф">
      <formula>NOT(ISERROR(SEARCH("ф",B3)))</formula>
    </cfRule>
  </conditionalFormatting>
  <conditionalFormatting sqref="B3">
    <cfRule type="containsText" dxfId="64" priority="64" operator="containsText" text="Tf-idf">
      <formula>NOT(ISERROR(SEARCH("Tf-idf",B3)))</formula>
    </cfRule>
    <cfRule type="containsText" dxfId="63" priority="65" operator="containsText" text="Sac de mots">
      <formula>NOT(ISERROR(SEARCH("Sac de mots",B3)))</formula>
    </cfRule>
  </conditionalFormatting>
  <conditionalFormatting sqref="E7:E16">
    <cfRule type="containsText" dxfId="62" priority="61" operator="containsText" text="&lt;1">
      <formula>NOT(ISERROR(SEARCH("&lt;1",E7)))</formula>
    </cfRule>
    <cfRule type="cellIs" dxfId="61" priority="62" operator="between">
      <formula>1</formula>
      <formula>10</formula>
    </cfRule>
    <cfRule type="cellIs" dxfId="60" priority="63" operator="greaterThan">
      <formula>10</formula>
    </cfRule>
  </conditionalFormatting>
  <conditionalFormatting sqref="D4 D5:E16 D2">
    <cfRule type="containsText" dxfId="59" priority="60" operator="containsText" text="ф">
      <formula>NOT(ISERROR(SEARCH("ф",D2)))</formula>
    </cfRule>
  </conditionalFormatting>
  <conditionalFormatting sqref="D4">
    <cfRule type="containsText" dxfId="58" priority="58" operator="containsText" text="Tf-idf">
      <formula>NOT(ISERROR(SEARCH("Tf-idf",D4)))</formula>
    </cfRule>
    <cfRule type="containsText" dxfId="57" priority="59" operator="containsText" text="Sac de mots">
      <formula>NOT(ISERROR(SEARCH("Sac de mots",D4)))</formula>
    </cfRule>
  </conditionalFormatting>
  <conditionalFormatting sqref="D3">
    <cfRule type="containsText" dxfId="56" priority="56" operator="containsText" text="ф">
      <formula>NOT(ISERROR(SEARCH("ф",D3)))</formula>
    </cfRule>
  </conditionalFormatting>
  <conditionalFormatting sqref="D3">
    <cfRule type="containsText" dxfId="55" priority="54" operator="containsText" text="Tf-idf">
      <formula>NOT(ISERROR(SEARCH("Tf-idf",D3)))</formula>
    </cfRule>
    <cfRule type="containsText" dxfId="54" priority="55" operator="containsText" text="Sac de mots">
      <formula>NOT(ISERROR(SEARCH("Sac de mots",D3)))</formula>
    </cfRule>
  </conditionalFormatting>
  <conditionalFormatting sqref="D17:E17">
    <cfRule type="containsText" dxfId="53" priority="57" operator="containsText" text="ф">
      <formula>NOT(ISERROR(SEARCH("ф",D17)))</formula>
    </cfRule>
  </conditionalFormatting>
  <conditionalFormatting sqref="G7:G16">
    <cfRule type="containsText" dxfId="52" priority="51" operator="containsText" text="&lt;1">
      <formula>NOT(ISERROR(SEARCH("&lt;1",G7)))</formula>
    </cfRule>
    <cfRule type="cellIs" dxfId="51" priority="52" operator="between">
      <formula>1</formula>
      <formula>10</formula>
    </cfRule>
    <cfRule type="cellIs" dxfId="50" priority="53" operator="greaterThan">
      <formula>10</formula>
    </cfRule>
  </conditionalFormatting>
  <conditionalFormatting sqref="F4 F5:G5 F2 F7:G16 G6">
    <cfRule type="containsText" dxfId="49" priority="50" operator="containsText" text="ф">
      <formula>NOT(ISERROR(SEARCH("ф",F2)))</formula>
    </cfRule>
  </conditionalFormatting>
  <conditionalFormatting sqref="F4">
    <cfRule type="containsText" dxfId="48" priority="48" operator="containsText" text="Tf-idf">
      <formula>NOT(ISERROR(SEARCH("Tf-idf",F4)))</formula>
    </cfRule>
    <cfRule type="containsText" dxfId="47" priority="49" operator="containsText" text="Sac de mots">
      <formula>NOT(ISERROR(SEARCH("Sac de mots",F4)))</formula>
    </cfRule>
  </conditionalFormatting>
  <conditionalFormatting sqref="F3">
    <cfRule type="containsText" dxfId="46" priority="46" operator="containsText" text="ф">
      <formula>NOT(ISERROR(SEARCH("ф",F3)))</formula>
    </cfRule>
  </conditionalFormatting>
  <conditionalFormatting sqref="F3">
    <cfRule type="containsText" dxfId="45" priority="44" operator="containsText" text="Tf-idf">
      <formula>NOT(ISERROR(SEARCH("Tf-idf",F3)))</formula>
    </cfRule>
    <cfRule type="containsText" dxfId="44" priority="45" operator="containsText" text="Sac de mots">
      <formula>NOT(ISERROR(SEARCH("Sac de mots",F3)))</formula>
    </cfRule>
  </conditionalFormatting>
  <conditionalFormatting sqref="F17:G17">
    <cfRule type="containsText" dxfId="43" priority="47" operator="containsText" text="ф">
      <formula>NOT(ISERROR(SEARCH("ф",F17)))</formula>
    </cfRule>
  </conditionalFormatting>
  <conditionalFormatting sqref="I7:I16">
    <cfRule type="containsText" dxfId="42" priority="41" operator="containsText" text="&lt;1">
      <formula>NOT(ISERROR(SEARCH("&lt;1",I7)))</formula>
    </cfRule>
    <cfRule type="cellIs" dxfId="41" priority="42" operator="between">
      <formula>1</formula>
      <formula>10</formula>
    </cfRule>
    <cfRule type="cellIs" dxfId="40" priority="43" operator="greaterThan">
      <formula>10</formula>
    </cfRule>
  </conditionalFormatting>
  <conditionalFormatting sqref="H4 H5:I5 H2 H7:I16 I6">
    <cfRule type="containsText" dxfId="39" priority="40" operator="containsText" text="ф">
      <formula>NOT(ISERROR(SEARCH("ф",H2)))</formula>
    </cfRule>
  </conditionalFormatting>
  <conditionalFormatting sqref="H4">
    <cfRule type="containsText" dxfId="38" priority="38" operator="containsText" text="Tf-idf">
      <formula>NOT(ISERROR(SEARCH("Tf-idf",H4)))</formula>
    </cfRule>
    <cfRule type="containsText" dxfId="37" priority="39" operator="containsText" text="Sac de mots">
      <formula>NOT(ISERROR(SEARCH("Sac de mots",H4)))</formula>
    </cfRule>
  </conditionalFormatting>
  <conditionalFormatting sqref="H3">
    <cfRule type="containsText" dxfId="36" priority="36" operator="containsText" text="ф">
      <formula>NOT(ISERROR(SEARCH("ф",H3)))</formula>
    </cfRule>
  </conditionalFormatting>
  <conditionalFormatting sqref="H3">
    <cfRule type="containsText" dxfId="35" priority="34" operator="containsText" text="Tf-idf">
      <formula>NOT(ISERROR(SEARCH("Tf-idf",H3)))</formula>
    </cfRule>
    <cfRule type="containsText" dxfId="34" priority="35" operator="containsText" text="Sac de mots">
      <formula>NOT(ISERROR(SEARCH("Sac de mots",H3)))</formula>
    </cfRule>
  </conditionalFormatting>
  <conditionalFormatting sqref="H17:I17">
    <cfRule type="containsText" dxfId="33" priority="37" operator="containsText" text="ф">
      <formula>NOT(ISERROR(SEARCH("ф",H17)))</formula>
    </cfRule>
  </conditionalFormatting>
  <conditionalFormatting sqref="K7:K16">
    <cfRule type="containsText" dxfId="32" priority="31" operator="containsText" text="&lt;1">
      <formula>NOT(ISERROR(SEARCH("&lt;1",K7)))</formula>
    </cfRule>
    <cfRule type="cellIs" dxfId="31" priority="32" operator="between">
      <formula>1</formula>
      <formula>10</formula>
    </cfRule>
    <cfRule type="cellIs" dxfId="30" priority="33" operator="greaterThan">
      <formula>10</formula>
    </cfRule>
  </conditionalFormatting>
  <conditionalFormatting sqref="J4 J5:K5 J2 J7:K16 K6">
    <cfRule type="containsText" dxfId="29" priority="30" operator="containsText" text="ф">
      <formula>NOT(ISERROR(SEARCH("ф",J2)))</formula>
    </cfRule>
  </conditionalFormatting>
  <conditionalFormatting sqref="J4">
    <cfRule type="containsText" dxfId="28" priority="28" operator="containsText" text="Tf-idf">
      <formula>NOT(ISERROR(SEARCH("Tf-idf",J4)))</formula>
    </cfRule>
    <cfRule type="containsText" dxfId="27" priority="29" operator="containsText" text="Sac de mots">
      <formula>NOT(ISERROR(SEARCH("Sac de mots",J4)))</formula>
    </cfRule>
  </conditionalFormatting>
  <conditionalFormatting sqref="J3">
    <cfRule type="containsText" dxfId="26" priority="26" operator="containsText" text="ф">
      <formula>NOT(ISERROR(SEARCH("ф",J3)))</formula>
    </cfRule>
  </conditionalFormatting>
  <conditionalFormatting sqref="J3">
    <cfRule type="containsText" dxfId="25" priority="24" operator="containsText" text="Tf-idf">
      <formula>NOT(ISERROR(SEARCH("Tf-idf",J3)))</formula>
    </cfRule>
    <cfRule type="containsText" dxfId="24" priority="25" operator="containsText" text="Sac de mots">
      <formula>NOT(ISERROR(SEARCH("Sac de mots",J3)))</formula>
    </cfRule>
  </conditionalFormatting>
  <conditionalFormatting sqref="J17:K17">
    <cfRule type="containsText" dxfId="23" priority="27" operator="containsText" text="ф">
      <formula>NOT(ISERROR(SEARCH("ф",J17)))</formula>
    </cfRule>
  </conditionalFormatting>
  <conditionalFormatting sqref="D1">
    <cfRule type="containsText" dxfId="22" priority="23" operator="containsText" text="ф">
      <formula>NOT(ISERROR(SEARCH("ф",D1)))</formula>
    </cfRule>
  </conditionalFormatting>
  <conditionalFormatting sqref="F1">
    <cfRule type="containsText" dxfId="21" priority="22" operator="containsText" text="ф">
      <formula>NOT(ISERROR(SEARCH("ф",F1)))</formula>
    </cfRule>
  </conditionalFormatting>
  <conditionalFormatting sqref="H1">
    <cfRule type="containsText" dxfId="20" priority="21" operator="containsText" text="ф">
      <formula>NOT(ISERROR(SEARCH("ф",H1)))</formula>
    </cfRule>
  </conditionalFormatting>
  <conditionalFormatting sqref="J1">
    <cfRule type="containsText" dxfId="19" priority="20" operator="containsText" text="ф">
      <formula>NOT(ISERROR(SEARCH("ф",J1)))</formula>
    </cfRule>
  </conditionalFormatting>
  <conditionalFormatting sqref="F6">
    <cfRule type="containsText" dxfId="18" priority="19" operator="containsText" text="ф">
      <formula>NOT(ISERROR(SEARCH("ф",F6)))</formula>
    </cfRule>
  </conditionalFormatting>
  <conditionalFormatting sqref="H6">
    <cfRule type="containsText" dxfId="17" priority="18" operator="containsText" text="ф">
      <formula>NOT(ISERROR(SEARCH("ф",H6)))</formula>
    </cfRule>
  </conditionalFormatting>
  <conditionalFormatting sqref="J6">
    <cfRule type="containsText" dxfId="16" priority="17" operator="containsText" text="ф">
      <formula>NOT(ISERROR(SEARCH("ф",J6)))</formula>
    </cfRule>
  </conditionalFormatting>
  <conditionalFormatting sqref="M7:M16">
    <cfRule type="containsText" dxfId="15" priority="14" operator="containsText" text="&lt;1">
      <formula>NOT(ISERROR(SEARCH("&lt;1",M7)))</formula>
    </cfRule>
    <cfRule type="cellIs" dxfId="14" priority="15" operator="between">
      <formula>1</formula>
      <formula>10</formula>
    </cfRule>
    <cfRule type="cellIs" dxfId="13" priority="16" operator="greaterThan">
      <formula>10</formula>
    </cfRule>
  </conditionalFormatting>
  <conditionalFormatting sqref="L4 L5:M5 L2 L7:M16 M6">
    <cfRule type="containsText" dxfId="12" priority="13" operator="containsText" text="ф">
      <formula>NOT(ISERROR(SEARCH("ф",L2)))</formula>
    </cfRule>
  </conditionalFormatting>
  <conditionalFormatting sqref="L4">
    <cfRule type="containsText" dxfId="11" priority="11" operator="containsText" text="Tf-idf">
      <formula>NOT(ISERROR(SEARCH("Tf-idf",L4)))</formula>
    </cfRule>
    <cfRule type="containsText" dxfId="10" priority="12" operator="containsText" text="Sac de mots">
      <formula>NOT(ISERROR(SEARCH("Sac de mots",L4)))</formula>
    </cfRule>
  </conditionalFormatting>
  <conditionalFormatting sqref="L3">
    <cfRule type="containsText" dxfId="9" priority="9" operator="containsText" text="ф">
      <formula>NOT(ISERROR(SEARCH("ф",L3)))</formula>
    </cfRule>
  </conditionalFormatting>
  <conditionalFormatting sqref="L3">
    <cfRule type="containsText" dxfId="8" priority="7" operator="containsText" text="Tf-idf">
      <formula>NOT(ISERROR(SEARCH("Tf-idf",L3)))</formula>
    </cfRule>
    <cfRule type="containsText" dxfId="7" priority="8" operator="containsText" text="Sac de mots">
      <formula>NOT(ISERROR(SEARCH("Sac de mots",L3)))</formula>
    </cfRule>
  </conditionalFormatting>
  <conditionalFormatting sqref="L17:M17">
    <cfRule type="containsText" dxfId="6" priority="10" operator="containsText" text="ф">
      <formula>NOT(ISERROR(SEARCH("ф",L17)))</formula>
    </cfRule>
  </conditionalFormatting>
  <conditionalFormatting sqref="L1">
    <cfRule type="containsText" dxfId="5" priority="6" operator="containsText" text="ф">
      <formula>NOT(ISERROR(SEARCH("ф",L1)))</formula>
    </cfRule>
  </conditionalFormatting>
  <conditionalFormatting sqref="L6">
    <cfRule type="containsText" dxfId="4" priority="5" operator="containsText" text="ф">
      <formula>NOT(ISERROR(SEARCH("ф",L6)))</formula>
    </cfRule>
  </conditionalFormatting>
  <conditionalFormatting sqref="C7:C16">
    <cfRule type="containsText" dxfId="3" priority="2" operator="containsText" text="&lt;1">
      <formula>NOT(ISERROR(SEARCH("&lt;1",C7)))</formula>
    </cfRule>
    <cfRule type="cellIs" dxfId="2" priority="3" operator="between">
      <formula>1</formula>
      <formula>10</formula>
    </cfRule>
    <cfRule type="cellIs" dxfId="1" priority="4" operator="greaterThan">
      <formula>10</formula>
    </cfRule>
  </conditionalFormatting>
  <conditionalFormatting sqref="B6:C17">
    <cfRule type="containsText" dxfId="0" priority="1" operator="containsText" text="ф">
      <formula>NOT(ISERROR(SEARCH("ф",B6)))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Fiabilité_AE</vt:lpstr>
      <vt:lpstr>Fiabilité_EI</vt:lpstr>
      <vt:lpstr>Fiabilité_RI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arthurlemon</dc:creator>
  <cp:lastModifiedBy>arthurlemon</cp:lastModifiedBy>
  <dcterms:created xsi:type="dcterms:W3CDTF">2019-07-22T15:51:45Z</dcterms:created>
  <dcterms:modified xsi:type="dcterms:W3CDTF">2019-07-22T15:53:12Z</dcterms:modified>
</cp:coreProperties>
</file>