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thurl\Documents\GitHub\brand-relaunch-kpi-tracking\03_Outputs\"/>
    </mc:Choice>
  </mc:AlternateContent>
  <xr:revisionPtr revIDLastSave="0" documentId="13_ncr:1_{28617B6F-C71A-4124-AA2D-D1D62B42B5AE}" xr6:coauthVersionLast="47" xr6:coauthVersionMax="47" xr10:uidLastSave="{00000000-0000-0000-0000-000000000000}"/>
  <bookViews>
    <workbookView xWindow="-120" yWindow="-120" windowWidth="27870" windowHeight="16440" xr2:uid="{00000000-000D-0000-FFFF-FFFF00000000}"/>
  </bookViews>
  <sheets>
    <sheet name="Sheet1" sheetId="2" r:id="rId1"/>
    <sheet name="acquisition-monthly-Jan20-Jan22" sheetId="1" r:id="rId2"/>
  </sheets>
  <calcPr calcId="191029"/>
  <pivotCaches>
    <pivotCache cacheId="3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60" i="2" l="1"/>
  <c r="D60" i="2"/>
  <c r="E60" i="2"/>
  <c r="F60" i="2"/>
  <c r="G60" i="2"/>
  <c r="H60" i="2"/>
  <c r="I60" i="2"/>
  <c r="C37" i="2"/>
  <c r="D37" i="2"/>
  <c r="E37" i="2"/>
  <c r="F37" i="2"/>
  <c r="G37" i="2"/>
  <c r="H37" i="2"/>
  <c r="I37" i="2"/>
  <c r="C38" i="2"/>
  <c r="D38" i="2"/>
  <c r="E38" i="2"/>
  <c r="F38" i="2"/>
  <c r="G38" i="2"/>
  <c r="H38" i="2"/>
  <c r="I38" i="2"/>
  <c r="C39" i="2"/>
  <c r="D39" i="2"/>
  <c r="E39" i="2"/>
  <c r="F39" i="2"/>
  <c r="G39" i="2"/>
  <c r="H39" i="2"/>
  <c r="I39" i="2"/>
  <c r="C40" i="2"/>
  <c r="D40" i="2"/>
  <c r="E40" i="2"/>
  <c r="F40" i="2"/>
  <c r="G40" i="2"/>
  <c r="H40" i="2"/>
  <c r="I40" i="2"/>
  <c r="C41" i="2"/>
  <c r="D41" i="2"/>
  <c r="E41" i="2"/>
  <c r="F41" i="2"/>
  <c r="G41" i="2"/>
  <c r="H41" i="2"/>
  <c r="I41" i="2"/>
  <c r="C42" i="2"/>
  <c r="D42" i="2"/>
  <c r="E42" i="2"/>
  <c r="F42" i="2"/>
  <c r="G42" i="2"/>
  <c r="H42" i="2"/>
  <c r="I42" i="2"/>
  <c r="C43" i="2"/>
  <c r="D43" i="2"/>
  <c r="E43" i="2"/>
  <c r="F43" i="2"/>
  <c r="G43" i="2"/>
  <c r="H43" i="2"/>
  <c r="I43" i="2"/>
  <c r="C44" i="2"/>
  <c r="D44" i="2"/>
  <c r="E44" i="2"/>
  <c r="F44" i="2"/>
  <c r="G44" i="2"/>
  <c r="H44" i="2"/>
  <c r="I44" i="2"/>
  <c r="C45" i="2"/>
  <c r="D45" i="2"/>
  <c r="E45" i="2"/>
  <c r="F45" i="2"/>
  <c r="G45" i="2"/>
  <c r="H45" i="2"/>
  <c r="I45" i="2"/>
  <c r="C46" i="2"/>
  <c r="D46" i="2"/>
  <c r="E46" i="2"/>
  <c r="F46" i="2"/>
  <c r="G46" i="2"/>
  <c r="H46" i="2"/>
  <c r="I46" i="2"/>
  <c r="C47" i="2"/>
  <c r="D47" i="2"/>
  <c r="E47" i="2"/>
  <c r="F47" i="2"/>
  <c r="G47" i="2"/>
  <c r="H47" i="2"/>
  <c r="I47" i="2"/>
  <c r="C48" i="2"/>
  <c r="D48" i="2"/>
  <c r="E48" i="2"/>
  <c r="F48" i="2"/>
  <c r="G48" i="2"/>
  <c r="H48" i="2"/>
  <c r="I48" i="2"/>
  <c r="C49" i="2"/>
  <c r="D49" i="2"/>
  <c r="E49" i="2"/>
  <c r="F49" i="2"/>
  <c r="G49" i="2"/>
  <c r="H49" i="2"/>
  <c r="I49" i="2"/>
  <c r="C50" i="2"/>
  <c r="D50" i="2"/>
  <c r="E50" i="2"/>
  <c r="F50" i="2"/>
  <c r="G50" i="2"/>
  <c r="H50" i="2"/>
  <c r="I50" i="2"/>
  <c r="C51" i="2"/>
  <c r="D51" i="2"/>
  <c r="E51" i="2"/>
  <c r="F51" i="2"/>
  <c r="G51" i="2"/>
  <c r="H51" i="2"/>
  <c r="I51" i="2"/>
  <c r="C52" i="2"/>
  <c r="D52" i="2"/>
  <c r="E52" i="2"/>
  <c r="F52" i="2"/>
  <c r="G52" i="2"/>
  <c r="H52" i="2"/>
  <c r="I52" i="2"/>
  <c r="C53" i="2"/>
  <c r="D53" i="2"/>
  <c r="E53" i="2"/>
  <c r="F53" i="2"/>
  <c r="G53" i="2"/>
  <c r="H53" i="2"/>
  <c r="I53" i="2"/>
  <c r="C54" i="2"/>
  <c r="D54" i="2"/>
  <c r="E54" i="2"/>
  <c r="F54" i="2"/>
  <c r="G54" i="2"/>
  <c r="H54" i="2"/>
  <c r="I54" i="2"/>
  <c r="C55" i="2"/>
  <c r="D55" i="2"/>
  <c r="E55" i="2"/>
  <c r="F55" i="2"/>
  <c r="G55" i="2"/>
  <c r="H55" i="2"/>
  <c r="I55" i="2"/>
  <c r="C56" i="2"/>
  <c r="D56" i="2"/>
  <c r="E56" i="2"/>
  <c r="F56" i="2"/>
  <c r="G56" i="2"/>
  <c r="H56" i="2"/>
  <c r="I56" i="2"/>
  <c r="C57" i="2"/>
  <c r="D57" i="2"/>
  <c r="E57" i="2"/>
  <c r="F57" i="2"/>
  <c r="G57" i="2"/>
  <c r="H57" i="2"/>
  <c r="I57" i="2"/>
  <c r="C58" i="2"/>
  <c r="D58" i="2"/>
  <c r="E58" i="2"/>
  <c r="F58" i="2"/>
  <c r="G58" i="2"/>
  <c r="H58" i="2"/>
  <c r="I58" i="2"/>
  <c r="C59" i="2"/>
  <c r="D59" i="2"/>
  <c r="E59" i="2"/>
  <c r="F59" i="2"/>
  <c r="G59" i="2"/>
  <c r="H59" i="2"/>
  <c r="I59" i="2"/>
  <c r="I36" i="2"/>
  <c r="H36" i="2"/>
  <c r="G36" i="2"/>
  <c r="F36" i="2"/>
  <c r="E36" i="2"/>
  <c r="D36" i="2"/>
  <c r="C36" i="2"/>
</calcChain>
</file>

<file path=xl/sharedStrings.xml><?xml version="1.0" encoding="utf-8"?>
<sst xmlns="http://schemas.openxmlformats.org/spreadsheetml/2006/main" count="1324" uniqueCount="40">
  <si>
    <t>period_start</t>
  </si>
  <si>
    <t>join_fin_year</t>
  </si>
  <si>
    <t>country</t>
  </si>
  <si>
    <t>age_bracket</t>
  </si>
  <si>
    <t>n</t>
  </si>
  <si>
    <t>Australia</t>
  </si>
  <si>
    <t>0-17</t>
  </si>
  <si>
    <t>18-24</t>
  </si>
  <si>
    <t>25-34</t>
  </si>
  <si>
    <t>35-39</t>
  </si>
  <si>
    <t>40-54</t>
  </si>
  <si>
    <t>55-64</t>
  </si>
  <si>
    <t>65+</t>
  </si>
  <si>
    <t>New Zealand</t>
  </si>
  <si>
    <t>United Kingdom</t>
  </si>
  <si>
    <t>United States</t>
  </si>
  <si>
    <t>Grand Total</t>
  </si>
  <si>
    <t>2021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</si>
  <si>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</si>
  <si>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</si>
  <si>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</si>
  <si>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</si>
  <si>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</si>
  <si>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</si>
  <si>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</si>
  <si>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</si>
  <si>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</si>
  <si>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</si>
  <si>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</si>
  <si>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</si>
  <si>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2022</t>
  </si>
  <si>
    <t>Sum of n</t>
  </si>
  <si>
    <t>Years</t>
  </si>
  <si>
    <t>(blank)</t>
  </si>
  <si>
    <t>FY</t>
  </si>
  <si>
    <t>month</t>
  </si>
  <si>
    <t>Age Bracket</t>
  </si>
  <si>
    <t>2020</t>
  </si>
  <si>
    <t>FY 2021/2022</t>
  </si>
  <si>
    <t>FY 2020/2021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</si>
</sst>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_-;\-* #,##0_-;_-* &quot;-&quot;??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theme="4" tint="0.79998168889431442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7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NumberFormat="1"/>
    <xf numFmtId="164" fontId="0" fillId="0" borderId="0" xfId="0" applyNumberFormat="1"/>
    <xf numFmtId="14" fontId="0" fillId="0" borderId="10" xfId="0" applyNumberFormat="1" applyBorder="1"/>
    <xf numFmtId="0" fontId="16" fillId="33" borderId="10" xfId="0" applyFont="1" applyFill="1" applyBorder="1" applyAlignment="1">
      <alignment vertical="center"/>
    </xf>
    <xf numFmtId="0" fontId="16" fillId="33" borderId="10" xfId="0" applyFont="1" applyFill="1" applyBorder="1" applyAlignment="1">
      <alignment horizontal="center" vertical="center"/>
    </xf>
    <xf numFmtId="0" fontId="16" fillId="34" borderId="11" xfId="0" applyFont="1" applyFill="1" applyBorder="1" applyAlignment="1">
      <alignment horizontal="center" vertical="center"/>
    </xf>
    <xf numFmtId="0" fontId="16" fillId="34" borderId="12" xfId="0" applyFont="1" applyFill="1" applyBorder="1" applyAlignment="1">
      <alignment horizontal="center" vertical="center"/>
    </xf>
    <xf numFmtId="0" fontId="16" fillId="34" borderId="13" xfId="0" applyFont="1" applyFill="1" applyBorder="1" applyAlignment="1">
      <alignment horizontal="center" vertical="center"/>
    </xf>
    <xf numFmtId="0" fontId="16" fillId="0" borderId="14" xfId="0" quotePrefix="1" applyFont="1" applyBorder="1" applyAlignment="1">
      <alignment horizontal="center"/>
    </xf>
    <xf numFmtId="0" fontId="16" fillId="0" borderId="15" xfId="0" quotePrefix="1" applyFont="1" applyBorder="1" applyAlignment="1">
      <alignment horizontal="center"/>
    </xf>
    <xf numFmtId="0" fontId="16" fillId="0" borderId="16" xfId="0" quotePrefix="1" applyFont="1" applyBorder="1" applyAlignment="1">
      <alignment horizontal="center"/>
    </xf>
    <xf numFmtId="0" fontId="16" fillId="0" borderId="14" xfId="0" applyFont="1" applyBorder="1" applyAlignment="1">
      <alignment horizontal="center"/>
    </xf>
    <xf numFmtId="0" fontId="16" fillId="0" borderId="15" xfId="0" applyFont="1" applyBorder="1" applyAlignment="1">
      <alignment horizontal="center"/>
    </xf>
    <xf numFmtId="0" fontId="16" fillId="0" borderId="16" xfId="0" applyFont="1" applyBorder="1" applyAlignment="1">
      <alignment horizontal="center"/>
    </xf>
    <xf numFmtId="0" fontId="16" fillId="0" borderId="0" xfId="0" quotePrefix="1" applyFont="1" applyBorder="1" applyAlignment="1">
      <alignment horizontal="center"/>
    </xf>
    <xf numFmtId="14" fontId="0" fillId="0" borderId="0" xfId="0" applyNumberFormat="1" applyBorder="1"/>
    <xf numFmtId="9" fontId="0" fillId="0" borderId="0" xfId="1" applyFont="1" applyBorder="1"/>
    <xf numFmtId="0" fontId="16" fillId="0" borderId="14" xfId="0" applyFont="1" applyFill="1" applyBorder="1" applyAlignment="1">
      <alignment horizontal="center" vertical="center"/>
    </xf>
    <xf numFmtId="0" fontId="16" fillId="0" borderId="15" xfId="0" applyFont="1" applyFill="1" applyBorder="1" applyAlignment="1">
      <alignment horizontal="center" vertical="center"/>
    </xf>
    <xf numFmtId="0" fontId="16" fillId="0" borderId="16" xfId="0" applyFont="1" applyFill="1" applyBorder="1" applyAlignment="1">
      <alignment horizontal="center" vertical="center"/>
    </xf>
    <xf numFmtId="14" fontId="0" fillId="0" borderId="10" xfId="0" applyNumberFormat="1" applyFill="1" applyBorder="1"/>
    <xf numFmtId="9" fontId="0" fillId="0" borderId="10" xfId="1" applyFont="1" applyFill="1" applyBorder="1" applyAlignment="1">
      <alignment vertical="center"/>
    </xf>
    <xf numFmtId="0" fontId="0" fillId="35" borderId="0" xfId="0" applyFill="1"/>
    <xf numFmtId="0" fontId="17" fillId="35" borderId="0" xfId="0" applyFont="1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4">
    <dxf>
      <numFmt numFmtId="165" formatCode="_-* #,##0.0_-;\-* #,##0.0_-;_-* &quot;-&quot;??_-;_-@_-"/>
    </dxf>
    <dxf>
      <numFmt numFmtId="164" formatCode="_-* #,##0_-;\-* #,##0_-;_-* &quot;-&quot;??_-;_-@_-"/>
    </dxf>
    <dxf>
      <numFmt numFmtId="35" formatCode="_-* #,##0.00_-;\-* #,##0.00_-;_-* &quot;-&quot;??_-;_-@_-"/>
    </dxf>
    <dxf>
      <numFmt numFmtId="164" formatCode="_-* #,##0_-;\-* #,##0_-;_-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Monthly Member</a:t>
            </a:r>
            <a:r>
              <a:rPr lang="en-AU" baseline="0"/>
              <a:t> Acquisition for 25 -34 yo.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Sheet1!$K$33</c:f>
              <c:strCache>
                <c:ptCount val="1"/>
                <c:pt idx="0">
                  <c:v>FY 2021/2022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2"/>
              <c:layout>
                <c:manualLayout>
                  <c:x val="-2.9665245222570858E-17"/>
                  <c:y val="-5.673758865248226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D32-4011-B134-8091AE057BD3}"/>
                </c:ext>
              </c:extLst>
            </c:dLbl>
            <c:dLbl>
              <c:idx val="3"/>
              <c:layout>
                <c:manualLayout>
                  <c:x val="-9.7087378640776691E-3"/>
                  <c:y val="5.319148936170212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D32-4011-B134-8091AE057BD3}"/>
                </c:ext>
              </c:extLst>
            </c:dLbl>
            <c:dLbl>
              <c:idx val="4"/>
              <c:layout>
                <c:manualLayout>
                  <c:x val="4.8543689320387755E-3"/>
                  <c:y val="3.900709219858156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D32-4011-B134-8091AE057BD3}"/>
                </c:ext>
              </c:extLst>
            </c:dLbl>
            <c:dLbl>
              <c:idx val="5"/>
              <c:layout>
                <c:manualLayout>
                  <c:x val="-2.912621359223307E-2"/>
                  <c:y val="7.0921985815602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5D32-4011-B134-8091AE057BD3}"/>
                </c:ext>
              </c:extLst>
            </c:dLbl>
            <c:dLbl>
              <c:idx val="6"/>
              <c:layout>
                <c:manualLayout>
                  <c:x val="-5.9330490445141715E-17"/>
                  <c:y val="5.673758865248226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5D32-4011-B134-8091AE057BD3}"/>
                </c:ext>
              </c:extLst>
            </c:dLbl>
            <c:dLbl>
              <c:idx val="7"/>
              <c:layout>
                <c:manualLayout>
                  <c:x val="0"/>
                  <c:y val="3.191489361702127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5D32-4011-B134-8091AE057BD3}"/>
                </c:ext>
              </c:extLst>
            </c:dLbl>
            <c:dLbl>
              <c:idx val="8"/>
              <c:layout>
                <c:manualLayout>
                  <c:x val="0"/>
                  <c:y val="3.191489361702127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5D32-4011-B134-8091AE057BD3}"/>
                </c:ext>
              </c:extLst>
            </c:dLbl>
            <c:dLbl>
              <c:idx val="9"/>
              <c:layout>
                <c:manualLayout>
                  <c:x val="-1.1866098089028343E-16"/>
                  <c:y val="7.092198581560284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5D32-4011-B134-8091AE057BD3}"/>
                </c:ext>
              </c:extLst>
            </c:dLbl>
            <c:dLbl>
              <c:idx val="10"/>
              <c:layout>
                <c:manualLayout>
                  <c:x val="0"/>
                  <c:y val="-3.900709219858159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5D32-4011-B134-8091AE057BD3}"/>
                </c:ext>
              </c:extLst>
            </c:dLbl>
            <c:dLbl>
              <c:idx val="11"/>
              <c:layout>
                <c:manualLayout>
                  <c:x val="0"/>
                  <c:y val="6.382978723404254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5D32-4011-B134-8091AE057BD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accent6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Sheet1!$B$49:$B$60</c:f>
              <c:strCache>
                <c:ptCount val="12"/>
                <c:pt idx="0">
                  <c:v>Feb</c:v>
                </c:pt>
                <c:pt idx="1">
                  <c:v>Mar</c:v>
                </c:pt>
                <c:pt idx="2">
                  <c:v>Apr</c:v>
                </c:pt>
                <c:pt idx="3">
                  <c:v>May</c:v>
                </c:pt>
                <c:pt idx="4">
                  <c:v>Jun</c:v>
                </c:pt>
                <c:pt idx="5">
                  <c:v>Jul</c:v>
                </c:pt>
                <c:pt idx="6">
                  <c:v>Aug</c:v>
                </c:pt>
                <c:pt idx="7">
                  <c:v>Sep</c:v>
                </c:pt>
                <c:pt idx="8">
                  <c:v>Oct</c:v>
                </c:pt>
                <c:pt idx="9">
                  <c:v>Nov</c:v>
                </c:pt>
                <c:pt idx="10">
                  <c:v>Dec</c:v>
                </c:pt>
                <c:pt idx="11">
                  <c:v>Jan</c:v>
                </c:pt>
              </c:strCache>
            </c:strRef>
          </c:cat>
          <c:val>
            <c:numRef>
              <c:f>Sheet1!$E$49:$E$60</c:f>
              <c:numCache>
                <c:formatCode>0%</c:formatCode>
                <c:ptCount val="12"/>
                <c:pt idx="0">
                  <c:v>0.26336898395721925</c:v>
                </c:pt>
                <c:pt idx="1">
                  <c:v>0.27438468550592526</c:v>
                </c:pt>
                <c:pt idx="2">
                  <c:v>0.30243519245875883</c:v>
                </c:pt>
                <c:pt idx="3">
                  <c:v>0.29205440229062274</c:v>
                </c:pt>
                <c:pt idx="4">
                  <c:v>0.29574374725756913</c:v>
                </c:pt>
                <c:pt idx="5">
                  <c:v>0.34928229665071769</c:v>
                </c:pt>
                <c:pt idx="6">
                  <c:v>0.26951015086608304</c:v>
                </c:pt>
                <c:pt idx="7">
                  <c:v>0.25359066427289051</c:v>
                </c:pt>
                <c:pt idx="8">
                  <c:v>0.27878630705394192</c:v>
                </c:pt>
                <c:pt idx="9">
                  <c:v>0.31151482767833288</c:v>
                </c:pt>
                <c:pt idx="10">
                  <c:v>0.31563075892109232</c:v>
                </c:pt>
                <c:pt idx="11">
                  <c:v>0.29030544488711818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32-4011-B134-8091AE057BD3}"/>
            </c:ext>
          </c:extLst>
        </c:ser>
        <c:ser>
          <c:idx val="1"/>
          <c:order val="1"/>
          <c:tx>
            <c:strRef>
              <c:f>Sheet1!$K$32</c:f>
              <c:strCache>
                <c:ptCount val="1"/>
                <c:pt idx="0">
                  <c:v>FY 2020/2021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4.8543689320388345E-3"/>
                  <c:y val="4.964539007092198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5D32-4011-B134-8091AE057BD3}"/>
                </c:ext>
              </c:extLst>
            </c:dLbl>
            <c:dLbl>
              <c:idx val="2"/>
              <c:layout>
                <c:manualLayout>
                  <c:x val="-2.9665245222570858E-17"/>
                  <c:y val="4.25531914893617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D32-4011-B134-8091AE057BD3}"/>
                </c:ext>
              </c:extLst>
            </c:dLbl>
            <c:dLbl>
              <c:idx val="3"/>
              <c:layout>
                <c:manualLayout>
                  <c:x val="-4.8543689320388345E-3"/>
                  <c:y val="-2.836879432624113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D32-4011-B134-8091AE057BD3}"/>
                </c:ext>
              </c:extLst>
            </c:dLbl>
            <c:dLbl>
              <c:idx val="4"/>
              <c:layout>
                <c:manualLayout>
                  <c:x val="-2.2653721682847957E-2"/>
                  <c:y val="-5.319148936170212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D32-4011-B134-8091AE057BD3}"/>
                </c:ext>
              </c:extLst>
            </c:dLbl>
            <c:dLbl>
              <c:idx val="5"/>
              <c:layout>
                <c:manualLayout>
                  <c:x val="-3.3980582524271906E-2"/>
                  <c:y val="-3.900709219858156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5D32-4011-B134-8091AE057BD3}"/>
                </c:ext>
              </c:extLst>
            </c:dLbl>
            <c:dLbl>
              <c:idx val="6"/>
              <c:layout>
                <c:manualLayout>
                  <c:x val="-5.9330490445141715E-17"/>
                  <c:y val="-5.673758865248230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5D32-4011-B134-8091AE057BD3}"/>
                </c:ext>
              </c:extLst>
            </c:dLbl>
            <c:dLbl>
              <c:idx val="8"/>
              <c:layout>
                <c:manualLayout>
                  <c:x val="-4.8543689320388345E-3"/>
                  <c:y val="-5.673758865248230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5D32-4011-B134-8091AE057BD3}"/>
                </c:ext>
              </c:extLst>
            </c:dLbl>
            <c:dLbl>
              <c:idx val="9"/>
              <c:layout>
                <c:manualLayout>
                  <c:x val="-1.1866098089028343E-16"/>
                  <c:y val="-6.38297872340425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5D32-4011-B134-8091AE057BD3}"/>
                </c:ext>
              </c:extLst>
            </c:dLbl>
            <c:dLbl>
              <c:idx val="10"/>
              <c:layout>
                <c:manualLayout>
                  <c:x val="0"/>
                  <c:y val="4.25531914893617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5D32-4011-B134-8091AE057BD3}"/>
                </c:ext>
              </c:extLst>
            </c:dLbl>
            <c:dLbl>
              <c:idx val="11"/>
              <c:layout>
                <c:manualLayout>
                  <c:x val="0"/>
                  <c:y val="-5.319148936170212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5D32-4011-B134-8091AE057BD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Sheet1!$E$37:$E$48</c:f>
              <c:numCache>
                <c:formatCode>0%</c:formatCode>
                <c:ptCount val="12"/>
                <c:pt idx="0">
                  <c:v>0.25354719309068474</c:v>
                </c:pt>
                <c:pt idx="1">
                  <c:v>0.35286587967572181</c:v>
                </c:pt>
                <c:pt idx="2">
                  <c:v>0.28090332805071316</c:v>
                </c:pt>
                <c:pt idx="3">
                  <c:v>0.30693369746624183</c:v>
                </c:pt>
                <c:pt idx="4">
                  <c:v>0.30153559795253604</c:v>
                </c:pt>
                <c:pt idx="5">
                  <c:v>0.35330636816856364</c:v>
                </c:pt>
                <c:pt idx="6">
                  <c:v>0.30605975984361911</c:v>
                </c:pt>
                <c:pt idx="7">
                  <c:v>0.31368421052631579</c:v>
                </c:pt>
                <c:pt idx="8">
                  <c:v>0.29184247538677921</c:v>
                </c:pt>
                <c:pt idx="9">
                  <c:v>0.31022326674500589</c:v>
                </c:pt>
                <c:pt idx="10">
                  <c:v>0.29235537190082644</c:v>
                </c:pt>
                <c:pt idx="11">
                  <c:v>0.30525272547076315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32-4011-B134-8091AE057B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5127696"/>
        <c:axId val="785130320"/>
      </c:lineChart>
      <c:catAx>
        <c:axId val="78512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5130320"/>
        <c:crosses val="autoZero"/>
        <c:auto val="1"/>
        <c:lblAlgn val="ctr"/>
        <c:lblOffset val="100"/>
        <c:noMultiLvlLbl val="0"/>
      </c:catAx>
      <c:valAx>
        <c:axId val="785130320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785127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Monthly Member</a:t>
            </a:r>
            <a:r>
              <a:rPr lang="en-AU" baseline="0"/>
              <a:t> Acquisition for 40 - 54 yo.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Sheet1!$K$33</c:f>
              <c:strCache>
                <c:ptCount val="1"/>
                <c:pt idx="0">
                  <c:v>FY 2021/2022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0"/>
                  <c:y val="-5.319148936170212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4D21-4D4B-A5FD-31F0A90278EB}"/>
                </c:ext>
              </c:extLst>
            </c:dLbl>
            <c:dLbl>
              <c:idx val="1"/>
              <c:layout>
                <c:manualLayout>
                  <c:x val="1.628469650134195E-3"/>
                  <c:y val="-3.546099290780144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4D21-4D4B-A5FD-31F0A90278EB}"/>
                </c:ext>
              </c:extLst>
            </c:dLbl>
            <c:dLbl>
              <c:idx val="2"/>
              <c:layout>
                <c:manualLayout>
                  <c:x val="-2.9665245222570858E-17"/>
                  <c:y val="-5.673758865248226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D21-4D4B-A5FD-31F0A90278EB}"/>
                </c:ext>
              </c:extLst>
            </c:dLbl>
            <c:dLbl>
              <c:idx val="3"/>
              <c:layout>
                <c:manualLayout>
                  <c:x val="-3.1948779372239053E-3"/>
                  <c:y val="-5.319148936170212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D21-4D4B-A5FD-31F0A90278EB}"/>
                </c:ext>
              </c:extLst>
            </c:dLbl>
            <c:dLbl>
              <c:idx val="4"/>
              <c:layout>
                <c:manualLayout>
                  <c:x val="2.439601407049068E-2"/>
                  <c:y val="-2.836879432624116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D21-4D4B-A5FD-31F0A90278EB}"/>
                </c:ext>
              </c:extLst>
            </c:dLbl>
            <c:dLbl>
              <c:idx val="5"/>
              <c:layout>
                <c:manualLayout>
                  <c:x val="3.4431233894017827E-3"/>
                  <c:y val="-6.028368794326244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D21-4D4B-A5FD-31F0A90278EB}"/>
                </c:ext>
              </c:extLst>
            </c:dLbl>
            <c:dLbl>
              <c:idx val="6"/>
              <c:layout>
                <c:manualLayout>
                  <c:x val="-8.1423482506710349E-3"/>
                  <c:y val="-6.737588652482269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D21-4D4B-A5FD-31F0A90278EB}"/>
                </c:ext>
              </c:extLst>
            </c:dLbl>
            <c:dLbl>
              <c:idx val="7"/>
              <c:layout>
                <c:manualLayout>
                  <c:x val="0"/>
                  <c:y val="-4.609929078014187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D21-4D4B-A5FD-31F0A90278EB}"/>
                </c:ext>
              </c:extLst>
            </c:dLbl>
            <c:dLbl>
              <c:idx val="8"/>
              <c:layout>
                <c:manualLayout>
                  <c:x val="0"/>
                  <c:y val="-8.156028368794329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D21-4D4B-A5FD-31F0A90278EB}"/>
                </c:ext>
              </c:extLst>
            </c:dLbl>
            <c:dLbl>
              <c:idx val="9"/>
              <c:layout>
                <c:manualLayout>
                  <c:x val="-1.1866098089028343E-16"/>
                  <c:y val="7.092198581560284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D21-4D4B-A5FD-31F0A90278EB}"/>
                </c:ext>
              </c:extLst>
            </c:dLbl>
            <c:dLbl>
              <c:idx val="10"/>
              <c:layout>
                <c:manualLayout>
                  <c:x val="0"/>
                  <c:y val="-3.900709219858159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4D21-4D4B-A5FD-31F0A90278EB}"/>
                </c:ext>
              </c:extLst>
            </c:dLbl>
            <c:dLbl>
              <c:idx val="11"/>
              <c:layout>
                <c:manualLayout>
                  <c:x val="0"/>
                  <c:y val="6.382978723404254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D21-4D4B-A5FD-31F0A90278E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accent6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Sheet1!$B$49:$B$60</c:f>
              <c:strCache>
                <c:ptCount val="12"/>
                <c:pt idx="0">
                  <c:v>Feb</c:v>
                </c:pt>
                <c:pt idx="1">
                  <c:v>Mar</c:v>
                </c:pt>
                <c:pt idx="2">
                  <c:v>Apr</c:v>
                </c:pt>
                <c:pt idx="3">
                  <c:v>May</c:v>
                </c:pt>
                <c:pt idx="4">
                  <c:v>Jun</c:v>
                </c:pt>
                <c:pt idx="5">
                  <c:v>Jul</c:v>
                </c:pt>
                <c:pt idx="6">
                  <c:v>Aug</c:v>
                </c:pt>
                <c:pt idx="7">
                  <c:v>Sep</c:v>
                </c:pt>
                <c:pt idx="8">
                  <c:v>Oct</c:v>
                </c:pt>
                <c:pt idx="9">
                  <c:v>Nov</c:v>
                </c:pt>
                <c:pt idx="10">
                  <c:v>Dec</c:v>
                </c:pt>
                <c:pt idx="11">
                  <c:v>Jan</c:v>
                </c:pt>
              </c:strCache>
            </c:strRef>
          </c:cat>
          <c:val>
            <c:numRef>
              <c:f>Sheet1!$G$49:$G$60</c:f>
              <c:numCache>
                <c:formatCode>0%</c:formatCode>
                <c:ptCount val="12"/>
                <c:pt idx="0">
                  <c:v>0.30080213903743314</c:v>
                </c:pt>
                <c:pt idx="1">
                  <c:v>0.28896991795806748</c:v>
                </c:pt>
                <c:pt idx="2">
                  <c:v>0.28043990573448546</c:v>
                </c:pt>
                <c:pt idx="3">
                  <c:v>0.27487473156764497</c:v>
                </c:pt>
                <c:pt idx="4">
                  <c:v>0.27117156647652479</c:v>
                </c:pt>
                <c:pt idx="5">
                  <c:v>0.25837320574162681</c:v>
                </c:pt>
                <c:pt idx="6">
                  <c:v>0.25814863102998697</c:v>
                </c:pt>
                <c:pt idx="7">
                  <c:v>0.2751346499102334</c:v>
                </c:pt>
                <c:pt idx="8">
                  <c:v>0.2704875518672199</c:v>
                </c:pt>
                <c:pt idx="9">
                  <c:v>0.24899812984237243</c:v>
                </c:pt>
                <c:pt idx="10">
                  <c:v>0.23906852069023288</c:v>
                </c:pt>
                <c:pt idx="11">
                  <c:v>0.27569721115537849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D21-4D4B-A5FD-31F0A90278EB}"/>
            </c:ext>
          </c:extLst>
        </c:ser>
        <c:ser>
          <c:idx val="1"/>
          <c:order val="1"/>
          <c:tx>
            <c:strRef>
              <c:f>Sheet1!$K$32</c:f>
              <c:strCache>
                <c:ptCount val="1"/>
                <c:pt idx="0">
                  <c:v>FY 2020/2021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4.8543689320388345E-3"/>
                  <c:y val="4.964539007092198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4D21-4D4B-A5FD-31F0A90278EB}"/>
                </c:ext>
              </c:extLst>
            </c:dLbl>
            <c:dLbl>
              <c:idx val="2"/>
              <c:layout>
                <c:manualLayout>
                  <c:x val="-2.9665245222570858E-17"/>
                  <c:y val="4.25531914893617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4D21-4D4B-A5FD-31F0A90278EB}"/>
                </c:ext>
              </c:extLst>
            </c:dLbl>
            <c:dLbl>
              <c:idx val="3"/>
              <c:layout>
                <c:manualLayout>
                  <c:x val="-1.1368256869417151E-2"/>
                  <c:y val="7.801418439716312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4D21-4D4B-A5FD-31F0A90278EB}"/>
                </c:ext>
              </c:extLst>
            </c:dLbl>
            <c:dLbl>
              <c:idx val="4"/>
              <c:layout>
                <c:manualLayout>
                  <c:x val="-2.2653679770803854E-2"/>
                  <c:y val="9.929078014184397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4D21-4D4B-A5FD-31F0A90278EB}"/>
                </c:ext>
              </c:extLst>
            </c:dLbl>
            <c:dLbl>
              <c:idx val="5"/>
              <c:layout>
                <c:manualLayout>
                  <c:x val="-3.3980519656205695E-2"/>
                  <c:y val="6.737588652482262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4D21-4D4B-A5FD-31F0A90278EB}"/>
                </c:ext>
              </c:extLst>
            </c:dLbl>
            <c:dLbl>
              <c:idx val="6"/>
              <c:layout>
                <c:manualLayout>
                  <c:x val="-1.1399287550939424E-2"/>
                  <c:y val="7.801418439716312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4D21-4D4B-A5FD-31F0A90278EB}"/>
                </c:ext>
              </c:extLst>
            </c:dLbl>
            <c:dLbl>
              <c:idx val="8"/>
              <c:layout>
                <c:manualLayout>
                  <c:x val="-4.8543782688803428E-3"/>
                  <c:y val="4.964539007092191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4D21-4D4B-A5FD-31F0A90278EB}"/>
                </c:ext>
              </c:extLst>
            </c:dLbl>
            <c:dLbl>
              <c:idx val="9"/>
              <c:layout>
                <c:manualLayout>
                  <c:x val="-1.7913166151476145E-2"/>
                  <c:y val="-0.1205673758865248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4D21-4D4B-A5FD-31F0A90278EB}"/>
                </c:ext>
              </c:extLst>
            </c:dLbl>
            <c:dLbl>
              <c:idx val="10"/>
              <c:layout>
                <c:manualLayout>
                  <c:x val="-9.7708179008052891E-3"/>
                  <c:y val="-5.319148936170212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4D21-4D4B-A5FD-31F0A90278EB}"/>
                </c:ext>
              </c:extLst>
            </c:dLbl>
            <c:dLbl>
              <c:idx val="11"/>
              <c:layout>
                <c:manualLayout>
                  <c:x val="0"/>
                  <c:y val="-5.319148936170212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4D21-4D4B-A5FD-31F0A90278E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Sheet1!$G$37:$G$48</c:f>
              <c:numCache>
                <c:formatCode>0%</c:formatCode>
                <c:ptCount val="12"/>
                <c:pt idx="0">
                  <c:v>0.28192473781616284</c:v>
                </c:pt>
                <c:pt idx="1">
                  <c:v>0.22031005546863888</c:v>
                </c:pt>
                <c:pt idx="2">
                  <c:v>0.27218700475435814</c:v>
                </c:pt>
                <c:pt idx="3">
                  <c:v>0.26209983310575025</c:v>
                </c:pt>
                <c:pt idx="4">
                  <c:v>0.26942764076314563</c:v>
                </c:pt>
                <c:pt idx="5">
                  <c:v>0.22321512557614523</c:v>
                </c:pt>
                <c:pt idx="6">
                  <c:v>0.23987712929349345</c:v>
                </c:pt>
                <c:pt idx="7">
                  <c:v>0.23947368421052631</c:v>
                </c:pt>
                <c:pt idx="8">
                  <c:v>0.24402250351617441</c:v>
                </c:pt>
                <c:pt idx="9">
                  <c:v>0.24676850763807284</c:v>
                </c:pt>
                <c:pt idx="10">
                  <c:v>0.29338842975206614</c:v>
                </c:pt>
                <c:pt idx="11">
                  <c:v>0.29137760158572845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4D21-4D4B-A5FD-31F0A90278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5127696"/>
        <c:axId val="785130320"/>
      </c:lineChart>
      <c:catAx>
        <c:axId val="78512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5130320"/>
        <c:crosses val="autoZero"/>
        <c:auto val="1"/>
        <c:lblAlgn val="ctr"/>
        <c:lblOffset val="100"/>
        <c:noMultiLvlLbl val="0"/>
      </c:catAx>
      <c:valAx>
        <c:axId val="785130320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785127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Monthly Member</a:t>
            </a:r>
            <a:r>
              <a:rPr lang="en-AU" baseline="0"/>
              <a:t> Acquisition for 25 -34 yo.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Sheet1!$K$33</c:f>
              <c:strCache>
                <c:ptCount val="1"/>
                <c:pt idx="0">
                  <c:v>FY 2021/2022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Sheet1!$B$49:$B$60</c:f>
              <c:strCache>
                <c:ptCount val="12"/>
                <c:pt idx="0">
                  <c:v>Feb</c:v>
                </c:pt>
                <c:pt idx="1">
                  <c:v>Mar</c:v>
                </c:pt>
                <c:pt idx="2">
                  <c:v>Apr</c:v>
                </c:pt>
                <c:pt idx="3">
                  <c:v>May</c:v>
                </c:pt>
                <c:pt idx="4">
                  <c:v>Jun</c:v>
                </c:pt>
                <c:pt idx="5">
                  <c:v>Jul</c:v>
                </c:pt>
                <c:pt idx="6">
                  <c:v>Aug</c:v>
                </c:pt>
                <c:pt idx="7">
                  <c:v>Sep</c:v>
                </c:pt>
                <c:pt idx="8">
                  <c:v>Oct</c:v>
                </c:pt>
                <c:pt idx="9">
                  <c:v>Nov</c:v>
                </c:pt>
                <c:pt idx="10">
                  <c:v>Dec</c:v>
                </c:pt>
                <c:pt idx="11">
                  <c:v>Jan</c:v>
                </c:pt>
              </c:strCache>
            </c:strRef>
          </c:cat>
          <c:val>
            <c:numRef>
              <c:f>Sheet1!$E$18:$E$29</c:f>
              <c:numCache>
                <c:formatCode>_-* #,##0_-;\-* #,##0_-;_-* "-"??_-;_-@_-</c:formatCode>
                <c:ptCount val="12"/>
                <c:pt idx="0">
                  <c:v>197</c:v>
                </c:pt>
                <c:pt idx="1">
                  <c:v>301</c:v>
                </c:pt>
                <c:pt idx="2">
                  <c:v>770</c:v>
                </c:pt>
                <c:pt idx="3">
                  <c:v>816</c:v>
                </c:pt>
                <c:pt idx="4">
                  <c:v>674</c:v>
                </c:pt>
                <c:pt idx="5">
                  <c:v>584</c:v>
                </c:pt>
                <c:pt idx="6">
                  <c:v>1447</c:v>
                </c:pt>
                <c:pt idx="7">
                  <c:v>565</c:v>
                </c:pt>
                <c:pt idx="8">
                  <c:v>1075</c:v>
                </c:pt>
                <c:pt idx="9">
                  <c:v>2332</c:v>
                </c:pt>
                <c:pt idx="10">
                  <c:v>1884</c:v>
                </c:pt>
                <c:pt idx="11">
                  <c:v>1093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00D-4DDA-B96B-671EED211CFD}"/>
            </c:ext>
          </c:extLst>
        </c:ser>
        <c:ser>
          <c:idx val="1"/>
          <c:order val="1"/>
          <c:tx>
            <c:strRef>
              <c:f>Sheet1!$K$32</c:f>
              <c:strCache>
                <c:ptCount val="1"/>
                <c:pt idx="0">
                  <c:v>FY 2020/2021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Sheet1!$E$6:$E$17</c:f>
              <c:numCache>
                <c:formatCode>_-* #,##0_-;\-* #,##0_-;_-* "-"??_-;_-@_-</c:formatCode>
                <c:ptCount val="12"/>
                <c:pt idx="0">
                  <c:v>822</c:v>
                </c:pt>
                <c:pt idx="1">
                  <c:v>2481</c:v>
                </c:pt>
                <c:pt idx="2">
                  <c:v>709</c:v>
                </c:pt>
                <c:pt idx="3">
                  <c:v>4046</c:v>
                </c:pt>
                <c:pt idx="4">
                  <c:v>2592</c:v>
                </c:pt>
                <c:pt idx="5">
                  <c:v>3756</c:v>
                </c:pt>
                <c:pt idx="6">
                  <c:v>1096</c:v>
                </c:pt>
                <c:pt idx="7">
                  <c:v>596</c:v>
                </c:pt>
                <c:pt idx="8">
                  <c:v>415</c:v>
                </c:pt>
                <c:pt idx="9">
                  <c:v>264</c:v>
                </c:pt>
                <c:pt idx="10">
                  <c:v>283</c:v>
                </c:pt>
                <c:pt idx="11">
                  <c:v>308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B00D-4DDA-B96B-671EED211C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5127696"/>
        <c:axId val="785130320"/>
      </c:lineChart>
      <c:catAx>
        <c:axId val="78512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5130320"/>
        <c:crosses val="autoZero"/>
        <c:auto val="1"/>
        <c:lblAlgn val="ctr"/>
        <c:lblOffset val="100"/>
        <c:noMultiLvlLbl val="0"/>
      </c:catAx>
      <c:valAx>
        <c:axId val="7851303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Member</a:t>
                </a:r>
                <a:r>
                  <a:rPr lang="en-AU" baseline="0"/>
                  <a:t> Acquisition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51276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Monthly Member</a:t>
            </a:r>
            <a:r>
              <a:rPr lang="en-AU" baseline="0"/>
              <a:t> Acquisition for 40 - 54 yo.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Sheet1!$K$33</c:f>
              <c:strCache>
                <c:ptCount val="1"/>
                <c:pt idx="0">
                  <c:v>FY 2021/2022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Sheet1!$B$49:$B$60</c:f>
              <c:strCache>
                <c:ptCount val="12"/>
                <c:pt idx="0">
                  <c:v>Feb</c:v>
                </c:pt>
                <c:pt idx="1">
                  <c:v>Mar</c:v>
                </c:pt>
                <c:pt idx="2">
                  <c:v>Apr</c:v>
                </c:pt>
                <c:pt idx="3">
                  <c:v>May</c:v>
                </c:pt>
                <c:pt idx="4">
                  <c:v>Jun</c:v>
                </c:pt>
                <c:pt idx="5">
                  <c:v>Jul</c:v>
                </c:pt>
                <c:pt idx="6">
                  <c:v>Aug</c:v>
                </c:pt>
                <c:pt idx="7">
                  <c:v>Sep</c:v>
                </c:pt>
                <c:pt idx="8">
                  <c:v>Oct</c:v>
                </c:pt>
                <c:pt idx="9">
                  <c:v>Nov</c:v>
                </c:pt>
                <c:pt idx="10">
                  <c:v>Dec</c:v>
                </c:pt>
                <c:pt idx="11">
                  <c:v>Jan</c:v>
                </c:pt>
              </c:strCache>
            </c:strRef>
          </c:cat>
          <c:val>
            <c:numRef>
              <c:f>Sheet1!$G$18:$G$29</c:f>
              <c:numCache>
                <c:formatCode>_-* #,##0_-;\-* #,##0_-;_-* "-"??_-;_-@_-</c:formatCode>
                <c:ptCount val="12"/>
                <c:pt idx="0">
                  <c:v>225</c:v>
                </c:pt>
                <c:pt idx="1">
                  <c:v>317</c:v>
                </c:pt>
                <c:pt idx="2">
                  <c:v>714</c:v>
                </c:pt>
                <c:pt idx="3">
                  <c:v>768</c:v>
                </c:pt>
                <c:pt idx="4">
                  <c:v>618</c:v>
                </c:pt>
                <c:pt idx="5">
                  <c:v>432</c:v>
                </c:pt>
                <c:pt idx="6">
                  <c:v>1386</c:v>
                </c:pt>
                <c:pt idx="7">
                  <c:v>613</c:v>
                </c:pt>
                <c:pt idx="8">
                  <c:v>1043</c:v>
                </c:pt>
                <c:pt idx="9">
                  <c:v>1864</c:v>
                </c:pt>
                <c:pt idx="10">
                  <c:v>1427</c:v>
                </c:pt>
                <c:pt idx="11">
                  <c:v>1038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A68-449C-BBCC-37E1DF8EA51A}"/>
            </c:ext>
          </c:extLst>
        </c:ser>
        <c:ser>
          <c:idx val="1"/>
          <c:order val="1"/>
          <c:tx>
            <c:strRef>
              <c:f>Sheet1!$K$32</c:f>
              <c:strCache>
                <c:ptCount val="1"/>
                <c:pt idx="0">
                  <c:v>FY 2020/2021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Sheet1!$G$6:$G$17</c:f>
              <c:numCache>
                <c:formatCode>_-* #,##0_-;\-* #,##0_-;_-* "-"??_-;_-@_-</c:formatCode>
                <c:ptCount val="12"/>
                <c:pt idx="0">
                  <c:v>914</c:v>
                </c:pt>
                <c:pt idx="1">
                  <c:v>1549</c:v>
                </c:pt>
                <c:pt idx="2">
                  <c:v>687</c:v>
                </c:pt>
                <c:pt idx="3">
                  <c:v>3455</c:v>
                </c:pt>
                <c:pt idx="4">
                  <c:v>2316</c:v>
                </c:pt>
                <c:pt idx="5">
                  <c:v>2373</c:v>
                </c:pt>
                <c:pt idx="6">
                  <c:v>859</c:v>
                </c:pt>
                <c:pt idx="7">
                  <c:v>455</c:v>
                </c:pt>
                <c:pt idx="8">
                  <c:v>347</c:v>
                </c:pt>
                <c:pt idx="9">
                  <c:v>210</c:v>
                </c:pt>
                <c:pt idx="10">
                  <c:v>284</c:v>
                </c:pt>
                <c:pt idx="11">
                  <c:v>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BA68-449C-BBCC-37E1DF8EA5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5127696"/>
        <c:axId val="785130320"/>
      </c:lineChart>
      <c:catAx>
        <c:axId val="78512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5130320"/>
        <c:crosses val="autoZero"/>
        <c:auto val="1"/>
        <c:lblAlgn val="ctr"/>
        <c:lblOffset val="100"/>
        <c:noMultiLvlLbl val="0"/>
      </c:catAx>
      <c:valAx>
        <c:axId val="7851303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Member Acquistion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51276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485775</xdr:colOff>
      <xdr:row>32</xdr:row>
      <xdr:rowOff>180975</xdr:rowOff>
    </xdr:from>
    <xdr:to>
      <xdr:col>21</xdr:col>
      <xdr:colOff>552450</xdr:colOff>
      <xdr:row>51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A776877-6FD7-4BD0-A5FB-B4D3AF5607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485775</xdr:colOff>
      <xdr:row>52</xdr:row>
      <xdr:rowOff>4482</xdr:rowOff>
    </xdr:from>
    <xdr:to>
      <xdr:col>21</xdr:col>
      <xdr:colOff>552450</xdr:colOff>
      <xdr:row>70</xdr:row>
      <xdr:rowOff>156882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EFC5810-ABC9-46FB-B096-4B62209A5E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100853</xdr:colOff>
      <xdr:row>40</xdr:row>
      <xdr:rowOff>145677</xdr:rowOff>
    </xdr:from>
    <xdr:to>
      <xdr:col>12</xdr:col>
      <xdr:colOff>392206</xdr:colOff>
      <xdr:row>44</xdr:row>
      <xdr:rowOff>78441</xdr:rowOff>
    </xdr:to>
    <xdr:sp macro="" textlink="">
      <xdr:nvSpPr>
        <xdr:cNvPr id="5" name="Arrow: Down 4">
          <a:extLst>
            <a:ext uri="{FF2B5EF4-FFF2-40B4-BE49-F238E27FC236}">
              <a16:creationId xmlns:a16="http://schemas.microsoft.com/office/drawing/2014/main" id="{2B341BEF-0FCB-4F73-98F3-928B31F45F30}"/>
            </a:ext>
          </a:extLst>
        </xdr:cNvPr>
        <xdr:cNvSpPr/>
      </xdr:nvSpPr>
      <xdr:spPr>
        <a:xfrm rot="10800000">
          <a:off x="10712824" y="7765677"/>
          <a:ext cx="291353" cy="694764"/>
        </a:xfrm>
        <a:prstGeom prst="downArrow">
          <a:avLst/>
        </a:prstGeom>
        <a:solidFill>
          <a:schemeClr val="accent6">
            <a:lumMod val="50000"/>
          </a:schemeClr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12</xdr:col>
      <xdr:colOff>107576</xdr:colOff>
      <xdr:row>60</xdr:row>
      <xdr:rowOff>17929</xdr:rowOff>
    </xdr:from>
    <xdr:to>
      <xdr:col>12</xdr:col>
      <xdr:colOff>398929</xdr:colOff>
      <xdr:row>63</xdr:row>
      <xdr:rowOff>141193</xdr:rowOff>
    </xdr:to>
    <xdr:sp macro="" textlink="">
      <xdr:nvSpPr>
        <xdr:cNvPr id="6" name="Arrow: Down 5">
          <a:extLst>
            <a:ext uri="{FF2B5EF4-FFF2-40B4-BE49-F238E27FC236}">
              <a16:creationId xmlns:a16="http://schemas.microsoft.com/office/drawing/2014/main" id="{F8A18A55-723C-496F-BB4A-3A7EA5113C60}"/>
            </a:ext>
          </a:extLst>
        </xdr:cNvPr>
        <xdr:cNvSpPr/>
      </xdr:nvSpPr>
      <xdr:spPr>
        <a:xfrm rot="10800000">
          <a:off x="10719547" y="11447929"/>
          <a:ext cx="291353" cy="694764"/>
        </a:xfrm>
        <a:prstGeom prst="downArrow">
          <a:avLst/>
        </a:prstGeom>
        <a:solidFill>
          <a:schemeClr val="accent6">
            <a:lumMod val="50000"/>
          </a:schemeClr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11</xdr:col>
      <xdr:colOff>358588</xdr:colOff>
      <xdr:row>44</xdr:row>
      <xdr:rowOff>112059</xdr:rowOff>
    </xdr:from>
    <xdr:to>
      <xdr:col>14</xdr:col>
      <xdr:colOff>324970</xdr:colOff>
      <xdr:row>46</xdr:row>
      <xdr:rowOff>11206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366D0199-C622-4BEA-A770-1AB581E51CC8}"/>
            </a:ext>
          </a:extLst>
        </xdr:cNvPr>
        <xdr:cNvSpPr/>
      </xdr:nvSpPr>
      <xdr:spPr>
        <a:xfrm>
          <a:off x="10365441" y="8494059"/>
          <a:ext cx="1781735" cy="28014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AU" sz="1200" b="1">
              <a:solidFill>
                <a:sysClr val="windowText" lastClr="000000"/>
              </a:solidFill>
            </a:rPr>
            <a:t>Brand Relaunch</a:t>
          </a:r>
        </a:p>
      </xdr:txBody>
    </xdr:sp>
    <xdr:clientData/>
  </xdr:twoCellAnchor>
  <xdr:twoCellAnchor>
    <xdr:from>
      <xdr:col>11</xdr:col>
      <xdr:colOff>298076</xdr:colOff>
      <xdr:row>63</xdr:row>
      <xdr:rowOff>129989</xdr:rowOff>
    </xdr:from>
    <xdr:to>
      <xdr:col>14</xdr:col>
      <xdr:colOff>264458</xdr:colOff>
      <xdr:row>65</xdr:row>
      <xdr:rowOff>29136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536373BC-F7BB-4C08-8027-5ADC462DC606}"/>
            </a:ext>
          </a:extLst>
        </xdr:cNvPr>
        <xdr:cNvSpPr/>
      </xdr:nvSpPr>
      <xdr:spPr>
        <a:xfrm>
          <a:off x="10304929" y="12131489"/>
          <a:ext cx="1781735" cy="28014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AU" sz="1200" b="1">
              <a:solidFill>
                <a:sysClr val="windowText" lastClr="000000"/>
              </a:solidFill>
            </a:rPr>
            <a:t>Brand Relaunch</a:t>
          </a:r>
        </a:p>
      </xdr:txBody>
    </xdr:sp>
    <xdr:clientData/>
  </xdr:twoCellAnchor>
  <xdr:twoCellAnchor>
    <xdr:from>
      <xdr:col>25</xdr:col>
      <xdr:colOff>0</xdr:colOff>
      <xdr:row>10</xdr:row>
      <xdr:rowOff>22412</xdr:rowOff>
    </xdr:from>
    <xdr:to>
      <xdr:col>37</xdr:col>
      <xdr:colOff>537321</xdr:colOff>
      <xdr:row>28</xdr:row>
      <xdr:rowOff>174812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6317FB8-F0B7-4373-B3B0-FFB1B5D192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0</xdr:colOff>
      <xdr:row>30</xdr:row>
      <xdr:rowOff>0</xdr:rowOff>
    </xdr:from>
    <xdr:to>
      <xdr:col>37</xdr:col>
      <xdr:colOff>537321</xdr:colOff>
      <xdr:row>48</xdr:row>
      <xdr:rowOff>152400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A145501-1E34-42D2-B783-6F4C07E188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488576</xdr:colOff>
      <xdr:row>23</xdr:row>
      <xdr:rowOff>89646</xdr:rowOff>
    </xdr:from>
    <xdr:to>
      <xdr:col>30</xdr:col>
      <xdr:colOff>174812</xdr:colOff>
      <xdr:row>24</xdr:row>
      <xdr:rowOff>96369</xdr:rowOff>
    </xdr:to>
    <xdr:sp macro="" textlink="">
      <xdr:nvSpPr>
        <xdr:cNvPr id="11" name="Arrow: Down 10">
          <a:extLst>
            <a:ext uri="{FF2B5EF4-FFF2-40B4-BE49-F238E27FC236}">
              <a16:creationId xmlns:a16="http://schemas.microsoft.com/office/drawing/2014/main" id="{32897915-9D66-4F1A-B0D4-5EE2F6043A62}"/>
            </a:ext>
          </a:extLst>
        </xdr:cNvPr>
        <xdr:cNvSpPr/>
      </xdr:nvSpPr>
      <xdr:spPr>
        <a:xfrm rot="10800000">
          <a:off x="21387547" y="4471146"/>
          <a:ext cx="291353" cy="197223"/>
        </a:xfrm>
        <a:prstGeom prst="downArrow">
          <a:avLst/>
        </a:prstGeom>
        <a:solidFill>
          <a:schemeClr val="accent6">
            <a:lumMod val="50000"/>
          </a:schemeClr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29</xdr:col>
      <xdr:colOff>129988</xdr:colOff>
      <xdr:row>24</xdr:row>
      <xdr:rowOff>62753</xdr:rowOff>
    </xdr:from>
    <xdr:to>
      <xdr:col>32</xdr:col>
      <xdr:colOff>96370</xdr:colOff>
      <xdr:row>25</xdr:row>
      <xdr:rowOff>152400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2D40216D-2B3C-46CF-8EF7-9D3CDBB7020E}"/>
            </a:ext>
          </a:extLst>
        </xdr:cNvPr>
        <xdr:cNvSpPr/>
      </xdr:nvSpPr>
      <xdr:spPr>
        <a:xfrm>
          <a:off x="21028959" y="4634753"/>
          <a:ext cx="1781735" cy="28014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AU" sz="1200" b="1">
              <a:solidFill>
                <a:sysClr val="windowText" lastClr="000000"/>
              </a:solidFill>
            </a:rPr>
            <a:t>Brand Relaunch</a:t>
          </a:r>
        </a:p>
      </xdr:txBody>
    </xdr:sp>
    <xdr:clientData/>
  </xdr:twoCellAnchor>
  <xdr:twoCellAnchor>
    <xdr:from>
      <xdr:col>29</xdr:col>
      <xdr:colOff>495300</xdr:colOff>
      <xdr:row>43</xdr:row>
      <xdr:rowOff>62752</xdr:rowOff>
    </xdr:from>
    <xdr:to>
      <xdr:col>30</xdr:col>
      <xdr:colOff>181536</xdr:colOff>
      <xdr:row>44</xdr:row>
      <xdr:rowOff>69475</xdr:rowOff>
    </xdr:to>
    <xdr:sp macro="" textlink="">
      <xdr:nvSpPr>
        <xdr:cNvPr id="13" name="Arrow: Down 12">
          <a:extLst>
            <a:ext uri="{FF2B5EF4-FFF2-40B4-BE49-F238E27FC236}">
              <a16:creationId xmlns:a16="http://schemas.microsoft.com/office/drawing/2014/main" id="{3FF51AB7-5585-4C0A-819B-D6D126C22351}"/>
            </a:ext>
          </a:extLst>
        </xdr:cNvPr>
        <xdr:cNvSpPr/>
      </xdr:nvSpPr>
      <xdr:spPr>
        <a:xfrm rot="10800000">
          <a:off x="21394271" y="8254252"/>
          <a:ext cx="291353" cy="197223"/>
        </a:xfrm>
        <a:prstGeom prst="downArrow">
          <a:avLst/>
        </a:prstGeom>
        <a:solidFill>
          <a:schemeClr val="accent6">
            <a:lumMod val="50000"/>
          </a:schemeClr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29</xdr:col>
      <xdr:colOff>136712</xdr:colOff>
      <xdr:row>44</xdr:row>
      <xdr:rowOff>35859</xdr:rowOff>
    </xdr:from>
    <xdr:to>
      <xdr:col>32</xdr:col>
      <xdr:colOff>103094</xdr:colOff>
      <xdr:row>45</xdr:row>
      <xdr:rowOff>125506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39E8CA54-6D72-4772-9D09-A18BFA826980}"/>
            </a:ext>
          </a:extLst>
        </xdr:cNvPr>
        <xdr:cNvSpPr/>
      </xdr:nvSpPr>
      <xdr:spPr>
        <a:xfrm>
          <a:off x="21035683" y="8417859"/>
          <a:ext cx="1781735" cy="28014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AU" sz="1200" b="1">
              <a:solidFill>
                <a:sysClr val="windowText" lastClr="000000"/>
              </a:solidFill>
            </a:rPr>
            <a:t>Brand Relaunch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thur Lin" refreshedDate="44616.491477083335" createdVersion="7" refreshedVersion="7" minRefreshableVersion="3" recordCount="669" xr:uid="{28D87E4F-E3BC-41B5-BB68-13EC7F3A118C}">
  <cacheSource type="worksheet">
    <worksheetSource ref="A1:E670" sheet="acquisition-monthly-Jan20-Jan22"/>
  </cacheSource>
  <cacheFields count="7">
    <cacheField name="period_start" numFmtId="14">
      <sharedItems containsSemiMixedTypes="0" containsNonDate="0" containsDate="1" containsString="0" minDate="2020-01-01T00:00:00" maxDate="2022-01-02T00:00:00" count="25">
        <d v="2020-01-01T00:00:00"/>
        <d v="2020-02-01T00:00:00"/>
        <d v="2020-03-01T00:00:00"/>
        <d v="2020-04-01T00:00:00"/>
        <d v="2020-05-01T00:00:00"/>
        <d v="2020-06-01T00:00:00"/>
        <d v="2020-07-01T00:00:00"/>
        <d v="2020-08-01T00:00:00"/>
        <d v="2020-09-01T00:00:00"/>
        <d v="2020-10-01T00:00:00"/>
        <d v="2020-11-01T00:00:00"/>
        <d v="2020-12-01T00:00:00"/>
        <d v="2021-01-01T00:00:00"/>
        <d v="2021-02-01T00:00:00"/>
        <d v="2021-03-01T00:00:00"/>
        <d v="2021-04-01T00:00:00"/>
        <d v="2021-05-01T00:00:00"/>
        <d v="2021-06-01T00:00:00"/>
        <d v="2021-07-01T00:00:00"/>
        <d v="2021-08-01T00:00:00"/>
        <d v="2021-09-01T00:00:00"/>
        <d v="2021-10-01T00:00:00"/>
        <d v="2021-11-01T00:00:00"/>
        <d v="2021-12-01T00:00:00"/>
        <d v="2022-01-01T00:00:00"/>
      </sharedItems>
      <fieldGroup par="6" base="0">
        <rangePr groupBy="months" startDate="2020-01-01T00:00:00" endDate="2022-01-02T00:00:00"/>
        <groupItems count="14">
          <s v="&lt;1/01/20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/01/2022"/>
        </groupItems>
      </fieldGroup>
    </cacheField>
    <cacheField name="join_fin_year" numFmtId="0">
      <sharedItems containsSemiMixedTypes="0" containsString="0" containsNumber="1" containsInteger="1" minValue="2020" maxValue="2022"/>
    </cacheField>
    <cacheField name="country" numFmtId="0">
      <sharedItems/>
    </cacheField>
    <cacheField name="age_bracket" numFmtId="0">
      <sharedItems containsBlank="1" count="8">
        <m/>
        <s v="0-17"/>
        <s v="18-24"/>
        <s v="25-34"/>
        <s v="35-39"/>
        <s v="40-54"/>
        <s v="55-64"/>
        <s v="65+"/>
      </sharedItems>
    </cacheField>
    <cacheField name="n" numFmtId="0">
      <sharedItems containsSemiMixedTypes="0" containsString="0" containsNumber="1" containsInteger="1" minValue="1" maxValue="64020"/>
    </cacheField>
    <cacheField name="Quarters" numFmtId="0" databaseField="0">
      <fieldGroup base="0">
        <rangePr groupBy="quarters" startDate="2020-01-01T00:00:00" endDate="2022-01-02T00:00:00"/>
        <groupItems count="6">
          <s v="&lt;1/01/2020"/>
          <s v="Qtr1"/>
          <s v="Qtr2"/>
          <s v="Qtr3"/>
          <s v="Qtr4"/>
          <s v="&gt;2/01/2022"/>
        </groupItems>
      </fieldGroup>
    </cacheField>
    <cacheField name="Years" numFmtId="0" databaseField="0">
      <fieldGroup base="0">
        <rangePr groupBy="years" startDate="2020-01-01T00:00:00" endDate="2022-01-02T00:00:00"/>
        <groupItems count="5">
          <s v="&lt;1/01/2020"/>
          <s v="2020"/>
          <s v="2021"/>
          <s v="2022"/>
          <s v="&gt;2/01/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69">
  <r>
    <x v="0"/>
    <n v="2020"/>
    <s v="Australia"/>
    <x v="0"/>
    <n v="21579"/>
  </r>
  <r>
    <x v="0"/>
    <n v="2020"/>
    <s v="Australia"/>
    <x v="1"/>
    <n v="92"/>
  </r>
  <r>
    <x v="0"/>
    <n v="2020"/>
    <s v="Australia"/>
    <x v="2"/>
    <n v="318"/>
  </r>
  <r>
    <x v="0"/>
    <n v="2020"/>
    <s v="Australia"/>
    <x v="3"/>
    <n v="600"/>
  </r>
  <r>
    <x v="0"/>
    <n v="2020"/>
    <s v="Australia"/>
    <x v="4"/>
    <n v="302"/>
  </r>
  <r>
    <x v="0"/>
    <n v="2020"/>
    <s v="Australia"/>
    <x v="5"/>
    <n v="751"/>
  </r>
  <r>
    <x v="0"/>
    <n v="2020"/>
    <s v="Australia"/>
    <x v="6"/>
    <n v="311"/>
  </r>
  <r>
    <x v="0"/>
    <n v="2020"/>
    <s v="Australia"/>
    <x v="7"/>
    <n v="130"/>
  </r>
  <r>
    <x v="0"/>
    <n v="2020"/>
    <s v="New Zealand"/>
    <x v="0"/>
    <n v="8751"/>
  </r>
  <r>
    <x v="0"/>
    <n v="2020"/>
    <s v="New Zealand"/>
    <x v="1"/>
    <n v="43"/>
  </r>
  <r>
    <x v="0"/>
    <n v="2020"/>
    <s v="New Zealand"/>
    <x v="2"/>
    <n v="116"/>
  </r>
  <r>
    <x v="0"/>
    <n v="2020"/>
    <s v="New Zealand"/>
    <x v="3"/>
    <n v="370"/>
  </r>
  <r>
    <x v="0"/>
    <n v="2020"/>
    <s v="New Zealand"/>
    <x v="4"/>
    <n v="169"/>
  </r>
  <r>
    <x v="0"/>
    <n v="2020"/>
    <s v="New Zealand"/>
    <x v="5"/>
    <n v="290"/>
  </r>
  <r>
    <x v="0"/>
    <n v="2020"/>
    <s v="New Zealand"/>
    <x v="6"/>
    <n v="107"/>
  </r>
  <r>
    <x v="0"/>
    <n v="2020"/>
    <s v="New Zealand"/>
    <x v="7"/>
    <n v="68"/>
  </r>
  <r>
    <x v="0"/>
    <n v="2020"/>
    <s v="United Kingdom"/>
    <x v="0"/>
    <n v="185"/>
  </r>
  <r>
    <x v="0"/>
    <n v="2020"/>
    <s v="United Kingdom"/>
    <x v="1"/>
    <n v="18"/>
  </r>
  <r>
    <x v="0"/>
    <n v="2020"/>
    <s v="United Kingdom"/>
    <x v="2"/>
    <n v="12"/>
  </r>
  <r>
    <x v="0"/>
    <n v="2020"/>
    <s v="United Kingdom"/>
    <x v="3"/>
    <n v="84"/>
  </r>
  <r>
    <x v="0"/>
    <n v="2020"/>
    <s v="United Kingdom"/>
    <x v="4"/>
    <n v="30"/>
  </r>
  <r>
    <x v="0"/>
    <n v="2020"/>
    <s v="United Kingdom"/>
    <x v="5"/>
    <n v="119"/>
  </r>
  <r>
    <x v="0"/>
    <n v="2020"/>
    <s v="United Kingdom"/>
    <x v="6"/>
    <n v="73"/>
  </r>
  <r>
    <x v="0"/>
    <n v="2020"/>
    <s v="United Kingdom"/>
    <x v="7"/>
    <n v="22"/>
  </r>
  <r>
    <x v="0"/>
    <n v="2020"/>
    <s v="United States"/>
    <x v="0"/>
    <n v="218"/>
  </r>
  <r>
    <x v="0"/>
    <n v="2020"/>
    <s v="United States"/>
    <x v="1"/>
    <n v="1"/>
  </r>
  <r>
    <x v="0"/>
    <n v="2020"/>
    <s v="United States"/>
    <x v="2"/>
    <n v="3"/>
  </r>
  <r>
    <x v="0"/>
    <n v="2020"/>
    <s v="United States"/>
    <x v="3"/>
    <n v="10"/>
  </r>
  <r>
    <x v="0"/>
    <n v="2020"/>
    <s v="United States"/>
    <x v="4"/>
    <n v="5"/>
  </r>
  <r>
    <x v="0"/>
    <n v="2020"/>
    <s v="United States"/>
    <x v="5"/>
    <n v="4"/>
  </r>
  <r>
    <x v="0"/>
    <n v="2020"/>
    <s v="United States"/>
    <x v="6"/>
    <n v="2"/>
  </r>
  <r>
    <x v="0"/>
    <n v="2020"/>
    <s v="United States"/>
    <x v="7"/>
    <n v="3"/>
  </r>
  <r>
    <x v="1"/>
    <n v="2020"/>
    <s v="Australia"/>
    <x v="0"/>
    <n v="19138"/>
  </r>
  <r>
    <x v="1"/>
    <n v="2020"/>
    <s v="Australia"/>
    <x v="1"/>
    <n v="62"/>
  </r>
  <r>
    <x v="1"/>
    <n v="2020"/>
    <s v="Australia"/>
    <x v="2"/>
    <n v="244"/>
  </r>
  <r>
    <x v="1"/>
    <n v="2020"/>
    <s v="Australia"/>
    <x v="3"/>
    <n v="491"/>
  </r>
  <r>
    <x v="1"/>
    <n v="2020"/>
    <s v="Australia"/>
    <x v="4"/>
    <n v="243"/>
  </r>
  <r>
    <x v="1"/>
    <n v="2020"/>
    <s v="Australia"/>
    <x v="5"/>
    <n v="606"/>
  </r>
  <r>
    <x v="1"/>
    <n v="2020"/>
    <s v="Australia"/>
    <x v="6"/>
    <n v="269"/>
  </r>
  <r>
    <x v="1"/>
    <n v="2020"/>
    <s v="Australia"/>
    <x v="7"/>
    <n v="127"/>
  </r>
  <r>
    <x v="1"/>
    <n v="2020"/>
    <s v="New Zealand"/>
    <x v="0"/>
    <n v="7836"/>
  </r>
  <r>
    <x v="1"/>
    <n v="2020"/>
    <s v="New Zealand"/>
    <x v="1"/>
    <n v="33"/>
  </r>
  <r>
    <x v="1"/>
    <n v="2020"/>
    <s v="New Zealand"/>
    <x v="2"/>
    <n v="115"/>
  </r>
  <r>
    <x v="1"/>
    <n v="2020"/>
    <s v="New Zealand"/>
    <x v="3"/>
    <n v="261"/>
  </r>
  <r>
    <x v="1"/>
    <n v="2020"/>
    <s v="New Zealand"/>
    <x v="4"/>
    <n v="98"/>
  </r>
  <r>
    <x v="1"/>
    <n v="2020"/>
    <s v="New Zealand"/>
    <x v="5"/>
    <n v="206"/>
  </r>
  <r>
    <x v="1"/>
    <n v="2020"/>
    <s v="New Zealand"/>
    <x v="6"/>
    <n v="100"/>
  </r>
  <r>
    <x v="1"/>
    <n v="2020"/>
    <s v="New Zealand"/>
    <x v="7"/>
    <n v="67"/>
  </r>
  <r>
    <x v="1"/>
    <n v="2020"/>
    <s v="United Kingdom"/>
    <x v="0"/>
    <n v="212"/>
  </r>
  <r>
    <x v="1"/>
    <n v="2020"/>
    <s v="United Kingdom"/>
    <x v="1"/>
    <n v="13"/>
  </r>
  <r>
    <x v="1"/>
    <n v="2020"/>
    <s v="United Kingdom"/>
    <x v="2"/>
    <n v="23"/>
  </r>
  <r>
    <x v="1"/>
    <n v="2020"/>
    <s v="United Kingdom"/>
    <x v="3"/>
    <n v="66"/>
  </r>
  <r>
    <x v="1"/>
    <n v="2020"/>
    <s v="United Kingdom"/>
    <x v="4"/>
    <n v="26"/>
  </r>
  <r>
    <x v="1"/>
    <n v="2020"/>
    <s v="United Kingdom"/>
    <x v="5"/>
    <n v="98"/>
  </r>
  <r>
    <x v="1"/>
    <n v="2020"/>
    <s v="United Kingdom"/>
    <x v="6"/>
    <n v="47"/>
  </r>
  <r>
    <x v="1"/>
    <n v="2020"/>
    <s v="United Kingdom"/>
    <x v="7"/>
    <n v="22"/>
  </r>
  <r>
    <x v="1"/>
    <n v="2020"/>
    <s v="United States"/>
    <x v="0"/>
    <n v="221"/>
  </r>
  <r>
    <x v="1"/>
    <n v="2020"/>
    <s v="United States"/>
    <x v="2"/>
    <n v="5"/>
  </r>
  <r>
    <x v="1"/>
    <n v="2020"/>
    <s v="United States"/>
    <x v="3"/>
    <n v="4"/>
  </r>
  <r>
    <x v="1"/>
    <n v="2020"/>
    <s v="United States"/>
    <x v="4"/>
    <n v="5"/>
  </r>
  <r>
    <x v="1"/>
    <n v="2020"/>
    <s v="United States"/>
    <x v="5"/>
    <n v="4"/>
  </r>
  <r>
    <x v="1"/>
    <n v="2020"/>
    <s v="United States"/>
    <x v="6"/>
    <n v="2"/>
  </r>
  <r>
    <x v="1"/>
    <n v="2020"/>
    <s v="United States"/>
    <x v="7"/>
    <n v="5"/>
  </r>
  <r>
    <x v="2"/>
    <n v="2020"/>
    <s v="Australia"/>
    <x v="0"/>
    <n v="22450"/>
  </r>
  <r>
    <x v="2"/>
    <n v="2020"/>
    <s v="Australia"/>
    <x v="1"/>
    <n v="174"/>
  </r>
  <r>
    <x v="2"/>
    <n v="2020"/>
    <s v="Australia"/>
    <x v="2"/>
    <n v="832"/>
  </r>
  <r>
    <x v="2"/>
    <n v="2020"/>
    <s v="Australia"/>
    <x v="3"/>
    <n v="1997"/>
  </r>
  <r>
    <x v="2"/>
    <n v="2020"/>
    <s v="Australia"/>
    <x v="4"/>
    <n v="888"/>
  </r>
  <r>
    <x v="2"/>
    <n v="2020"/>
    <s v="Australia"/>
    <x v="5"/>
    <n v="1266"/>
  </r>
  <r>
    <x v="2"/>
    <n v="2020"/>
    <s v="Australia"/>
    <x v="6"/>
    <n v="350"/>
  </r>
  <r>
    <x v="2"/>
    <n v="2020"/>
    <s v="Australia"/>
    <x v="7"/>
    <n v="164"/>
  </r>
  <r>
    <x v="2"/>
    <n v="2020"/>
    <s v="New Zealand"/>
    <x v="0"/>
    <n v="5516"/>
  </r>
  <r>
    <x v="2"/>
    <n v="2020"/>
    <s v="New Zealand"/>
    <x v="1"/>
    <n v="42"/>
  </r>
  <r>
    <x v="2"/>
    <n v="2020"/>
    <s v="New Zealand"/>
    <x v="2"/>
    <n v="177"/>
  </r>
  <r>
    <x v="2"/>
    <n v="2020"/>
    <s v="New Zealand"/>
    <x v="3"/>
    <n v="438"/>
  </r>
  <r>
    <x v="2"/>
    <n v="2020"/>
    <s v="New Zealand"/>
    <x v="4"/>
    <n v="167"/>
  </r>
  <r>
    <x v="2"/>
    <n v="2020"/>
    <s v="New Zealand"/>
    <x v="5"/>
    <n v="235"/>
  </r>
  <r>
    <x v="2"/>
    <n v="2020"/>
    <s v="New Zealand"/>
    <x v="6"/>
    <n v="72"/>
  </r>
  <r>
    <x v="2"/>
    <n v="2020"/>
    <s v="New Zealand"/>
    <x v="7"/>
    <n v="53"/>
  </r>
  <r>
    <x v="2"/>
    <n v="2020"/>
    <s v="United Kingdom"/>
    <x v="0"/>
    <n v="95"/>
  </r>
  <r>
    <x v="2"/>
    <n v="2020"/>
    <s v="United Kingdom"/>
    <x v="1"/>
    <n v="8"/>
  </r>
  <r>
    <x v="2"/>
    <n v="2020"/>
    <s v="United Kingdom"/>
    <x v="2"/>
    <n v="6"/>
  </r>
  <r>
    <x v="2"/>
    <n v="2020"/>
    <s v="United Kingdom"/>
    <x v="3"/>
    <n v="37"/>
  </r>
  <r>
    <x v="2"/>
    <n v="2020"/>
    <s v="United Kingdom"/>
    <x v="4"/>
    <n v="22"/>
  </r>
  <r>
    <x v="2"/>
    <n v="2020"/>
    <s v="United Kingdom"/>
    <x v="5"/>
    <n v="42"/>
  </r>
  <r>
    <x v="2"/>
    <n v="2020"/>
    <s v="United Kingdom"/>
    <x v="6"/>
    <n v="26"/>
  </r>
  <r>
    <x v="2"/>
    <n v="2020"/>
    <s v="United Kingdom"/>
    <x v="7"/>
    <n v="11"/>
  </r>
  <r>
    <x v="2"/>
    <n v="2020"/>
    <s v="United States"/>
    <x v="0"/>
    <n v="302"/>
  </r>
  <r>
    <x v="2"/>
    <n v="2020"/>
    <s v="United States"/>
    <x v="1"/>
    <n v="1"/>
  </r>
  <r>
    <x v="2"/>
    <n v="2020"/>
    <s v="United States"/>
    <x v="3"/>
    <n v="9"/>
  </r>
  <r>
    <x v="2"/>
    <n v="2020"/>
    <s v="United States"/>
    <x v="4"/>
    <n v="3"/>
  </r>
  <r>
    <x v="2"/>
    <n v="2020"/>
    <s v="United States"/>
    <x v="5"/>
    <n v="6"/>
  </r>
  <r>
    <x v="2"/>
    <n v="2020"/>
    <s v="United States"/>
    <x v="6"/>
    <n v="3"/>
  </r>
  <r>
    <x v="2"/>
    <n v="2020"/>
    <s v="United States"/>
    <x v="7"/>
    <n v="2"/>
  </r>
  <r>
    <x v="3"/>
    <n v="2020"/>
    <s v="Australia"/>
    <x v="0"/>
    <n v="5580"/>
  </r>
  <r>
    <x v="3"/>
    <n v="2020"/>
    <s v="Australia"/>
    <x v="1"/>
    <n v="83"/>
  </r>
  <r>
    <x v="3"/>
    <n v="2020"/>
    <s v="Australia"/>
    <x v="2"/>
    <n v="212"/>
  </r>
  <r>
    <x v="3"/>
    <n v="2020"/>
    <s v="Australia"/>
    <x v="3"/>
    <n v="418"/>
  </r>
  <r>
    <x v="3"/>
    <n v="2020"/>
    <s v="Australia"/>
    <x v="4"/>
    <n v="213"/>
  </r>
  <r>
    <x v="3"/>
    <n v="2020"/>
    <s v="Australia"/>
    <x v="5"/>
    <n v="469"/>
  </r>
  <r>
    <x v="3"/>
    <n v="2020"/>
    <s v="Australia"/>
    <x v="6"/>
    <n v="172"/>
  </r>
  <r>
    <x v="3"/>
    <n v="2020"/>
    <s v="Australia"/>
    <x v="7"/>
    <n v="66"/>
  </r>
  <r>
    <x v="3"/>
    <n v="2020"/>
    <s v="New Zealand"/>
    <x v="0"/>
    <n v="677"/>
  </r>
  <r>
    <x v="3"/>
    <n v="2020"/>
    <s v="New Zealand"/>
    <x v="1"/>
    <n v="49"/>
  </r>
  <r>
    <x v="3"/>
    <n v="2020"/>
    <s v="New Zealand"/>
    <x v="2"/>
    <n v="100"/>
  </r>
  <r>
    <x v="3"/>
    <n v="2020"/>
    <s v="New Zealand"/>
    <x v="3"/>
    <n v="253"/>
  </r>
  <r>
    <x v="3"/>
    <n v="2020"/>
    <s v="New Zealand"/>
    <x v="4"/>
    <n v="87"/>
  </r>
  <r>
    <x v="3"/>
    <n v="2020"/>
    <s v="New Zealand"/>
    <x v="5"/>
    <n v="161"/>
  </r>
  <r>
    <x v="3"/>
    <n v="2020"/>
    <s v="New Zealand"/>
    <x v="6"/>
    <n v="46"/>
  </r>
  <r>
    <x v="3"/>
    <n v="2020"/>
    <s v="New Zealand"/>
    <x v="7"/>
    <n v="18"/>
  </r>
  <r>
    <x v="3"/>
    <n v="2020"/>
    <s v="United Kingdom"/>
    <x v="0"/>
    <n v="33"/>
  </r>
  <r>
    <x v="3"/>
    <n v="2020"/>
    <s v="United Kingdom"/>
    <x v="1"/>
    <n v="8"/>
  </r>
  <r>
    <x v="3"/>
    <n v="2020"/>
    <s v="United Kingdom"/>
    <x v="2"/>
    <n v="8"/>
  </r>
  <r>
    <x v="3"/>
    <n v="2020"/>
    <s v="United Kingdom"/>
    <x v="3"/>
    <n v="38"/>
  </r>
  <r>
    <x v="3"/>
    <n v="2020"/>
    <s v="United Kingdom"/>
    <x v="4"/>
    <n v="19"/>
  </r>
  <r>
    <x v="3"/>
    <n v="2020"/>
    <s v="United Kingdom"/>
    <x v="5"/>
    <n v="57"/>
  </r>
  <r>
    <x v="3"/>
    <n v="2020"/>
    <s v="United Kingdom"/>
    <x v="6"/>
    <n v="32"/>
  </r>
  <r>
    <x v="3"/>
    <n v="2020"/>
    <s v="United Kingdom"/>
    <x v="7"/>
    <n v="15"/>
  </r>
  <r>
    <x v="3"/>
    <n v="2020"/>
    <s v="United States"/>
    <x v="0"/>
    <n v="132"/>
  </r>
  <r>
    <x v="4"/>
    <n v="2020"/>
    <s v="Australia"/>
    <x v="0"/>
    <n v="52960"/>
  </r>
  <r>
    <x v="4"/>
    <n v="2020"/>
    <s v="Australia"/>
    <x v="1"/>
    <n v="398"/>
  </r>
  <r>
    <x v="4"/>
    <n v="2020"/>
    <s v="Australia"/>
    <x v="2"/>
    <n v="1229"/>
  </r>
  <r>
    <x v="4"/>
    <n v="2020"/>
    <s v="Australia"/>
    <x v="3"/>
    <n v="2760"/>
  </r>
  <r>
    <x v="4"/>
    <n v="2020"/>
    <s v="Australia"/>
    <x v="4"/>
    <n v="1344"/>
  </r>
  <r>
    <x v="4"/>
    <n v="2020"/>
    <s v="Australia"/>
    <x v="5"/>
    <n v="2710"/>
  </r>
  <r>
    <x v="4"/>
    <n v="2020"/>
    <s v="Australia"/>
    <x v="6"/>
    <n v="816"/>
  </r>
  <r>
    <x v="4"/>
    <n v="2020"/>
    <s v="Australia"/>
    <x v="7"/>
    <n v="332"/>
  </r>
  <r>
    <x v="4"/>
    <n v="2020"/>
    <s v="New Zealand"/>
    <x v="0"/>
    <n v="13222"/>
  </r>
  <r>
    <x v="4"/>
    <n v="2020"/>
    <s v="New Zealand"/>
    <x v="1"/>
    <n v="149"/>
  </r>
  <r>
    <x v="4"/>
    <n v="2020"/>
    <s v="New Zealand"/>
    <x v="2"/>
    <n v="428"/>
  </r>
  <r>
    <x v="4"/>
    <n v="2020"/>
    <s v="New Zealand"/>
    <x v="3"/>
    <n v="1236"/>
  </r>
  <r>
    <x v="4"/>
    <n v="2020"/>
    <s v="New Zealand"/>
    <x v="4"/>
    <n v="462"/>
  </r>
  <r>
    <x v="4"/>
    <n v="2020"/>
    <s v="New Zealand"/>
    <x v="5"/>
    <n v="700"/>
  </r>
  <r>
    <x v="4"/>
    <n v="2020"/>
    <s v="New Zealand"/>
    <x v="6"/>
    <n v="244"/>
  </r>
  <r>
    <x v="4"/>
    <n v="2020"/>
    <s v="New Zealand"/>
    <x v="7"/>
    <n v="166"/>
  </r>
  <r>
    <x v="4"/>
    <n v="2020"/>
    <s v="United Kingdom"/>
    <x v="0"/>
    <n v="56"/>
  </r>
  <r>
    <x v="4"/>
    <n v="2020"/>
    <s v="United Kingdom"/>
    <x v="1"/>
    <n v="11"/>
  </r>
  <r>
    <x v="4"/>
    <n v="2020"/>
    <s v="United Kingdom"/>
    <x v="2"/>
    <n v="12"/>
  </r>
  <r>
    <x v="4"/>
    <n v="2020"/>
    <s v="United Kingdom"/>
    <x v="3"/>
    <n v="48"/>
  </r>
  <r>
    <x v="4"/>
    <n v="2020"/>
    <s v="United Kingdom"/>
    <x v="4"/>
    <n v="19"/>
  </r>
  <r>
    <x v="4"/>
    <n v="2020"/>
    <s v="United Kingdom"/>
    <x v="5"/>
    <n v="42"/>
  </r>
  <r>
    <x v="4"/>
    <n v="2020"/>
    <s v="United Kingdom"/>
    <x v="6"/>
    <n v="50"/>
  </r>
  <r>
    <x v="4"/>
    <n v="2020"/>
    <s v="United Kingdom"/>
    <x v="7"/>
    <n v="15"/>
  </r>
  <r>
    <x v="4"/>
    <n v="2020"/>
    <s v="United States"/>
    <x v="0"/>
    <n v="105"/>
  </r>
  <r>
    <x v="4"/>
    <n v="2020"/>
    <s v="United States"/>
    <x v="3"/>
    <n v="2"/>
  </r>
  <r>
    <x v="4"/>
    <n v="2020"/>
    <s v="United States"/>
    <x v="4"/>
    <n v="2"/>
  </r>
  <r>
    <x v="4"/>
    <n v="2020"/>
    <s v="United States"/>
    <x v="5"/>
    <n v="3"/>
  </r>
  <r>
    <x v="4"/>
    <n v="2020"/>
    <s v="United States"/>
    <x v="6"/>
    <n v="3"/>
  </r>
  <r>
    <x v="4"/>
    <n v="2020"/>
    <s v="United States"/>
    <x v="7"/>
    <n v="1"/>
  </r>
  <r>
    <x v="5"/>
    <n v="2020"/>
    <s v="Australia"/>
    <x v="0"/>
    <n v="51290"/>
  </r>
  <r>
    <x v="5"/>
    <n v="2020"/>
    <s v="Australia"/>
    <x v="1"/>
    <n v="285"/>
  </r>
  <r>
    <x v="5"/>
    <n v="2020"/>
    <s v="Australia"/>
    <x v="2"/>
    <n v="751"/>
  </r>
  <r>
    <x v="5"/>
    <n v="2020"/>
    <s v="Australia"/>
    <x v="3"/>
    <n v="1781"/>
  </r>
  <r>
    <x v="5"/>
    <n v="2020"/>
    <s v="Australia"/>
    <x v="4"/>
    <n v="910"/>
  </r>
  <r>
    <x v="5"/>
    <n v="2020"/>
    <s v="Australia"/>
    <x v="5"/>
    <n v="1728"/>
  </r>
  <r>
    <x v="5"/>
    <n v="2020"/>
    <s v="Australia"/>
    <x v="6"/>
    <n v="531"/>
  </r>
  <r>
    <x v="5"/>
    <n v="2020"/>
    <s v="Australia"/>
    <x v="7"/>
    <n v="233"/>
  </r>
  <r>
    <x v="5"/>
    <n v="2020"/>
    <s v="New Zealand"/>
    <x v="0"/>
    <n v="13609"/>
  </r>
  <r>
    <x v="5"/>
    <n v="2020"/>
    <s v="New Zealand"/>
    <x v="1"/>
    <n v="95"/>
  </r>
  <r>
    <x v="5"/>
    <n v="2020"/>
    <s v="New Zealand"/>
    <x v="2"/>
    <n v="270"/>
  </r>
  <r>
    <x v="5"/>
    <n v="2020"/>
    <s v="New Zealand"/>
    <x v="3"/>
    <n v="770"/>
  </r>
  <r>
    <x v="5"/>
    <n v="2020"/>
    <s v="New Zealand"/>
    <x v="4"/>
    <n v="276"/>
  </r>
  <r>
    <x v="5"/>
    <n v="2020"/>
    <s v="New Zealand"/>
    <x v="5"/>
    <n v="496"/>
  </r>
  <r>
    <x v="5"/>
    <n v="2020"/>
    <s v="New Zealand"/>
    <x v="6"/>
    <n v="124"/>
  </r>
  <r>
    <x v="5"/>
    <n v="2020"/>
    <s v="New Zealand"/>
    <x v="7"/>
    <n v="90"/>
  </r>
  <r>
    <x v="5"/>
    <n v="2020"/>
    <s v="United Kingdom"/>
    <x v="0"/>
    <n v="64"/>
  </r>
  <r>
    <x v="5"/>
    <n v="2020"/>
    <s v="United Kingdom"/>
    <x v="1"/>
    <n v="15"/>
  </r>
  <r>
    <x v="5"/>
    <n v="2020"/>
    <s v="United Kingdom"/>
    <x v="2"/>
    <n v="10"/>
  </r>
  <r>
    <x v="5"/>
    <n v="2020"/>
    <s v="United Kingdom"/>
    <x v="3"/>
    <n v="40"/>
  </r>
  <r>
    <x v="5"/>
    <n v="2020"/>
    <s v="United Kingdom"/>
    <x v="4"/>
    <n v="15"/>
  </r>
  <r>
    <x v="5"/>
    <n v="2020"/>
    <s v="United Kingdom"/>
    <x v="5"/>
    <n v="87"/>
  </r>
  <r>
    <x v="5"/>
    <n v="2020"/>
    <s v="United Kingdom"/>
    <x v="6"/>
    <n v="49"/>
  </r>
  <r>
    <x v="5"/>
    <n v="2020"/>
    <s v="United Kingdom"/>
    <x v="7"/>
    <n v="29"/>
  </r>
  <r>
    <x v="5"/>
    <n v="2020"/>
    <s v="United States"/>
    <x v="0"/>
    <n v="81"/>
  </r>
  <r>
    <x v="5"/>
    <n v="2020"/>
    <s v="United States"/>
    <x v="2"/>
    <n v="1"/>
  </r>
  <r>
    <x v="5"/>
    <n v="2020"/>
    <s v="United States"/>
    <x v="3"/>
    <n v="1"/>
  </r>
  <r>
    <x v="5"/>
    <n v="2020"/>
    <s v="United States"/>
    <x v="4"/>
    <n v="1"/>
  </r>
  <r>
    <x v="5"/>
    <n v="2020"/>
    <s v="United States"/>
    <x v="5"/>
    <n v="5"/>
  </r>
  <r>
    <x v="5"/>
    <n v="2020"/>
    <s v="United States"/>
    <x v="6"/>
    <n v="1"/>
  </r>
  <r>
    <x v="5"/>
    <n v="2020"/>
    <s v="United States"/>
    <x v="7"/>
    <n v="2"/>
  </r>
  <r>
    <x v="6"/>
    <n v="2020"/>
    <s v="Australia"/>
    <x v="0"/>
    <n v="37551"/>
  </r>
  <r>
    <x v="6"/>
    <n v="2020"/>
    <s v="Australia"/>
    <x v="1"/>
    <n v="378"/>
  </r>
  <r>
    <x v="6"/>
    <n v="2020"/>
    <s v="Australia"/>
    <x v="2"/>
    <n v="1196"/>
  </r>
  <r>
    <x v="6"/>
    <n v="2020"/>
    <s v="Australia"/>
    <x v="3"/>
    <n v="3192"/>
  </r>
  <r>
    <x v="6"/>
    <n v="2020"/>
    <s v="Australia"/>
    <x v="4"/>
    <n v="1558"/>
  </r>
  <r>
    <x v="6"/>
    <n v="2020"/>
    <s v="Australia"/>
    <x v="5"/>
    <n v="1996"/>
  </r>
  <r>
    <x v="6"/>
    <n v="2020"/>
    <s v="Australia"/>
    <x v="6"/>
    <n v="468"/>
  </r>
  <r>
    <x v="6"/>
    <n v="2020"/>
    <s v="Australia"/>
    <x v="7"/>
    <n v="173"/>
  </r>
  <r>
    <x v="6"/>
    <n v="2020"/>
    <s v="New Zealand"/>
    <x v="0"/>
    <n v="13265"/>
  </r>
  <r>
    <x v="6"/>
    <n v="2020"/>
    <s v="New Zealand"/>
    <x v="1"/>
    <n v="65"/>
  </r>
  <r>
    <x v="6"/>
    <n v="2020"/>
    <s v="New Zealand"/>
    <x v="2"/>
    <n v="209"/>
  </r>
  <r>
    <x v="6"/>
    <n v="2020"/>
    <s v="New Zealand"/>
    <x v="3"/>
    <n v="521"/>
  </r>
  <r>
    <x v="6"/>
    <n v="2020"/>
    <s v="New Zealand"/>
    <x v="4"/>
    <n v="220"/>
  </r>
  <r>
    <x v="6"/>
    <n v="2020"/>
    <s v="New Zealand"/>
    <x v="5"/>
    <n v="295"/>
  </r>
  <r>
    <x v="6"/>
    <n v="2020"/>
    <s v="New Zealand"/>
    <x v="6"/>
    <n v="74"/>
  </r>
  <r>
    <x v="6"/>
    <n v="2020"/>
    <s v="New Zealand"/>
    <x v="7"/>
    <n v="39"/>
  </r>
  <r>
    <x v="6"/>
    <n v="2020"/>
    <s v="United Kingdom"/>
    <x v="0"/>
    <n v="66"/>
  </r>
  <r>
    <x v="6"/>
    <n v="2020"/>
    <s v="United Kingdom"/>
    <x v="1"/>
    <n v="15"/>
  </r>
  <r>
    <x v="6"/>
    <n v="2020"/>
    <s v="United Kingdom"/>
    <x v="2"/>
    <n v="12"/>
  </r>
  <r>
    <x v="6"/>
    <n v="2020"/>
    <s v="United Kingdom"/>
    <x v="3"/>
    <n v="40"/>
  </r>
  <r>
    <x v="6"/>
    <n v="2020"/>
    <s v="United Kingdom"/>
    <x v="4"/>
    <n v="28"/>
  </r>
  <r>
    <x v="6"/>
    <n v="2020"/>
    <s v="United Kingdom"/>
    <x v="5"/>
    <n v="82"/>
  </r>
  <r>
    <x v="6"/>
    <n v="2020"/>
    <s v="United Kingdom"/>
    <x v="6"/>
    <n v="43"/>
  </r>
  <r>
    <x v="6"/>
    <n v="2020"/>
    <s v="United Kingdom"/>
    <x v="7"/>
    <n v="19"/>
  </r>
  <r>
    <x v="6"/>
    <n v="2020"/>
    <s v="United States"/>
    <x v="0"/>
    <n v="20"/>
  </r>
  <r>
    <x v="6"/>
    <n v="2020"/>
    <s v="United States"/>
    <x v="1"/>
    <n v="2"/>
  </r>
  <r>
    <x v="6"/>
    <n v="2020"/>
    <s v="United States"/>
    <x v="2"/>
    <n v="2"/>
  </r>
  <r>
    <x v="6"/>
    <n v="2020"/>
    <s v="United States"/>
    <x v="3"/>
    <n v="3"/>
  </r>
  <r>
    <x v="6"/>
    <n v="2020"/>
    <s v="United States"/>
    <x v="7"/>
    <n v="1"/>
  </r>
  <r>
    <x v="7"/>
    <n v="2021"/>
    <s v="Australia"/>
    <x v="0"/>
    <n v="23235"/>
  </r>
  <r>
    <x v="7"/>
    <n v="2021"/>
    <s v="Australia"/>
    <x v="1"/>
    <n v="146"/>
  </r>
  <r>
    <x v="7"/>
    <n v="2021"/>
    <s v="Australia"/>
    <x v="2"/>
    <n v="440"/>
  </r>
  <r>
    <x v="7"/>
    <n v="2021"/>
    <s v="Australia"/>
    <x v="3"/>
    <n v="775"/>
  </r>
  <r>
    <x v="7"/>
    <n v="2021"/>
    <s v="Australia"/>
    <x v="4"/>
    <n v="318"/>
  </r>
  <r>
    <x v="7"/>
    <n v="2021"/>
    <s v="Australia"/>
    <x v="5"/>
    <n v="632"/>
  </r>
  <r>
    <x v="7"/>
    <n v="2021"/>
    <s v="Australia"/>
    <x v="6"/>
    <n v="189"/>
  </r>
  <r>
    <x v="7"/>
    <n v="2021"/>
    <s v="Australia"/>
    <x v="7"/>
    <n v="75"/>
  </r>
  <r>
    <x v="7"/>
    <n v="2021"/>
    <s v="New Zealand"/>
    <x v="0"/>
    <n v="6875"/>
  </r>
  <r>
    <x v="7"/>
    <n v="2021"/>
    <s v="New Zealand"/>
    <x v="1"/>
    <n v="51"/>
  </r>
  <r>
    <x v="7"/>
    <n v="2021"/>
    <s v="New Zealand"/>
    <x v="2"/>
    <n v="126"/>
  </r>
  <r>
    <x v="7"/>
    <n v="2021"/>
    <s v="New Zealand"/>
    <x v="3"/>
    <n v="260"/>
  </r>
  <r>
    <x v="7"/>
    <n v="2021"/>
    <s v="New Zealand"/>
    <x v="4"/>
    <n v="97"/>
  </r>
  <r>
    <x v="7"/>
    <n v="2021"/>
    <s v="New Zealand"/>
    <x v="5"/>
    <n v="166"/>
  </r>
  <r>
    <x v="7"/>
    <n v="2021"/>
    <s v="New Zealand"/>
    <x v="6"/>
    <n v="46"/>
  </r>
  <r>
    <x v="7"/>
    <n v="2021"/>
    <s v="New Zealand"/>
    <x v="7"/>
    <n v="28"/>
  </r>
  <r>
    <x v="7"/>
    <n v="2021"/>
    <s v="United Kingdom"/>
    <x v="0"/>
    <n v="56"/>
  </r>
  <r>
    <x v="7"/>
    <n v="2021"/>
    <s v="United Kingdom"/>
    <x v="1"/>
    <n v="21"/>
  </r>
  <r>
    <x v="7"/>
    <n v="2021"/>
    <s v="United Kingdom"/>
    <x v="2"/>
    <n v="14"/>
  </r>
  <r>
    <x v="7"/>
    <n v="2021"/>
    <s v="United Kingdom"/>
    <x v="3"/>
    <n v="58"/>
  </r>
  <r>
    <x v="7"/>
    <n v="2021"/>
    <s v="United Kingdom"/>
    <x v="4"/>
    <n v="22"/>
  </r>
  <r>
    <x v="7"/>
    <n v="2021"/>
    <s v="United Kingdom"/>
    <x v="5"/>
    <n v="59"/>
  </r>
  <r>
    <x v="7"/>
    <n v="2021"/>
    <s v="United Kingdom"/>
    <x v="6"/>
    <n v="35"/>
  </r>
  <r>
    <x v="7"/>
    <n v="2021"/>
    <s v="United Kingdom"/>
    <x v="7"/>
    <n v="14"/>
  </r>
  <r>
    <x v="7"/>
    <n v="2021"/>
    <s v="United States"/>
    <x v="0"/>
    <n v="19"/>
  </r>
  <r>
    <x v="7"/>
    <n v="2021"/>
    <s v="United States"/>
    <x v="3"/>
    <n v="3"/>
  </r>
  <r>
    <x v="7"/>
    <n v="2021"/>
    <s v="United States"/>
    <x v="4"/>
    <n v="2"/>
  </r>
  <r>
    <x v="7"/>
    <n v="2021"/>
    <s v="United States"/>
    <x v="5"/>
    <n v="2"/>
  </r>
  <r>
    <x v="7"/>
    <n v="2021"/>
    <s v="United States"/>
    <x v="6"/>
    <n v="1"/>
  </r>
  <r>
    <x v="7"/>
    <n v="2021"/>
    <s v="United States"/>
    <x v="7"/>
    <n v="1"/>
  </r>
  <r>
    <x v="8"/>
    <n v="2021"/>
    <s v="Australia"/>
    <x v="0"/>
    <n v="14019"/>
  </r>
  <r>
    <x v="8"/>
    <n v="2021"/>
    <s v="Australia"/>
    <x v="1"/>
    <n v="74"/>
  </r>
  <r>
    <x v="8"/>
    <n v="2021"/>
    <s v="Australia"/>
    <x v="2"/>
    <n v="179"/>
  </r>
  <r>
    <x v="8"/>
    <n v="2021"/>
    <s v="Australia"/>
    <x v="3"/>
    <n v="356"/>
  </r>
  <r>
    <x v="8"/>
    <n v="2021"/>
    <s v="Australia"/>
    <x v="4"/>
    <n v="146"/>
  </r>
  <r>
    <x v="8"/>
    <n v="2021"/>
    <s v="Australia"/>
    <x v="5"/>
    <n v="302"/>
  </r>
  <r>
    <x v="8"/>
    <n v="2021"/>
    <s v="Australia"/>
    <x v="6"/>
    <n v="97"/>
  </r>
  <r>
    <x v="8"/>
    <n v="2021"/>
    <s v="Australia"/>
    <x v="7"/>
    <n v="37"/>
  </r>
  <r>
    <x v="8"/>
    <n v="2021"/>
    <s v="New Zealand"/>
    <x v="0"/>
    <n v="6505"/>
  </r>
  <r>
    <x v="8"/>
    <n v="2021"/>
    <s v="New Zealand"/>
    <x v="1"/>
    <n v="46"/>
  </r>
  <r>
    <x v="8"/>
    <n v="2021"/>
    <s v="New Zealand"/>
    <x v="2"/>
    <n v="67"/>
  </r>
  <r>
    <x v="8"/>
    <n v="2021"/>
    <s v="New Zealand"/>
    <x v="3"/>
    <n v="205"/>
  </r>
  <r>
    <x v="8"/>
    <n v="2021"/>
    <s v="New Zealand"/>
    <x v="4"/>
    <n v="72"/>
  </r>
  <r>
    <x v="8"/>
    <n v="2021"/>
    <s v="New Zealand"/>
    <x v="5"/>
    <n v="112"/>
  </r>
  <r>
    <x v="8"/>
    <n v="2021"/>
    <s v="New Zealand"/>
    <x v="6"/>
    <n v="33"/>
  </r>
  <r>
    <x v="8"/>
    <n v="2021"/>
    <s v="New Zealand"/>
    <x v="7"/>
    <n v="28"/>
  </r>
  <r>
    <x v="8"/>
    <n v="2021"/>
    <s v="United Kingdom"/>
    <x v="0"/>
    <n v="35"/>
  </r>
  <r>
    <x v="8"/>
    <n v="2021"/>
    <s v="United Kingdom"/>
    <x v="1"/>
    <n v="5"/>
  </r>
  <r>
    <x v="8"/>
    <n v="2021"/>
    <s v="United Kingdom"/>
    <x v="2"/>
    <n v="10"/>
  </r>
  <r>
    <x v="8"/>
    <n v="2021"/>
    <s v="United Kingdom"/>
    <x v="3"/>
    <n v="33"/>
  </r>
  <r>
    <x v="8"/>
    <n v="2021"/>
    <s v="United Kingdom"/>
    <x v="4"/>
    <n v="17"/>
  </r>
  <r>
    <x v="8"/>
    <n v="2021"/>
    <s v="United Kingdom"/>
    <x v="5"/>
    <n v="37"/>
  </r>
  <r>
    <x v="8"/>
    <n v="2021"/>
    <s v="United Kingdom"/>
    <x v="6"/>
    <n v="21"/>
  </r>
  <r>
    <x v="8"/>
    <n v="2021"/>
    <s v="United Kingdom"/>
    <x v="7"/>
    <n v="10"/>
  </r>
  <r>
    <x v="8"/>
    <n v="2021"/>
    <s v="United States"/>
    <x v="0"/>
    <n v="29"/>
  </r>
  <r>
    <x v="8"/>
    <n v="2021"/>
    <s v="United States"/>
    <x v="1"/>
    <n v="1"/>
  </r>
  <r>
    <x v="8"/>
    <n v="2021"/>
    <s v="United States"/>
    <x v="2"/>
    <n v="2"/>
  </r>
  <r>
    <x v="8"/>
    <n v="2021"/>
    <s v="United States"/>
    <x v="3"/>
    <n v="2"/>
  </r>
  <r>
    <x v="8"/>
    <n v="2021"/>
    <s v="United States"/>
    <x v="4"/>
    <n v="2"/>
  </r>
  <r>
    <x v="8"/>
    <n v="2021"/>
    <s v="United States"/>
    <x v="5"/>
    <n v="4"/>
  </r>
  <r>
    <x v="8"/>
    <n v="2021"/>
    <s v="United States"/>
    <x v="7"/>
    <n v="2"/>
  </r>
  <r>
    <x v="9"/>
    <n v="2021"/>
    <s v="Australia"/>
    <x v="0"/>
    <n v="15106"/>
  </r>
  <r>
    <x v="9"/>
    <n v="2021"/>
    <s v="Australia"/>
    <x v="1"/>
    <n v="61"/>
  </r>
  <r>
    <x v="9"/>
    <n v="2021"/>
    <s v="Australia"/>
    <x v="2"/>
    <n v="119"/>
  </r>
  <r>
    <x v="9"/>
    <n v="2021"/>
    <s v="Australia"/>
    <x v="3"/>
    <n v="253"/>
  </r>
  <r>
    <x v="9"/>
    <n v="2021"/>
    <s v="Australia"/>
    <x v="4"/>
    <n v="108"/>
  </r>
  <r>
    <x v="9"/>
    <n v="2021"/>
    <s v="Australia"/>
    <x v="5"/>
    <n v="237"/>
  </r>
  <r>
    <x v="9"/>
    <n v="2021"/>
    <s v="Australia"/>
    <x v="6"/>
    <n v="99"/>
  </r>
  <r>
    <x v="9"/>
    <n v="2021"/>
    <s v="Australia"/>
    <x v="7"/>
    <n v="39"/>
  </r>
  <r>
    <x v="9"/>
    <n v="2021"/>
    <s v="New Zealand"/>
    <x v="0"/>
    <n v="7029"/>
  </r>
  <r>
    <x v="9"/>
    <n v="2021"/>
    <s v="New Zealand"/>
    <x v="1"/>
    <n v="43"/>
  </r>
  <r>
    <x v="9"/>
    <n v="2021"/>
    <s v="New Zealand"/>
    <x v="2"/>
    <n v="61"/>
  </r>
  <r>
    <x v="9"/>
    <n v="2021"/>
    <s v="New Zealand"/>
    <x v="3"/>
    <n v="143"/>
  </r>
  <r>
    <x v="9"/>
    <n v="2021"/>
    <s v="New Zealand"/>
    <x v="4"/>
    <n v="64"/>
  </r>
  <r>
    <x v="9"/>
    <n v="2021"/>
    <s v="New Zealand"/>
    <x v="5"/>
    <n v="93"/>
  </r>
  <r>
    <x v="9"/>
    <n v="2021"/>
    <s v="New Zealand"/>
    <x v="6"/>
    <n v="30"/>
  </r>
  <r>
    <x v="9"/>
    <n v="2021"/>
    <s v="New Zealand"/>
    <x v="7"/>
    <n v="9"/>
  </r>
  <r>
    <x v="9"/>
    <n v="2021"/>
    <s v="United Kingdom"/>
    <x v="0"/>
    <n v="104"/>
  </r>
  <r>
    <x v="9"/>
    <n v="2021"/>
    <s v="United Kingdom"/>
    <x v="1"/>
    <n v="6"/>
  </r>
  <r>
    <x v="9"/>
    <n v="2021"/>
    <s v="United Kingdom"/>
    <x v="2"/>
    <n v="3"/>
  </r>
  <r>
    <x v="9"/>
    <n v="2021"/>
    <s v="United Kingdom"/>
    <x v="3"/>
    <n v="19"/>
  </r>
  <r>
    <x v="9"/>
    <n v="2021"/>
    <s v="United Kingdom"/>
    <x v="4"/>
    <n v="4"/>
  </r>
  <r>
    <x v="9"/>
    <n v="2021"/>
    <s v="United Kingdom"/>
    <x v="5"/>
    <n v="14"/>
  </r>
  <r>
    <x v="9"/>
    <n v="2021"/>
    <s v="United Kingdom"/>
    <x v="6"/>
    <n v="3"/>
  </r>
  <r>
    <x v="9"/>
    <n v="2021"/>
    <s v="United Kingdom"/>
    <x v="7"/>
    <n v="4"/>
  </r>
  <r>
    <x v="9"/>
    <n v="2021"/>
    <s v="United States"/>
    <x v="0"/>
    <n v="29"/>
  </r>
  <r>
    <x v="9"/>
    <n v="2021"/>
    <s v="United States"/>
    <x v="1"/>
    <n v="2"/>
  </r>
  <r>
    <x v="9"/>
    <n v="2021"/>
    <s v="United States"/>
    <x v="2"/>
    <n v="2"/>
  </r>
  <r>
    <x v="9"/>
    <n v="2021"/>
    <s v="United States"/>
    <x v="4"/>
    <n v="1"/>
  </r>
  <r>
    <x v="9"/>
    <n v="2021"/>
    <s v="United States"/>
    <x v="5"/>
    <n v="3"/>
  </r>
  <r>
    <x v="9"/>
    <n v="2021"/>
    <s v="United States"/>
    <x v="6"/>
    <n v="1"/>
  </r>
  <r>
    <x v="9"/>
    <n v="2021"/>
    <s v="United States"/>
    <x v="7"/>
    <n v="1"/>
  </r>
  <r>
    <x v="10"/>
    <n v="2021"/>
    <s v="Australia"/>
    <x v="0"/>
    <n v="19635"/>
  </r>
  <r>
    <x v="10"/>
    <n v="2021"/>
    <s v="Australia"/>
    <x v="1"/>
    <n v="30"/>
  </r>
  <r>
    <x v="10"/>
    <n v="2021"/>
    <s v="Australia"/>
    <x v="2"/>
    <n v="51"/>
  </r>
  <r>
    <x v="10"/>
    <n v="2021"/>
    <s v="Australia"/>
    <x v="3"/>
    <n v="152"/>
  </r>
  <r>
    <x v="10"/>
    <n v="2021"/>
    <s v="Australia"/>
    <x v="4"/>
    <n v="75"/>
  </r>
  <r>
    <x v="10"/>
    <n v="2021"/>
    <s v="Australia"/>
    <x v="5"/>
    <n v="126"/>
  </r>
  <r>
    <x v="10"/>
    <n v="2021"/>
    <s v="Australia"/>
    <x v="6"/>
    <n v="58"/>
  </r>
  <r>
    <x v="10"/>
    <n v="2021"/>
    <s v="Australia"/>
    <x v="7"/>
    <n v="20"/>
  </r>
  <r>
    <x v="10"/>
    <n v="2021"/>
    <s v="New Zealand"/>
    <x v="0"/>
    <n v="9370"/>
  </r>
  <r>
    <x v="10"/>
    <n v="2021"/>
    <s v="New Zealand"/>
    <x v="1"/>
    <n v="18"/>
  </r>
  <r>
    <x v="10"/>
    <n v="2021"/>
    <s v="New Zealand"/>
    <x v="2"/>
    <n v="28"/>
  </r>
  <r>
    <x v="10"/>
    <n v="2021"/>
    <s v="New Zealand"/>
    <x v="3"/>
    <n v="106"/>
  </r>
  <r>
    <x v="10"/>
    <n v="2021"/>
    <s v="New Zealand"/>
    <x v="4"/>
    <n v="52"/>
  </r>
  <r>
    <x v="10"/>
    <n v="2021"/>
    <s v="New Zealand"/>
    <x v="5"/>
    <n v="83"/>
  </r>
  <r>
    <x v="10"/>
    <n v="2021"/>
    <s v="New Zealand"/>
    <x v="6"/>
    <n v="27"/>
  </r>
  <r>
    <x v="10"/>
    <n v="2021"/>
    <s v="New Zealand"/>
    <x v="7"/>
    <n v="16"/>
  </r>
  <r>
    <x v="10"/>
    <n v="2021"/>
    <s v="United Kingdom"/>
    <x v="0"/>
    <n v="144"/>
  </r>
  <r>
    <x v="10"/>
    <n v="2021"/>
    <s v="United Kingdom"/>
    <x v="3"/>
    <n v="4"/>
  </r>
  <r>
    <x v="10"/>
    <n v="2021"/>
    <s v="United Kingdom"/>
    <x v="4"/>
    <n v="1"/>
  </r>
  <r>
    <x v="10"/>
    <n v="2021"/>
    <s v="United Kingdom"/>
    <x v="5"/>
    <n v="1"/>
  </r>
  <r>
    <x v="10"/>
    <n v="2021"/>
    <s v="United States"/>
    <x v="0"/>
    <n v="42"/>
  </r>
  <r>
    <x v="10"/>
    <n v="2021"/>
    <s v="United States"/>
    <x v="1"/>
    <n v="1"/>
  </r>
  <r>
    <x v="10"/>
    <n v="2021"/>
    <s v="United States"/>
    <x v="3"/>
    <n v="2"/>
  </r>
  <r>
    <x v="11"/>
    <n v="2021"/>
    <s v="Australia"/>
    <x v="0"/>
    <n v="24713"/>
  </r>
  <r>
    <x v="11"/>
    <n v="2021"/>
    <s v="Australia"/>
    <x v="1"/>
    <n v="37"/>
  </r>
  <r>
    <x v="11"/>
    <n v="2021"/>
    <s v="Australia"/>
    <x v="2"/>
    <n v="63"/>
  </r>
  <r>
    <x v="11"/>
    <n v="2021"/>
    <s v="Australia"/>
    <x v="3"/>
    <n v="179"/>
  </r>
  <r>
    <x v="11"/>
    <n v="2021"/>
    <s v="Australia"/>
    <x v="4"/>
    <n v="76"/>
  </r>
  <r>
    <x v="11"/>
    <n v="2021"/>
    <s v="Australia"/>
    <x v="5"/>
    <n v="179"/>
  </r>
  <r>
    <x v="11"/>
    <n v="2021"/>
    <s v="Australia"/>
    <x v="6"/>
    <n v="58"/>
  </r>
  <r>
    <x v="11"/>
    <n v="2021"/>
    <s v="Australia"/>
    <x v="7"/>
    <n v="22"/>
  </r>
  <r>
    <x v="11"/>
    <n v="2021"/>
    <s v="New Zealand"/>
    <x v="0"/>
    <n v="11253"/>
  </r>
  <r>
    <x v="11"/>
    <n v="2021"/>
    <s v="New Zealand"/>
    <x v="1"/>
    <n v="14"/>
  </r>
  <r>
    <x v="11"/>
    <n v="2021"/>
    <s v="New Zealand"/>
    <x v="2"/>
    <n v="38"/>
  </r>
  <r>
    <x v="11"/>
    <n v="2021"/>
    <s v="New Zealand"/>
    <x v="3"/>
    <n v="103"/>
  </r>
  <r>
    <x v="11"/>
    <n v="2021"/>
    <s v="New Zealand"/>
    <x v="4"/>
    <n v="49"/>
  </r>
  <r>
    <x v="11"/>
    <n v="2021"/>
    <s v="New Zealand"/>
    <x v="5"/>
    <n v="103"/>
  </r>
  <r>
    <x v="11"/>
    <n v="2021"/>
    <s v="New Zealand"/>
    <x v="6"/>
    <n v="33"/>
  </r>
  <r>
    <x v="11"/>
    <n v="2021"/>
    <s v="New Zealand"/>
    <x v="7"/>
    <n v="7"/>
  </r>
  <r>
    <x v="11"/>
    <n v="2021"/>
    <s v="United Kingdom"/>
    <x v="0"/>
    <n v="160"/>
  </r>
  <r>
    <x v="11"/>
    <n v="2021"/>
    <s v="United Kingdom"/>
    <x v="2"/>
    <n v="1"/>
  </r>
  <r>
    <x v="11"/>
    <n v="2021"/>
    <s v="United Kingdom"/>
    <x v="3"/>
    <n v="1"/>
  </r>
  <r>
    <x v="11"/>
    <n v="2021"/>
    <s v="United Kingdom"/>
    <x v="5"/>
    <n v="1"/>
  </r>
  <r>
    <x v="11"/>
    <n v="2021"/>
    <s v="United States"/>
    <x v="0"/>
    <n v="49"/>
  </r>
  <r>
    <x v="11"/>
    <n v="2021"/>
    <s v="United States"/>
    <x v="4"/>
    <n v="2"/>
  </r>
  <r>
    <x v="11"/>
    <n v="2021"/>
    <s v="United States"/>
    <x v="5"/>
    <n v="1"/>
  </r>
  <r>
    <x v="11"/>
    <n v="2021"/>
    <s v="United States"/>
    <x v="6"/>
    <n v="1"/>
  </r>
  <r>
    <x v="12"/>
    <n v="2021"/>
    <s v="Australia"/>
    <x v="0"/>
    <n v="18626"/>
  </r>
  <r>
    <x v="12"/>
    <n v="2021"/>
    <s v="Australia"/>
    <x v="1"/>
    <n v="22"/>
  </r>
  <r>
    <x v="12"/>
    <n v="2021"/>
    <s v="Australia"/>
    <x v="2"/>
    <n v="62"/>
  </r>
  <r>
    <x v="12"/>
    <n v="2021"/>
    <s v="Australia"/>
    <x v="3"/>
    <n v="189"/>
  </r>
  <r>
    <x v="12"/>
    <n v="2021"/>
    <s v="Australia"/>
    <x v="4"/>
    <n v="91"/>
  </r>
  <r>
    <x v="12"/>
    <n v="2021"/>
    <s v="Australia"/>
    <x v="5"/>
    <n v="183"/>
  </r>
  <r>
    <x v="12"/>
    <n v="2021"/>
    <s v="Australia"/>
    <x v="6"/>
    <n v="57"/>
  </r>
  <r>
    <x v="12"/>
    <n v="2021"/>
    <s v="Australia"/>
    <x v="7"/>
    <n v="19"/>
  </r>
  <r>
    <x v="12"/>
    <n v="2021"/>
    <s v="New Zealand"/>
    <x v="0"/>
    <n v="8663"/>
  </r>
  <r>
    <x v="12"/>
    <n v="2021"/>
    <s v="New Zealand"/>
    <x v="1"/>
    <n v="13"/>
  </r>
  <r>
    <x v="12"/>
    <n v="2021"/>
    <s v="New Zealand"/>
    <x v="2"/>
    <n v="30"/>
  </r>
  <r>
    <x v="12"/>
    <n v="2021"/>
    <s v="New Zealand"/>
    <x v="3"/>
    <n v="119"/>
  </r>
  <r>
    <x v="12"/>
    <n v="2021"/>
    <s v="New Zealand"/>
    <x v="4"/>
    <n v="60"/>
  </r>
  <r>
    <x v="12"/>
    <n v="2021"/>
    <s v="New Zealand"/>
    <x v="5"/>
    <n v="108"/>
  </r>
  <r>
    <x v="12"/>
    <n v="2021"/>
    <s v="New Zealand"/>
    <x v="6"/>
    <n v="36"/>
  </r>
  <r>
    <x v="12"/>
    <n v="2021"/>
    <s v="New Zealand"/>
    <x v="7"/>
    <n v="11"/>
  </r>
  <r>
    <x v="12"/>
    <n v="2021"/>
    <s v="United Kingdom"/>
    <x v="0"/>
    <n v="201"/>
  </r>
  <r>
    <x v="12"/>
    <n v="2021"/>
    <s v="United Kingdom"/>
    <x v="2"/>
    <n v="1"/>
  </r>
  <r>
    <x v="12"/>
    <n v="2021"/>
    <s v="United Kingdom"/>
    <x v="4"/>
    <n v="2"/>
  </r>
  <r>
    <x v="12"/>
    <n v="2021"/>
    <s v="United Kingdom"/>
    <x v="5"/>
    <n v="2"/>
  </r>
  <r>
    <x v="12"/>
    <n v="2021"/>
    <s v="United Kingdom"/>
    <x v="7"/>
    <n v="1"/>
  </r>
  <r>
    <x v="12"/>
    <n v="2021"/>
    <s v="United States"/>
    <x v="0"/>
    <n v="26"/>
  </r>
  <r>
    <x v="12"/>
    <n v="2021"/>
    <s v="United States"/>
    <x v="4"/>
    <n v="1"/>
  </r>
  <r>
    <x v="12"/>
    <n v="2021"/>
    <s v="United States"/>
    <x v="5"/>
    <n v="1"/>
  </r>
  <r>
    <x v="12"/>
    <n v="2021"/>
    <s v="United States"/>
    <x v="7"/>
    <n v="1"/>
  </r>
  <r>
    <x v="13"/>
    <n v="2021"/>
    <s v="Australia"/>
    <x v="0"/>
    <n v="18896"/>
  </r>
  <r>
    <x v="13"/>
    <n v="2021"/>
    <s v="Australia"/>
    <x v="1"/>
    <n v="13"/>
  </r>
  <r>
    <x v="13"/>
    <n v="2021"/>
    <s v="Australia"/>
    <x v="2"/>
    <n v="61"/>
  </r>
  <r>
    <x v="13"/>
    <n v="2021"/>
    <s v="Australia"/>
    <x v="3"/>
    <n v="115"/>
  </r>
  <r>
    <x v="13"/>
    <n v="2021"/>
    <s v="Australia"/>
    <x v="4"/>
    <n v="62"/>
  </r>
  <r>
    <x v="13"/>
    <n v="2021"/>
    <s v="Australia"/>
    <x v="5"/>
    <n v="155"/>
  </r>
  <r>
    <x v="13"/>
    <n v="2021"/>
    <s v="Australia"/>
    <x v="6"/>
    <n v="41"/>
  </r>
  <r>
    <x v="13"/>
    <n v="2021"/>
    <s v="Australia"/>
    <x v="7"/>
    <n v="25"/>
  </r>
  <r>
    <x v="13"/>
    <n v="2021"/>
    <s v="New Zealand"/>
    <x v="0"/>
    <n v="6720"/>
  </r>
  <r>
    <x v="13"/>
    <n v="2021"/>
    <s v="New Zealand"/>
    <x v="1"/>
    <n v="3"/>
  </r>
  <r>
    <x v="13"/>
    <n v="2021"/>
    <s v="New Zealand"/>
    <x v="2"/>
    <n v="46"/>
  </r>
  <r>
    <x v="13"/>
    <n v="2021"/>
    <s v="New Zealand"/>
    <x v="3"/>
    <n v="80"/>
  </r>
  <r>
    <x v="13"/>
    <n v="2021"/>
    <s v="New Zealand"/>
    <x v="4"/>
    <n v="39"/>
  </r>
  <r>
    <x v="13"/>
    <n v="2021"/>
    <s v="New Zealand"/>
    <x v="5"/>
    <n v="70"/>
  </r>
  <r>
    <x v="13"/>
    <n v="2021"/>
    <s v="New Zealand"/>
    <x v="6"/>
    <n v="22"/>
  </r>
  <r>
    <x v="13"/>
    <n v="2021"/>
    <s v="New Zealand"/>
    <x v="7"/>
    <n v="12"/>
  </r>
  <r>
    <x v="13"/>
    <n v="2021"/>
    <s v="United Kingdom"/>
    <x v="0"/>
    <n v="87"/>
  </r>
  <r>
    <x v="13"/>
    <n v="2021"/>
    <s v="United Kingdom"/>
    <x v="1"/>
    <n v="1"/>
  </r>
  <r>
    <x v="13"/>
    <n v="2021"/>
    <s v="United Kingdom"/>
    <x v="3"/>
    <n v="1"/>
  </r>
  <r>
    <x v="13"/>
    <n v="2021"/>
    <s v="United States"/>
    <x v="0"/>
    <n v="31"/>
  </r>
  <r>
    <x v="13"/>
    <n v="2021"/>
    <s v="United States"/>
    <x v="3"/>
    <n v="1"/>
  </r>
  <r>
    <x v="13"/>
    <n v="2021"/>
    <s v="United States"/>
    <x v="6"/>
    <n v="1"/>
  </r>
  <r>
    <x v="14"/>
    <n v="2021"/>
    <s v="Australia"/>
    <x v="0"/>
    <n v="25256"/>
  </r>
  <r>
    <x v="14"/>
    <n v="2021"/>
    <s v="Australia"/>
    <x v="1"/>
    <n v="31"/>
  </r>
  <r>
    <x v="14"/>
    <n v="2021"/>
    <s v="Australia"/>
    <x v="2"/>
    <n v="72"/>
  </r>
  <r>
    <x v="14"/>
    <n v="2021"/>
    <s v="Australia"/>
    <x v="3"/>
    <n v="209"/>
  </r>
  <r>
    <x v="14"/>
    <n v="2021"/>
    <s v="Australia"/>
    <x v="4"/>
    <n v="138"/>
  </r>
  <r>
    <x v="14"/>
    <n v="2021"/>
    <s v="Australia"/>
    <x v="5"/>
    <n v="242"/>
  </r>
  <r>
    <x v="14"/>
    <n v="2021"/>
    <s v="Australia"/>
    <x v="6"/>
    <n v="81"/>
  </r>
  <r>
    <x v="14"/>
    <n v="2021"/>
    <s v="Australia"/>
    <x v="7"/>
    <n v="35"/>
  </r>
  <r>
    <x v="14"/>
    <n v="2021"/>
    <s v="New Zealand"/>
    <x v="0"/>
    <n v="6923"/>
  </r>
  <r>
    <x v="14"/>
    <n v="2021"/>
    <s v="New Zealand"/>
    <x v="1"/>
    <n v="6"/>
  </r>
  <r>
    <x v="14"/>
    <n v="2021"/>
    <s v="New Zealand"/>
    <x v="2"/>
    <n v="31"/>
  </r>
  <r>
    <x v="14"/>
    <n v="2021"/>
    <s v="New Zealand"/>
    <x v="3"/>
    <n v="92"/>
  </r>
  <r>
    <x v="14"/>
    <n v="2021"/>
    <s v="New Zealand"/>
    <x v="4"/>
    <n v="47"/>
  </r>
  <r>
    <x v="14"/>
    <n v="2021"/>
    <s v="New Zealand"/>
    <x v="5"/>
    <n v="73"/>
  </r>
  <r>
    <x v="14"/>
    <n v="2021"/>
    <s v="New Zealand"/>
    <x v="6"/>
    <n v="22"/>
  </r>
  <r>
    <x v="14"/>
    <n v="2021"/>
    <s v="New Zealand"/>
    <x v="7"/>
    <n v="12"/>
  </r>
  <r>
    <x v="14"/>
    <n v="2021"/>
    <s v="United Kingdom"/>
    <x v="0"/>
    <n v="65"/>
  </r>
  <r>
    <x v="14"/>
    <n v="2021"/>
    <s v="United Kingdom"/>
    <x v="1"/>
    <n v="1"/>
  </r>
  <r>
    <x v="14"/>
    <n v="2021"/>
    <s v="United Kingdom"/>
    <x v="2"/>
    <n v="1"/>
  </r>
  <r>
    <x v="14"/>
    <n v="2021"/>
    <s v="United Kingdom"/>
    <x v="5"/>
    <n v="1"/>
  </r>
  <r>
    <x v="14"/>
    <n v="2021"/>
    <s v="United Kingdom"/>
    <x v="6"/>
    <n v="1"/>
  </r>
  <r>
    <x v="14"/>
    <n v="2021"/>
    <s v="United Kingdom"/>
    <x v="7"/>
    <n v="1"/>
  </r>
  <r>
    <x v="14"/>
    <n v="2021"/>
    <s v="United States"/>
    <x v="0"/>
    <n v="24"/>
  </r>
  <r>
    <x v="14"/>
    <n v="2021"/>
    <s v="United States"/>
    <x v="5"/>
    <n v="1"/>
  </r>
  <r>
    <x v="15"/>
    <n v="2021"/>
    <s v="Australia"/>
    <x v="0"/>
    <n v="43527"/>
  </r>
  <r>
    <x v="15"/>
    <n v="2021"/>
    <s v="Australia"/>
    <x v="1"/>
    <n v="65"/>
  </r>
  <r>
    <x v="15"/>
    <n v="2021"/>
    <s v="Australia"/>
    <x v="2"/>
    <n v="225"/>
  </r>
  <r>
    <x v="15"/>
    <n v="2021"/>
    <s v="Australia"/>
    <x v="3"/>
    <n v="589"/>
  </r>
  <r>
    <x v="15"/>
    <n v="2021"/>
    <s v="Australia"/>
    <x v="4"/>
    <n v="312"/>
  </r>
  <r>
    <x v="15"/>
    <n v="2021"/>
    <s v="Australia"/>
    <x v="5"/>
    <n v="572"/>
  </r>
  <r>
    <x v="15"/>
    <n v="2021"/>
    <s v="Australia"/>
    <x v="6"/>
    <n v="178"/>
  </r>
  <r>
    <x v="15"/>
    <n v="2021"/>
    <s v="Australia"/>
    <x v="7"/>
    <n v="62"/>
  </r>
  <r>
    <x v="15"/>
    <n v="2021"/>
    <s v="New Zealand"/>
    <x v="0"/>
    <n v="10461"/>
  </r>
  <r>
    <x v="15"/>
    <n v="2021"/>
    <s v="New Zealand"/>
    <x v="1"/>
    <n v="17"/>
  </r>
  <r>
    <x v="15"/>
    <n v="2021"/>
    <s v="New Zealand"/>
    <x v="2"/>
    <n v="57"/>
  </r>
  <r>
    <x v="15"/>
    <n v="2021"/>
    <s v="New Zealand"/>
    <x v="3"/>
    <n v="181"/>
  </r>
  <r>
    <x v="15"/>
    <n v="2021"/>
    <s v="New Zealand"/>
    <x v="4"/>
    <n v="78"/>
  </r>
  <r>
    <x v="15"/>
    <n v="2021"/>
    <s v="New Zealand"/>
    <x v="5"/>
    <n v="141"/>
  </r>
  <r>
    <x v="15"/>
    <n v="2021"/>
    <s v="New Zealand"/>
    <x v="6"/>
    <n v="43"/>
  </r>
  <r>
    <x v="15"/>
    <n v="2021"/>
    <s v="New Zealand"/>
    <x v="7"/>
    <n v="21"/>
  </r>
  <r>
    <x v="15"/>
    <n v="2021"/>
    <s v="United Kingdom"/>
    <x v="0"/>
    <n v="78"/>
  </r>
  <r>
    <x v="15"/>
    <n v="2021"/>
    <s v="United Kingdom"/>
    <x v="2"/>
    <n v="1"/>
  </r>
  <r>
    <x v="15"/>
    <n v="2021"/>
    <s v="United Kingdom"/>
    <x v="6"/>
    <n v="1"/>
  </r>
  <r>
    <x v="15"/>
    <n v="2021"/>
    <s v="United Kingdom"/>
    <x v="7"/>
    <n v="2"/>
  </r>
  <r>
    <x v="15"/>
    <n v="2021"/>
    <s v="United States"/>
    <x v="0"/>
    <n v="22"/>
  </r>
  <r>
    <x v="15"/>
    <n v="2021"/>
    <s v="United States"/>
    <x v="5"/>
    <n v="1"/>
  </r>
  <r>
    <x v="16"/>
    <n v="2021"/>
    <s v="Australia"/>
    <x v="0"/>
    <n v="64020"/>
  </r>
  <r>
    <x v="16"/>
    <n v="2021"/>
    <s v="Australia"/>
    <x v="1"/>
    <n v="63"/>
  </r>
  <r>
    <x v="16"/>
    <n v="2021"/>
    <s v="Australia"/>
    <x v="2"/>
    <n v="235"/>
  </r>
  <r>
    <x v="16"/>
    <n v="2021"/>
    <s v="Australia"/>
    <x v="3"/>
    <n v="555"/>
  </r>
  <r>
    <x v="16"/>
    <n v="2021"/>
    <s v="Australia"/>
    <x v="4"/>
    <n v="288"/>
  </r>
  <r>
    <x v="16"/>
    <n v="2021"/>
    <s v="Australia"/>
    <x v="5"/>
    <n v="559"/>
  </r>
  <r>
    <x v="16"/>
    <n v="2021"/>
    <s v="Australia"/>
    <x v="6"/>
    <n v="215"/>
  </r>
  <r>
    <x v="16"/>
    <n v="2021"/>
    <s v="Australia"/>
    <x v="7"/>
    <n v="112"/>
  </r>
  <r>
    <x v="16"/>
    <n v="2021"/>
    <s v="New Zealand"/>
    <x v="0"/>
    <n v="15121"/>
  </r>
  <r>
    <x v="16"/>
    <n v="2021"/>
    <s v="New Zealand"/>
    <x v="1"/>
    <n v="21"/>
  </r>
  <r>
    <x v="16"/>
    <n v="2021"/>
    <s v="New Zealand"/>
    <x v="2"/>
    <n v="101"/>
  </r>
  <r>
    <x v="16"/>
    <n v="2021"/>
    <s v="New Zealand"/>
    <x v="3"/>
    <n v="261"/>
  </r>
  <r>
    <x v="16"/>
    <n v="2021"/>
    <s v="New Zealand"/>
    <x v="4"/>
    <n v="109"/>
  </r>
  <r>
    <x v="16"/>
    <n v="2021"/>
    <s v="New Zealand"/>
    <x v="5"/>
    <n v="208"/>
  </r>
  <r>
    <x v="16"/>
    <n v="2021"/>
    <s v="New Zealand"/>
    <x v="6"/>
    <n v="48"/>
  </r>
  <r>
    <x v="16"/>
    <n v="2021"/>
    <s v="New Zealand"/>
    <x v="7"/>
    <n v="14"/>
  </r>
  <r>
    <x v="16"/>
    <n v="2021"/>
    <s v="United Kingdom"/>
    <x v="0"/>
    <n v="51"/>
  </r>
  <r>
    <x v="16"/>
    <n v="2021"/>
    <s v="United Kingdom"/>
    <x v="4"/>
    <n v="1"/>
  </r>
  <r>
    <x v="16"/>
    <n v="2021"/>
    <s v="United Kingdom"/>
    <x v="5"/>
    <n v="1"/>
  </r>
  <r>
    <x v="16"/>
    <n v="2021"/>
    <s v="United Kingdom"/>
    <x v="6"/>
    <n v="2"/>
  </r>
  <r>
    <x v="16"/>
    <n v="2021"/>
    <s v="United Kingdom"/>
    <x v="7"/>
    <n v="1"/>
  </r>
  <r>
    <x v="16"/>
    <n v="2021"/>
    <s v="United States"/>
    <x v="0"/>
    <n v="30"/>
  </r>
  <r>
    <x v="17"/>
    <n v="2021"/>
    <s v="Australia"/>
    <x v="0"/>
    <n v="52233"/>
  </r>
  <r>
    <x v="17"/>
    <n v="2021"/>
    <s v="Australia"/>
    <x v="1"/>
    <n v="51"/>
  </r>
  <r>
    <x v="17"/>
    <n v="2021"/>
    <s v="Australia"/>
    <x v="2"/>
    <n v="196"/>
  </r>
  <r>
    <x v="17"/>
    <n v="2021"/>
    <s v="Australia"/>
    <x v="3"/>
    <n v="507"/>
  </r>
  <r>
    <x v="17"/>
    <n v="2021"/>
    <s v="Australia"/>
    <x v="4"/>
    <n v="293"/>
  </r>
  <r>
    <x v="17"/>
    <n v="2021"/>
    <s v="Australia"/>
    <x v="5"/>
    <n v="516"/>
  </r>
  <r>
    <x v="17"/>
    <n v="2021"/>
    <s v="Australia"/>
    <x v="6"/>
    <n v="147"/>
  </r>
  <r>
    <x v="17"/>
    <n v="2021"/>
    <s v="Australia"/>
    <x v="7"/>
    <n v="76"/>
  </r>
  <r>
    <x v="17"/>
    <n v="2021"/>
    <s v="New Zealand"/>
    <x v="0"/>
    <n v="10149"/>
  </r>
  <r>
    <x v="17"/>
    <n v="2021"/>
    <s v="New Zealand"/>
    <x v="1"/>
    <n v="20"/>
  </r>
  <r>
    <x v="17"/>
    <n v="2021"/>
    <s v="New Zealand"/>
    <x v="2"/>
    <n v="80"/>
  </r>
  <r>
    <x v="17"/>
    <n v="2021"/>
    <s v="New Zealand"/>
    <x v="3"/>
    <n v="165"/>
  </r>
  <r>
    <x v="17"/>
    <n v="2021"/>
    <s v="New Zealand"/>
    <x v="4"/>
    <n v="72"/>
  </r>
  <r>
    <x v="17"/>
    <n v="2021"/>
    <s v="New Zealand"/>
    <x v="5"/>
    <n v="102"/>
  </r>
  <r>
    <x v="17"/>
    <n v="2021"/>
    <s v="New Zealand"/>
    <x v="6"/>
    <n v="36"/>
  </r>
  <r>
    <x v="17"/>
    <n v="2021"/>
    <s v="New Zealand"/>
    <x v="7"/>
    <n v="15"/>
  </r>
  <r>
    <x v="17"/>
    <n v="2021"/>
    <s v="United Kingdom"/>
    <x v="0"/>
    <n v="45"/>
  </r>
  <r>
    <x v="17"/>
    <n v="2021"/>
    <s v="United Kingdom"/>
    <x v="3"/>
    <n v="1"/>
  </r>
  <r>
    <x v="17"/>
    <n v="2021"/>
    <s v="United States"/>
    <x v="0"/>
    <n v="20"/>
  </r>
  <r>
    <x v="17"/>
    <n v="2021"/>
    <s v="United States"/>
    <x v="3"/>
    <n v="1"/>
  </r>
  <r>
    <x v="17"/>
    <n v="2021"/>
    <s v="United States"/>
    <x v="7"/>
    <n v="1"/>
  </r>
  <r>
    <x v="18"/>
    <n v="2021"/>
    <s v="Australia"/>
    <x v="0"/>
    <n v="25669"/>
  </r>
  <r>
    <x v="18"/>
    <n v="2021"/>
    <s v="Australia"/>
    <x v="1"/>
    <n v="35"/>
  </r>
  <r>
    <x v="18"/>
    <n v="2021"/>
    <s v="Australia"/>
    <x v="2"/>
    <n v="157"/>
  </r>
  <r>
    <x v="18"/>
    <n v="2021"/>
    <s v="Australia"/>
    <x v="3"/>
    <n v="464"/>
  </r>
  <r>
    <x v="18"/>
    <n v="2021"/>
    <s v="Australia"/>
    <x v="4"/>
    <n v="165"/>
  </r>
  <r>
    <x v="18"/>
    <n v="2021"/>
    <s v="Australia"/>
    <x v="5"/>
    <n v="340"/>
  </r>
  <r>
    <x v="18"/>
    <n v="2021"/>
    <s v="Australia"/>
    <x v="6"/>
    <n v="103"/>
  </r>
  <r>
    <x v="18"/>
    <n v="2021"/>
    <s v="Australia"/>
    <x v="7"/>
    <n v="48"/>
  </r>
  <r>
    <x v="18"/>
    <n v="2021"/>
    <s v="New Zealand"/>
    <x v="0"/>
    <n v="9049"/>
  </r>
  <r>
    <x v="18"/>
    <n v="2021"/>
    <s v="New Zealand"/>
    <x v="1"/>
    <n v="14"/>
  </r>
  <r>
    <x v="18"/>
    <n v="2021"/>
    <s v="New Zealand"/>
    <x v="2"/>
    <n v="47"/>
  </r>
  <r>
    <x v="18"/>
    <n v="2021"/>
    <s v="New Zealand"/>
    <x v="3"/>
    <n v="120"/>
  </r>
  <r>
    <x v="18"/>
    <n v="2021"/>
    <s v="New Zealand"/>
    <x v="4"/>
    <n v="46"/>
  </r>
  <r>
    <x v="18"/>
    <n v="2021"/>
    <s v="New Zealand"/>
    <x v="5"/>
    <n v="92"/>
  </r>
  <r>
    <x v="18"/>
    <n v="2021"/>
    <s v="New Zealand"/>
    <x v="6"/>
    <n v="23"/>
  </r>
  <r>
    <x v="18"/>
    <n v="2021"/>
    <s v="New Zealand"/>
    <x v="7"/>
    <n v="16"/>
  </r>
  <r>
    <x v="18"/>
    <n v="2021"/>
    <s v="United Kingdom"/>
    <x v="0"/>
    <n v="41"/>
  </r>
  <r>
    <x v="18"/>
    <n v="2021"/>
    <s v="United Kingdom"/>
    <x v="6"/>
    <n v="1"/>
  </r>
  <r>
    <x v="18"/>
    <n v="2021"/>
    <s v="United States"/>
    <x v="0"/>
    <n v="20"/>
  </r>
  <r>
    <x v="18"/>
    <n v="2021"/>
    <s v="United States"/>
    <x v="1"/>
    <n v="1"/>
  </r>
  <r>
    <x v="19"/>
    <n v="2022"/>
    <s v="Australia"/>
    <x v="0"/>
    <n v="16828"/>
  </r>
  <r>
    <x v="19"/>
    <n v="2022"/>
    <s v="Australia"/>
    <x v="1"/>
    <n v="335"/>
  </r>
  <r>
    <x v="19"/>
    <n v="2022"/>
    <s v="Australia"/>
    <x v="2"/>
    <n v="523"/>
  </r>
  <r>
    <x v="19"/>
    <n v="2022"/>
    <s v="Australia"/>
    <x v="3"/>
    <n v="1007"/>
  </r>
  <r>
    <x v="19"/>
    <n v="2022"/>
    <s v="Australia"/>
    <x v="4"/>
    <n v="457"/>
  </r>
  <r>
    <x v="19"/>
    <n v="2022"/>
    <s v="Australia"/>
    <x v="5"/>
    <n v="1042"/>
  </r>
  <r>
    <x v="19"/>
    <n v="2022"/>
    <s v="Australia"/>
    <x v="6"/>
    <n v="362"/>
  </r>
  <r>
    <x v="19"/>
    <n v="2022"/>
    <s v="Australia"/>
    <x v="7"/>
    <n v="157"/>
  </r>
  <r>
    <x v="19"/>
    <n v="2022"/>
    <s v="New Zealand"/>
    <x v="0"/>
    <n v="6388"/>
  </r>
  <r>
    <x v="19"/>
    <n v="2022"/>
    <s v="New Zealand"/>
    <x v="1"/>
    <n v="136"/>
  </r>
  <r>
    <x v="19"/>
    <n v="2022"/>
    <s v="New Zealand"/>
    <x v="2"/>
    <n v="205"/>
  </r>
  <r>
    <x v="19"/>
    <n v="2022"/>
    <s v="New Zealand"/>
    <x v="3"/>
    <n v="439"/>
  </r>
  <r>
    <x v="19"/>
    <n v="2022"/>
    <s v="New Zealand"/>
    <x v="4"/>
    <n v="178"/>
  </r>
  <r>
    <x v="19"/>
    <n v="2022"/>
    <s v="New Zealand"/>
    <x v="5"/>
    <n v="338"/>
  </r>
  <r>
    <x v="19"/>
    <n v="2022"/>
    <s v="New Zealand"/>
    <x v="6"/>
    <n v="134"/>
  </r>
  <r>
    <x v="19"/>
    <n v="2022"/>
    <s v="New Zealand"/>
    <x v="7"/>
    <n v="43"/>
  </r>
  <r>
    <x v="19"/>
    <n v="2022"/>
    <s v="United Kingdom"/>
    <x v="0"/>
    <n v="20"/>
  </r>
  <r>
    <x v="19"/>
    <n v="2022"/>
    <s v="United Kingdom"/>
    <x v="1"/>
    <n v="1"/>
  </r>
  <r>
    <x v="19"/>
    <n v="2022"/>
    <s v="United Kingdom"/>
    <x v="2"/>
    <n v="2"/>
  </r>
  <r>
    <x v="19"/>
    <n v="2022"/>
    <s v="United Kingdom"/>
    <x v="3"/>
    <n v="1"/>
  </r>
  <r>
    <x v="19"/>
    <n v="2022"/>
    <s v="United Kingdom"/>
    <x v="4"/>
    <n v="3"/>
  </r>
  <r>
    <x v="19"/>
    <n v="2022"/>
    <s v="United Kingdom"/>
    <x v="5"/>
    <n v="4"/>
  </r>
  <r>
    <x v="19"/>
    <n v="2022"/>
    <s v="United States"/>
    <x v="0"/>
    <n v="19"/>
  </r>
  <r>
    <x v="19"/>
    <n v="2022"/>
    <s v="United States"/>
    <x v="5"/>
    <n v="2"/>
  </r>
  <r>
    <x v="20"/>
    <n v="2022"/>
    <s v="Australia"/>
    <x v="0"/>
    <n v="3200"/>
  </r>
  <r>
    <x v="20"/>
    <n v="2022"/>
    <s v="Australia"/>
    <x v="1"/>
    <n v="121"/>
  </r>
  <r>
    <x v="20"/>
    <n v="2022"/>
    <s v="Australia"/>
    <x v="2"/>
    <n v="184"/>
  </r>
  <r>
    <x v="20"/>
    <n v="2022"/>
    <s v="Australia"/>
    <x v="3"/>
    <n v="368"/>
  </r>
  <r>
    <x v="20"/>
    <n v="2022"/>
    <s v="Australia"/>
    <x v="4"/>
    <n v="167"/>
  </r>
  <r>
    <x v="20"/>
    <n v="2022"/>
    <s v="Australia"/>
    <x v="5"/>
    <n v="457"/>
  </r>
  <r>
    <x v="20"/>
    <n v="2022"/>
    <s v="Australia"/>
    <x v="6"/>
    <n v="170"/>
  </r>
  <r>
    <x v="20"/>
    <n v="2022"/>
    <s v="Australia"/>
    <x v="7"/>
    <n v="73"/>
  </r>
  <r>
    <x v="20"/>
    <n v="2022"/>
    <s v="New Zealand"/>
    <x v="0"/>
    <n v="1116"/>
  </r>
  <r>
    <x v="20"/>
    <n v="2022"/>
    <s v="New Zealand"/>
    <x v="1"/>
    <n v="63"/>
  </r>
  <r>
    <x v="20"/>
    <n v="2022"/>
    <s v="New Zealand"/>
    <x v="2"/>
    <n v="99"/>
  </r>
  <r>
    <x v="20"/>
    <n v="2022"/>
    <s v="New Zealand"/>
    <x v="3"/>
    <n v="193"/>
  </r>
  <r>
    <x v="20"/>
    <n v="2022"/>
    <s v="New Zealand"/>
    <x v="4"/>
    <n v="82"/>
  </r>
  <r>
    <x v="20"/>
    <n v="2022"/>
    <s v="New Zealand"/>
    <x v="5"/>
    <n v="148"/>
  </r>
  <r>
    <x v="20"/>
    <n v="2022"/>
    <s v="New Zealand"/>
    <x v="6"/>
    <n v="58"/>
  </r>
  <r>
    <x v="20"/>
    <n v="2022"/>
    <s v="New Zealand"/>
    <x v="7"/>
    <n v="23"/>
  </r>
  <r>
    <x v="20"/>
    <n v="2022"/>
    <s v="United Kingdom"/>
    <x v="0"/>
    <n v="4"/>
  </r>
  <r>
    <x v="20"/>
    <n v="2022"/>
    <s v="United Kingdom"/>
    <x v="1"/>
    <n v="1"/>
  </r>
  <r>
    <x v="20"/>
    <n v="2022"/>
    <s v="United Kingdom"/>
    <x v="2"/>
    <n v="2"/>
  </r>
  <r>
    <x v="20"/>
    <n v="2022"/>
    <s v="United Kingdom"/>
    <x v="3"/>
    <n v="3"/>
  </r>
  <r>
    <x v="20"/>
    <n v="2022"/>
    <s v="United Kingdom"/>
    <x v="4"/>
    <n v="2"/>
  </r>
  <r>
    <x v="20"/>
    <n v="2022"/>
    <s v="United Kingdom"/>
    <x v="5"/>
    <n v="7"/>
  </r>
  <r>
    <x v="20"/>
    <n v="2022"/>
    <s v="United Kingdom"/>
    <x v="7"/>
    <n v="1"/>
  </r>
  <r>
    <x v="20"/>
    <n v="2022"/>
    <s v="United States"/>
    <x v="0"/>
    <n v="13"/>
  </r>
  <r>
    <x v="20"/>
    <n v="2022"/>
    <s v="United States"/>
    <x v="2"/>
    <n v="2"/>
  </r>
  <r>
    <x v="20"/>
    <n v="2022"/>
    <s v="United States"/>
    <x v="3"/>
    <n v="1"/>
  </r>
  <r>
    <x v="20"/>
    <n v="2022"/>
    <s v="United States"/>
    <x v="5"/>
    <n v="1"/>
  </r>
  <r>
    <x v="20"/>
    <n v="2022"/>
    <s v="United States"/>
    <x v="7"/>
    <n v="2"/>
  </r>
  <r>
    <x v="21"/>
    <n v="2022"/>
    <s v="Australia"/>
    <x v="0"/>
    <n v="5235"/>
  </r>
  <r>
    <x v="21"/>
    <n v="2022"/>
    <s v="Australia"/>
    <x v="1"/>
    <n v="158"/>
  </r>
  <r>
    <x v="21"/>
    <n v="2022"/>
    <s v="Australia"/>
    <x v="2"/>
    <n v="199"/>
  </r>
  <r>
    <x v="21"/>
    <n v="2022"/>
    <s v="Australia"/>
    <x v="3"/>
    <n v="569"/>
  </r>
  <r>
    <x v="21"/>
    <n v="2022"/>
    <s v="Australia"/>
    <x v="4"/>
    <n v="383"/>
  </r>
  <r>
    <x v="21"/>
    <n v="2022"/>
    <s v="Australia"/>
    <x v="5"/>
    <n v="642"/>
  </r>
  <r>
    <x v="21"/>
    <n v="2022"/>
    <s v="Australia"/>
    <x v="6"/>
    <n v="198"/>
  </r>
  <r>
    <x v="21"/>
    <n v="2022"/>
    <s v="Australia"/>
    <x v="7"/>
    <n v="105"/>
  </r>
  <r>
    <x v="21"/>
    <n v="2022"/>
    <s v="New Zealand"/>
    <x v="0"/>
    <n v="1746"/>
  </r>
  <r>
    <x v="21"/>
    <n v="2022"/>
    <s v="New Zealand"/>
    <x v="1"/>
    <n v="150"/>
  </r>
  <r>
    <x v="21"/>
    <n v="2022"/>
    <s v="New Zealand"/>
    <x v="2"/>
    <n v="127"/>
  </r>
  <r>
    <x v="21"/>
    <n v="2022"/>
    <s v="New Zealand"/>
    <x v="3"/>
    <n v="494"/>
  </r>
  <r>
    <x v="21"/>
    <n v="2022"/>
    <s v="New Zealand"/>
    <x v="4"/>
    <n v="232"/>
  </r>
  <r>
    <x v="21"/>
    <n v="2022"/>
    <s v="New Zealand"/>
    <x v="5"/>
    <n v="397"/>
  </r>
  <r>
    <x v="21"/>
    <n v="2022"/>
    <s v="New Zealand"/>
    <x v="6"/>
    <n v="122"/>
  </r>
  <r>
    <x v="21"/>
    <n v="2022"/>
    <s v="New Zealand"/>
    <x v="7"/>
    <n v="56"/>
  </r>
  <r>
    <x v="21"/>
    <n v="2022"/>
    <s v="United Kingdom"/>
    <x v="0"/>
    <n v="2"/>
  </r>
  <r>
    <x v="21"/>
    <n v="2022"/>
    <s v="United Kingdom"/>
    <x v="1"/>
    <n v="2"/>
  </r>
  <r>
    <x v="21"/>
    <n v="2022"/>
    <s v="United Kingdom"/>
    <x v="2"/>
    <n v="1"/>
  </r>
  <r>
    <x v="21"/>
    <n v="2022"/>
    <s v="United Kingdom"/>
    <x v="3"/>
    <n v="7"/>
  </r>
  <r>
    <x v="21"/>
    <n v="2022"/>
    <s v="United Kingdom"/>
    <x v="4"/>
    <n v="1"/>
  </r>
  <r>
    <x v="21"/>
    <n v="2022"/>
    <s v="United Kingdom"/>
    <x v="5"/>
    <n v="4"/>
  </r>
  <r>
    <x v="21"/>
    <n v="2022"/>
    <s v="United Kingdom"/>
    <x v="6"/>
    <n v="1"/>
  </r>
  <r>
    <x v="21"/>
    <n v="2022"/>
    <s v="United Kingdom"/>
    <x v="7"/>
    <n v="3"/>
  </r>
  <r>
    <x v="21"/>
    <n v="2022"/>
    <s v="United States"/>
    <x v="0"/>
    <n v="13"/>
  </r>
  <r>
    <x v="21"/>
    <n v="2022"/>
    <s v="United States"/>
    <x v="3"/>
    <n v="5"/>
  </r>
  <r>
    <x v="22"/>
    <n v="2022"/>
    <s v="Australia"/>
    <x v="0"/>
    <n v="15812"/>
  </r>
  <r>
    <x v="22"/>
    <n v="2022"/>
    <s v="Australia"/>
    <x v="1"/>
    <n v="396"/>
  </r>
  <r>
    <x v="22"/>
    <n v="2022"/>
    <s v="Australia"/>
    <x v="2"/>
    <n v="458"/>
  </r>
  <r>
    <x v="22"/>
    <n v="2022"/>
    <s v="Australia"/>
    <x v="3"/>
    <n v="1370"/>
  </r>
  <r>
    <x v="22"/>
    <n v="2022"/>
    <s v="Australia"/>
    <x v="4"/>
    <n v="651"/>
  </r>
  <r>
    <x v="22"/>
    <n v="2022"/>
    <s v="Australia"/>
    <x v="5"/>
    <n v="1199"/>
  </r>
  <r>
    <x v="22"/>
    <n v="2022"/>
    <s v="Australia"/>
    <x v="6"/>
    <n v="380"/>
  </r>
  <r>
    <x v="22"/>
    <n v="2022"/>
    <s v="Australia"/>
    <x v="7"/>
    <n v="176"/>
  </r>
  <r>
    <x v="22"/>
    <n v="2022"/>
    <s v="New Zealand"/>
    <x v="0"/>
    <n v="4307"/>
  </r>
  <r>
    <x v="22"/>
    <n v="2022"/>
    <s v="New Zealand"/>
    <x v="1"/>
    <n v="263"/>
  </r>
  <r>
    <x v="22"/>
    <n v="2022"/>
    <s v="New Zealand"/>
    <x v="2"/>
    <n v="276"/>
  </r>
  <r>
    <x v="22"/>
    <n v="2022"/>
    <s v="New Zealand"/>
    <x v="3"/>
    <n v="950"/>
  </r>
  <r>
    <x v="22"/>
    <n v="2022"/>
    <s v="New Zealand"/>
    <x v="4"/>
    <n v="416"/>
  </r>
  <r>
    <x v="22"/>
    <n v="2022"/>
    <s v="New Zealand"/>
    <x v="5"/>
    <n v="664"/>
  </r>
  <r>
    <x v="22"/>
    <n v="2022"/>
    <s v="New Zealand"/>
    <x v="6"/>
    <n v="187"/>
  </r>
  <r>
    <x v="22"/>
    <n v="2022"/>
    <s v="New Zealand"/>
    <x v="7"/>
    <n v="74"/>
  </r>
  <r>
    <x v="22"/>
    <n v="2022"/>
    <s v="United Kingdom"/>
    <x v="0"/>
    <n v="8"/>
  </r>
  <r>
    <x v="22"/>
    <n v="2022"/>
    <s v="United Kingdom"/>
    <x v="1"/>
    <n v="2"/>
  </r>
  <r>
    <x v="22"/>
    <n v="2022"/>
    <s v="United Kingdom"/>
    <x v="2"/>
    <n v="1"/>
  </r>
  <r>
    <x v="22"/>
    <n v="2022"/>
    <s v="United Kingdom"/>
    <x v="3"/>
    <n v="7"/>
  </r>
  <r>
    <x v="22"/>
    <n v="2022"/>
    <s v="United Kingdom"/>
    <x v="4"/>
    <n v="3"/>
  </r>
  <r>
    <x v="22"/>
    <n v="2022"/>
    <s v="United Kingdom"/>
    <x v="6"/>
    <n v="2"/>
  </r>
  <r>
    <x v="22"/>
    <n v="2022"/>
    <s v="United Kingdom"/>
    <x v="7"/>
    <n v="1"/>
  </r>
  <r>
    <x v="22"/>
    <n v="2022"/>
    <s v="United States"/>
    <x v="0"/>
    <n v="22"/>
  </r>
  <r>
    <x v="22"/>
    <n v="2022"/>
    <s v="United States"/>
    <x v="1"/>
    <n v="1"/>
  </r>
  <r>
    <x v="22"/>
    <n v="2022"/>
    <s v="United States"/>
    <x v="3"/>
    <n v="5"/>
  </r>
  <r>
    <x v="22"/>
    <n v="2022"/>
    <s v="United States"/>
    <x v="4"/>
    <n v="1"/>
  </r>
  <r>
    <x v="22"/>
    <n v="2022"/>
    <s v="United States"/>
    <x v="5"/>
    <n v="1"/>
  </r>
  <r>
    <x v="22"/>
    <n v="2022"/>
    <s v="United States"/>
    <x v="6"/>
    <n v="2"/>
  </r>
  <r>
    <x v="23"/>
    <n v="2022"/>
    <s v="Australia"/>
    <x v="0"/>
    <n v="16874"/>
  </r>
  <r>
    <x v="23"/>
    <n v="2022"/>
    <s v="Australia"/>
    <x v="1"/>
    <n v="271"/>
  </r>
  <r>
    <x v="23"/>
    <n v="2022"/>
    <s v="Australia"/>
    <x v="2"/>
    <n v="458"/>
  </r>
  <r>
    <x v="23"/>
    <n v="2022"/>
    <s v="Australia"/>
    <x v="3"/>
    <n v="1102"/>
  </r>
  <r>
    <x v="23"/>
    <n v="2022"/>
    <s v="Australia"/>
    <x v="4"/>
    <n v="483"/>
  </r>
  <r>
    <x v="23"/>
    <n v="2022"/>
    <s v="Australia"/>
    <x v="5"/>
    <n v="870"/>
  </r>
  <r>
    <x v="23"/>
    <n v="2022"/>
    <s v="Australia"/>
    <x v="6"/>
    <n v="275"/>
  </r>
  <r>
    <x v="23"/>
    <n v="2022"/>
    <s v="Australia"/>
    <x v="7"/>
    <n v="137"/>
  </r>
  <r>
    <x v="23"/>
    <n v="2022"/>
    <s v="New Zealand"/>
    <x v="0"/>
    <n v="7419"/>
  </r>
  <r>
    <x v="23"/>
    <n v="2022"/>
    <s v="New Zealand"/>
    <x v="1"/>
    <n v="202"/>
  </r>
  <r>
    <x v="23"/>
    <n v="2022"/>
    <s v="New Zealand"/>
    <x v="2"/>
    <n v="279"/>
  </r>
  <r>
    <x v="23"/>
    <n v="2022"/>
    <s v="New Zealand"/>
    <x v="3"/>
    <n v="761"/>
  </r>
  <r>
    <x v="23"/>
    <n v="2022"/>
    <s v="New Zealand"/>
    <x v="4"/>
    <n v="347"/>
  </r>
  <r>
    <x v="23"/>
    <n v="2022"/>
    <s v="New Zealand"/>
    <x v="5"/>
    <n v="542"/>
  </r>
  <r>
    <x v="23"/>
    <n v="2022"/>
    <s v="New Zealand"/>
    <x v="6"/>
    <n v="128"/>
  </r>
  <r>
    <x v="23"/>
    <n v="2022"/>
    <s v="New Zealand"/>
    <x v="7"/>
    <n v="54"/>
  </r>
  <r>
    <x v="23"/>
    <n v="2022"/>
    <s v="United Kingdom"/>
    <x v="0"/>
    <n v="17"/>
  </r>
  <r>
    <x v="23"/>
    <n v="2022"/>
    <s v="United Kingdom"/>
    <x v="1"/>
    <n v="6"/>
  </r>
  <r>
    <x v="23"/>
    <n v="2022"/>
    <s v="United Kingdom"/>
    <x v="2"/>
    <n v="1"/>
  </r>
  <r>
    <x v="23"/>
    <n v="2022"/>
    <s v="United Kingdom"/>
    <x v="3"/>
    <n v="18"/>
  </r>
  <r>
    <x v="23"/>
    <n v="2022"/>
    <s v="United Kingdom"/>
    <x v="4"/>
    <n v="3"/>
  </r>
  <r>
    <x v="23"/>
    <n v="2022"/>
    <s v="United Kingdom"/>
    <x v="5"/>
    <n v="13"/>
  </r>
  <r>
    <x v="23"/>
    <n v="2022"/>
    <s v="United Kingdom"/>
    <x v="6"/>
    <n v="6"/>
  </r>
  <r>
    <x v="23"/>
    <n v="2022"/>
    <s v="United Kingdom"/>
    <x v="7"/>
    <n v="3"/>
  </r>
  <r>
    <x v="23"/>
    <n v="2022"/>
    <s v="United States"/>
    <x v="0"/>
    <n v="23"/>
  </r>
  <r>
    <x v="23"/>
    <n v="2022"/>
    <s v="United States"/>
    <x v="2"/>
    <n v="1"/>
  </r>
  <r>
    <x v="23"/>
    <n v="2022"/>
    <s v="United States"/>
    <x v="3"/>
    <n v="3"/>
  </r>
  <r>
    <x v="23"/>
    <n v="2022"/>
    <s v="United States"/>
    <x v="4"/>
    <n v="1"/>
  </r>
  <r>
    <x v="23"/>
    <n v="2022"/>
    <s v="United States"/>
    <x v="5"/>
    <n v="2"/>
  </r>
  <r>
    <x v="23"/>
    <n v="2022"/>
    <s v="United States"/>
    <x v="6"/>
    <n v="1"/>
  </r>
  <r>
    <x v="23"/>
    <n v="2022"/>
    <s v="United States"/>
    <x v="7"/>
    <n v="2"/>
  </r>
  <r>
    <x v="24"/>
    <n v="2022"/>
    <s v="Australia"/>
    <x v="0"/>
    <n v="8762"/>
  </r>
  <r>
    <x v="24"/>
    <n v="2022"/>
    <s v="Australia"/>
    <x v="1"/>
    <n v="85"/>
  </r>
  <r>
    <x v="24"/>
    <n v="2022"/>
    <s v="Australia"/>
    <x v="2"/>
    <n v="263"/>
  </r>
  <r>
    <x v="24"/>
    <n v="2022"/>
    <s v="Australia"/>
    <x v="3"/>
    <n v="646"/>
  </r>
  <r>
    <x v="24"/>
    <n v="2022"/>
    <s v="Australia"/>
    <x v="4"/>
    <n v="400"/>
  </r>
  <r>
    <x v="24"/>
    <n v="2022"/>
    <s v="Australia"/>
    <x v="5"/>
    <n v="629"/>
  </r>
  <r>
    <x v="24"/>
    <n v="2022"/>
    <s v="Australia"/>
    <x v="6"/>
    <n v="198"/>
  </r>
  <r>
    <x v="24"/>
    <n v="2022"/>
    <s v="Australia"/>
    <x v="7"/>
    <n v="73"/>
  </r>
  <r>
    <x v="24"/>
    <n v="2022"/>
    <s v="New Zealand"/>
    <x v="0"/>
    <n v="3881"/>
  </r>
  <r>
    <x v="24"/>
    <n v="2022"/>
    <s v="New Zealand"/>
    <x v="1"/>
    <n v="65"/>
  </r>
  <r>
    <x v="24"/>
    <n v="2022"/>
    <s v="New Zealand"/>
    <x v="2"/>
    <n v="174"/>
  </r>
  <r>
    <x v="24"/>
    <n v="2022"/>
    <s v="New Zealand"/>
    <x v="3"/>
    <n v="441"/>
  </r>
  <r>
    <x v="24"/>
    <n v="2022"/>
    <s v="New Zealand"/>
    <x v="4"/>
    <n v="231"/>
  </r>
  <r>
    <x v="24"/>
    <n v="2022"/>
    <s v="New Zealand"/>
    <x v="5"/>
    <n v="404"/>
  </r>
  <r>
    <x v="24"/>
    <n v="2022"/>
    <s v="New Zealand"/>
    <x v="6"/>
    <n v="89"/>
  </r>
  <r>
    <x v="24"/>
    <n v="2022"/>
    <s v="New Zealand"/>
    <x v="7"/>
    <n v="41"/>
  </r>
  <r>
    <x v="24"/>
    <n v="2022"/>
    <s v="United Kingdom"/>
    <x v="0"/>
    <n v="10"/>
  </r>
  <r>
    <x v="24"/>
    <n v="2022"/>
    <s v="United Kingdom"/>
    <x v="1"/>
    <n v="1"/>
  </r>
  <r>
    <x v="24"/>
    <n v="2022"/>
    <s v="United Kingdom"/>
    <x v="2"/>
    <n v="3"/>
  </r>
  <r>
    <x v="24"/>
    <n v="2022"/>
    <s v="United Kingdom"/>
    <x v="3"/>
    <n v="3"/>
  </r>
  <r>
    <x v="24"/>
    <n v="2022"/>
    <s v="United Kingdom"/>
    <x v="4"/>
    <n v="3"/>
  </r>
  <r>
    <x v="24"/>
    <n v="2022"/>
    <s v="United Kingdom"/>
    <x v="5"/>
    <n v="5"/>
  </r>
  <r>
    <x v="24"/>
    <n v="2022"/>
    <s v="United Kingdom"/>
    <x v="6"/>
    <n v="5"/>
  </r>
  <r>
    <x v="24"/>
    <n v="2022"/>
    <s v="United Kingdom"/>
    <x v="7"/>
    <n v="2"/>
  </r>
  <r>
    <x v="24"/>
    <n v="2022"/>
    <s v="United States"/>
    <x v="0"/>
    <n v="13"/>
  </r>
  <r>
    <x v="24"/>
    <n v="2022"/>
    <s v="United States"/>
    <x v="3"/>
    <n v="3"/>
  </r>
  <r>
    <x v="24"/>
    <n v="2022"/>
    <s v="United States"/>
    <x v="6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B24ED0-08BB-4123-BCC5-979F6380596B}" name="PivotTable1" cacheId="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multipleFieldFilters="0">
  <location ref="A3:K30" firstHeaderRow="1" firstDataRow="2" firstDataCol="2"/>
  <pivotFields count="7">
    <pivotField axis="axisRow" compact="0" numFmtId="14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compact="0" outline="0" showAll="0" defaultSubtotal="0"/>
    <pivotField compact="0" outline="0" showAll="0" defaultSubtotal="0"/>
    <pivotField axis="axisCol" compact="0" outline="0" showAll="0" defaultSubtotal="0">
      <items count="8">
        <item x="1"/>
        <item x="2"/>
        <item x="3"/>
        <item x="4"/>
        <item x="5"/>
        <item x="6"/>
        <item x="7"/>
        <item x="0"/>
      </items>
    </pivotField>
    <pivotField dataField="1" compact="0" outline="0" showAll="0" defaultSubtotal="0"/>
    <pivotField compact="0" outline="0" showAll="0" defaultSubtotal="0">
      <items count="6">
        <item sd="0" x="1"/>
        <item sd="0" x="2"/>
        <item sd="0" x="3"/>
        <item sd="0" x="4"/>
        <item x="0"/>
        <item x="5"/>
      </items>
    </pivotField>
    <pivotField axis="axisRow" compact="0" outline="0" showAll="0" sortType="ascending" defaultSubtotal="0">
      <items count="5">
        <item x="0"/>
        <item x="4"/>
        <item x="1"/>
        <item x="2"/>
        <item x="3"/>
      </items>
    </pivotField>
  </pivotFields>
  <rowFields count="2">
    <field x="6"/>
    <field x="0"/>
  </rowFields>
  <rowItems count="26">
    <i>
      <x v="2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4"/>
      <x v="1"/>
    </i>
    <i t="grand">
      <x/>
    </i>
  </rowItems>
  <colFields count="1">
    <field x="3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Sum of n" fld="4" baseField="0" baseItem="0"/>
  </dataFields>
  <formats count="2">
    <format dxfId="3">
      <pivotArea outline="0" fieldPosition="0">
        <references count="2">
          <reference field="0" count="12" selected="0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  <reference field="6" count="1" selected="0">
            <x v="3"/>
          </reference>
        </references>
      </pivotArea>
    </format>
    <format dxfId="1">
      <pivotArea outline="0" fieldPosition="0">
        <references count="3">
          <reference field="0" count="12" selected="0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  <reference field="3" count="7" selected="0">
            <x v="0"/>
            <x v="1"/>
            <x v="2"/>
            <x v="3"/>
            <x v="4"/>
            <x v="5"/>
            <x v="6"/>
          </reference>
          <reference field="6" count="3" selected="0">
            <x v="2"/>
            <x v="3"/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AN76"/>
  <sheetViews>
    <sheetView tabSelected="1" topLeftCell="I7" zoomScale="85" zoomScaleNormal="85" workbookViewId="0">
      <selection activeCell="V17" sqref="V17"/>
    </sheetView>
  </sheetViews>
  <sheetFormatPr defaultRowHeight="15" x14ac:dyDescent="0.25"/>
  <cols>
    <col min="1" max="1" width="13.140625" bestFit="1" customWidth="1"/>
    <col min="2" max="2" width="14.140625" bestFit="1" customWidth="1"/>
    <col min="3" max="10" width="14" bestFit="1" customWidth="1"/>
    <col min="11" max="11" width="11.28515625" bestFit="1" customWidth="1"/>
  </cols>
  <sheetData>
    <row r="3" spans="1:40" x14ac:dyDescent="0.25">
      <c r="A3" s="2" t="s">
        <v>31</v>
      </c>
      <c r="C3" s="2" t="s">
        <v>3</v>
      </c>
    </row>
    <row r="4" spans="1:40" x14ac:dyDescent="0.25">
      <c r="A4" s="2" t="s">
        <v>32</v>
      </c>
      <c r="B4" s="2" t="s">
        <v>0</v>
      </c>
      <c r="C4" t="s">
        <v>6</v>
      </c>
      <c r="D4" t="s">
        <v>7</v>
      </c>
      <c r="E4" t="s">
        <v>8</v>
      </c>
      <c r="F4" t="s">
        <v>9</v>
      </c>
      <c r="G4" t="s">
        <v>10</v>
      </c>
      <c r="H4" t="s">
        <v>11</v>
      </c>
      <c r="I4" t="s">
        <v>12</v>
      </c>
      <c r="J4" t="s">
        <v>33</v>
      </c>
      <c r="K4" t="s">
        <v>16</v>
      </c>
    </row>
    <row r="5" spans="1:40" x14ac:dyDescent="0.25">
      <c r="A5" t="s">
        <v>37</v>
      </c>
      <c r="B5" s="1" t="s">
        <v>18</v>
      </c>
      <c r="C5" s="4">
        <v>154</v>
      </c>
      <c r="D5" s="4">
        <v>449</v>
      </c>
      <c r="E5" s="4">
        <v>1064</v>
      </c>
      <c r="F5" s="4">
        <v>506</v>
      </c>
      <c r="G5" s="4">
        <v>1164</v>
      </c>
      <c r="H5" s="4">
        <v>493</v>
      </c>
      <c r="I5" s="4">
        <v>223</v>
      </c>
      <c r="J5" s="3">
        <v>30733</v>
      </c>
      <c r="K5" s="3">
        <v>34786</v>
      </c>
    </row>
    <row r="6" spans="1:40" x14ac:dyDescent="0.25">
      <c r="B6" s="1" t="s">
        <v>19</v>
      </c>
      <c r="C6" s="4">
        <v>108</v>
      </c>
      <c r="D6" s="4">
        <v>387</v>
      </c>
      <c r="E6" s="4">
        <v>822</v>
      </c>
      <c r="F6" s="4">
        <v>372</v>
      </c>
      <c r="G6" s="4">
        <v>914</v>
      </c>
      <c r="H6" s="4">
        <v>418</v>
      </c>
      <c r="I6" s="4">
        <v>221</v>
      </c>
      <c r="J6" s="3">
        <v>27407</v>
      </c>
      <c r="K6" s="3">
        <v>30649</v>
      </c>
    </row>
    <row r="7" spans="1:40" x14ac:dyDescent="0.25">
      <c r="B7" s="1" t="s">
        <v>20</v>
      </c>
      <c r="C7" s="4">
        <v>225</v>
      </c>
      <c r="D7" s="4">
        <v>1015</v>
      </c>
      <c r="E7" s="4">
        <v>2481</v>
      </c>
      <c r="F7" s="4">
        <v>1080</v>
      </c>
      <c r="G7" s="4">
        <v>1549</v>
      </c>
      <c r="H7" s="4">
        <v>451</v>
      </c>
      <c r="I7" s="4">
        <v>230</v>
      </c>
      <c r="J7" s="3">
        <v>28363</v>
      </c>
      <c r="K7" s="3">
        <v>35394</v>
      </c>
    </row>
    <row r="8" spans="1:40" x14ac:dyDescent="0.25">
      <c r="B8" s="1" t="s">
        <v>21</v>
      </c>
      <c r="C8" s="4">
        <v>140</v>
      </c>
      <c r="D8" s="4">
        <v>320</v>
      </c>
      <c r="E8" s="4">
        <v>709</v>
      </c>
      <c r="F8" s="4">
        <v>319</v>
      </c>
      <c r="G8" s="4">
        <v>687</v>
      </c>
      <c r="H8" s="4">
        <v>250</v>
      </c>
      <c r="I8" s="4">
        <v>99</v>
      </c>
      <c r="J8" s="3">
        <v>6422</v>
      </c>
      <c r="K8" s="3">
        <v>8946</v>
      </c>
    </row>
    <row r="9" spans="1:40" x14ac:dyDescent="0.25">
      <c r="B9" s="1" t="s">
        <v>22</v>
      </c>
      <c r="C9" s="4">
        <v>558</v>
      </c>
      <c r="D9" s="4">
        <v>1669</v>
      </c>
      <c r="E9" s="4">
        <v>4046</v>
      </c>
      <c r="F9" s="4">
        <v>1827</v>
      </c>
      <c r="G9" s="4">
        <v>3455</v>
      </c>
      <c r="H9" s="4">
        <v>1113</v>
      </c>
      <c r="I9" s="4">
        <v>514</v>
      </c>
      <c r="J9" s="3">
        <v>66343</v>
      </c>
      <c r="K9" s="3">
        <v>79525</v>
      </c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</row>
    <row r="10" spans="1:40" x14ac:dyDescent="0.25">
      <c r="B10" s="1" t="s">
        <v>23</v>
      </c>
      <c r="C10" s="4">
        <v>395</v>
      </c>
      <c r="D10" s="4">
        <v>1032</v>
      </c>
      <c r="E10" s="4">
        <v>2592</v>
      </c>
      <c r="F10" s="4">
        <v>1202</v>
      </c>
      <c r="G10" s="4">
        <v>2316</v>
      </c>
      <c r="H10" s="4">
        <v>705</v>
      </c>
      <c r="I10" s="4">
        <v>354</v>
      </c>
      <c r="J10" s="3">
        <v>65044</v>
      </c>
      <c r="K10" s="3">
        <v>73640</v>
      </c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</row>
    <row r="11" spans="1:40" x14ac:dyDescent="0.25">
      <c r="B11" s="1" t="s">
        <v>24</v>
      </c>
      <c r="C11" s="4">
        <v>460</v>
      </c>
      <c r="D11" s="4">
        <v>1419</v>
      </c>
      <c r="E11" s="4">
        <v>3756</v>
      </c>
      <c r="F11" s="4">
        <v>1806</v>
      </c>
      <c r="G11" s="4">
        <v>2373</v>
      </c>
      <c r="H11" s="4">
        <v>585</v>
      </c>
      <c r="I11" s="4">
        <v>232</v>
      </c>
      <c r="J11" s="3">
        <v>50902</v>
      </c>
      <c r="K11" s="3">
        <v>61533</v>
      </c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</row>
    <row r="12" spans="1:40" x14ac:dyDescent="0.25">
      <c r="B12" s="1" t="s">
        <v>25</v>
      </c>
      <c r="C12" s="4">
        <v>218</v>
      </c>
      <c r="D12" s="4">
        <v>580</v>
      </c>
      <c r="E12" s="4">
        <v>1096</v>
      </c>
      <c r="F12" s="4">
        <v>439</v>
      </c>
      <c r="G12" s="4">
        <v>859</v>
      </c>
      <c r="H12" s="4">
        <v>271</v>
      </c>
      <c r="I12" s="4">
        <v>118</v>
      </c>
      <c r="J12" s="3">
        <v>30185</v>
      </c>
      <c r="K12" s="3">
        <v>33766</v>
      </c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5"/>
      <c r="AN12" s="25"/>
    </row>
    <row r="13" spans="1:40" x14ac:dyDescent="0.25">
      <c r="B13" s="1" t="s">
        <v>26</v>
      </c>
      <c r="C13" s="4">
        <v>126</v>
      </c>
      <c r="D13" s="4">
        <v>258</v>
      </c>
      <c r="E13" s="4">
        <v>596</v>
      </c>
      <c r="F13" s="4">
        <v>237</v>
      </c>
      <c r="G13" s="4">
        <v>455</v>
      </c>
      <c r="H13" s="4">
        <v>151</v>
      </c>
      <c r="I13" s="4">
        <v>77</v>
      </c>
      <c r="J13" s="3">
        <v>20588</v>
      </c>
      <c r="K13" s="3">
        <v>22488</v>
      </c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5"/>
      <c r="AL13" s="25"/>
      <c r="AM13" s="25"/>
      <c r="AN13" s="25"/>
    </row>
    <row r="14" spans="1:40" x14ac:dyDescent="0.25">
      <c r="B14" s="1" t="s">
        <v>27</v>
      </c>
      <c r="C14" s="4">
        <v>112</v>
      </c>
      <c r="D14" s="4">
        <v>185</v>
      </c>
      <c r="E14" s="4">
        <v>415</v>
      </c>
      <c r="F14" s="4">
        <v>177</v>
      </c>
      <c r="G14" s="4">
        <v>347</v>
      </c>
      <c r="H14" s="4">
        <v>133</v>
      </c>
      <c r="I14" s="4">
        <v>53</v>
      </c>
      <c r="J14" s="3">
        <v>22268</v>
      </c>
      <c r="K14" s="3">
        <v>23690</v>
      </c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AL14" s="25"/>
      <c r="AM14" s="25"/>
      <c r="AN14" s="25"/>
    </row>
    <row r="15" spans="1:40" x14ac:dyDescent="0.25">
      <c r="B15" s="1" t="s">
        <v>28</v>
      </c>
      <c r="C15" s="4">
        <v>49</v>
      </c>
      <c r="D15" s="4">
        <v>79</v>
      </c>
      <c r="E15" s="4">
        <v>264</v>
      </c>
      <c r="F15" s="4">
        <v>128</v>
      </c>
      <c r="G15" s="4">
        <v>210</v>
      </c>
      <c r="H15" s="4">
        <v>85</v>
      </c>
      <c r="I15" s="4">
        <v>36</v>
      </c>
      <c r="J15" s="3">
        <v>29191</v>
      </c>
      <c r="K15" s="3">
        <v>30042</v>
      </c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5"/>
      <c r="AM15" s="25"/>
      <c r="AN15" s="25"/>
    </row>
    <row r="16" spans="1:40" x14ac:dyDescent="0.25">
      <c r="B16" s="1" t="s">
        <v>29</v>
      </c>
      <c r="C16" s="4">
        <v>51</v>
      </c>
      <c r="D16" s="4">
        <v>102</v>
      </c>
      <c r="E16" s="4">
        <v>283</v>
      </c>
      <c r="F16" s="4">
        <v>127</v>
      </c>
      <c r="G16" s="4">
        <v>284</v>
      </c>
      <c r="H16" s="4">
        <v>92</v>
      </c>
      <c r="I16" s="4">
        <v>29</v>
      </c>
      <c r="J16" s="3">
        <v>36175</v>
      </c>
      <c r="K16" s="3">
        <v>37143</v>
      </c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25"/>
    </row>
    <row r="17" spans="1:40" x14ac:dyDescent="0.25">
      <c r="A17" t="s">
        <v>17</v>
      </c>
      <c r="B17" s="1" t="s">
        <v>18</v>
      </c>
      <c r="C17" s="4">
        <v>35</v>
      </c>
      <c r="D17" s="4">
        <v>93</v>
      </c>
      <c r="E17" s="4">
        <v>308</v>
      </c>
      <c r="F17" s="4">
        <v>154</v>
      </c>
      <c r="G17" s="4">
        <v>294</v>
      </c>
      <c r="H17" s="4">
        <v>93</v>
      </c>
      <c r="I17" s="4">
        <v>32</v>
      </c>
      <c r="J17" s="4">
        <v>27516</v>
      </c>
      <c r="K17" s="4">
        <v>28525</v>
      </c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</row>
    <row r="18" spans="1:40" x14ac:dyDescent="0.25">
      <c r="B18" s="1" t="s">
        <v>19</v>
      </c>
      <c r="C18" s="4">
        <v>17</v>
      </c>
      <c r="D18" s="4">
        <v>107</v>
      </c>
      <c r="E18" s="4">
        <v>197</v>
      </c>
      <c r="F18" s="4">
        <v>101</v>
      </c>
      <c r="G18" s="4">
        <v>225</v>
      </c>
      <c r="H18" s="4">
        <v>64</v>
      </c>
      <c r="I18" s="4">
        <v>37</v>
      </c>
      <c r="J18" s="4">
        <v>25734</v>
      </c>
      <c r="K18" s="4">
        <v>26482</v>
      </c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  <c r="AJ18" s="25"/>
      <c r="AK18" s="25"/>
      <c r="AL18" s="25"/>
      <c r="AM18" s="25"/>
      <c r="AN18" s="25"/>
    </row>
    <row r="19" spans="1:40" x14ac:dyDescent="0.25">
      <c r="B19" s="1" t="s">
        <v>20</v>
      </c>
      <c r="C19" s="4">
        <v>38</v>
      </c>
      <c r="D19" s="4">
        <v>104</v>
      </c>
      <c r="E19" s="4">
        <v>301</v>
      </c>
      <c r="F19" s="4">
        <v>185</v>
      </c>
      <c r="G19" s="4">
        <v>317</v>
      </c>
      <c r="H19" s="4">
        <v>104</v>
      </c>
      <c r="I19" s="4">
        <v>48</v>
      </c>
      <c r="J19" s="4">
        <v>32268</v>
      </c>
      <c r="K19" s="4">
        <v>33365</v>
      </c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  <c r="AJ19" s="25"/>
      <c r="AK19" s="25"/>
      <c r="AL19" s="25"/>
      <c r="AM19" s="25"/>
      <c r="AN19" s="25"/>
    </row>
    <row r="20" spans="1:40" x14ac:dyDescent="0.25">
      <c r="B20" s="1" t="s">
        <v>21</v>
      </c>
      <c r="C20" s="4">
        <v>82</v>
      </c>
      <c r="D20" s="4">
        <v>283</v>
      </c>
      <c r="E20" s="4">
        <v>770</v>
      </c>
      <c r="F20" s="4">
        <v>390</v>
      </c>
      <c r="G20" s="4">
        <v>714</v>
      </c>
      <c r="H20" s="4">
        <v>222</v>
      </c>
      <c r="I20" s="4">
        <v>85</v>
      </c>
      <c r="J20" s="4">
        <v>54088</v>
      </c>
      <c r="K20" s="4">
        <v>56634</v>
      </c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  <c r="AJ20" s="25"/>
      <c r="AK20" s="25"/>
      <c r="AL20" s="25"/>
      <c r="AM20" s="25"/>
      <c r="AN20" s="25"/>
    </row>
    <row r="21" spans="1:40" x14ac:dyDescent="0.25">
      <c r="B21" s="1" t="s">
        <v>22</v>
      </c>
      <c r="C21" s="4">
        <v>84</v>
      </c>
      <c r="D21" s="4">
        <v>336</v>
      </c>
      <c r="E21" s="4">
        <v>816</v>
      </c>
      <c r="F21" s="4">
        <v>398</v>
      </c>
      <c r="G21" s="4">
        <v>768</v>
      </c>
      <c r="H21" s="4">
        <v>265</v>
      </c>
      <c r="I21" s="4">
        <v>127</v>
      </c>
      <c r="J21" s="4">
        <v>79222</v>
      </c>
      <c r="K21" s="4">
        <v>82016</v>
      </c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5"/>
    </row>
    <row r="22" spans="1:40" x14ac:dyDescent="0.25">
      <c r="B22" s="1" t="s">
        <v>23</v>
      </c>
      <c r="C22" s="4">
        <v>71</v>
      </c>
      <c r="D22" s="4">
        <v>276</v>
      </c>
      <c r="E22" s="4">
        <v>674</v>
      </c>
      <c r="F22" s="4">
        <v>365</v>
      </c>
      <c r="G22" s="4">
        <v>618</v>
      </c>
      <c r="H22" s="4">
        <v>183</v>
      </c>
      <c r="I22" s="4">
        <v>92</v>
      </c>
      <c r="J22" s="4">
        <v>62447</v>
      </c>
      <c r="K22" s="4">
        <v>64726</v>
      </c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AL22" s="25"/>
      <c r="AM22" s="25"/>
      <c r="AN22" s="25"/>
    </row>
    <row r="23" spans="1:40" x14ac:dyDescent="0.25">
      <c r="B23" s="1" t="s">
        <v>24</v>
      </c>
      <c r="C23" s="4">
        <v>50</v>
      </c>
      <c r="D23" s="4">
        <v>204</v>
      </c>
      <c r="E23" s="4">
        <v>584</v>
      </c>
      <c r="F23" s="4">
        <v>211</v>
      </c>
      <c r="G23" s="4">
        <v>432</v>
      </c>
      <c r="H23" s="4">
        <v>127</v>
      </c>
      <c r="I23" s="4">
        <v>64</v>
      </c>
      <c r="J23" s="4">
        <v>34779</v>
      </c>
      <c r="K23" s="4">
        <v>36451</v>
      </c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  <c r="AJ23" s="25"/>
      <c r="AK23" s="25"/>
      <c r="AL23" s="25"/>
      <c r="AM23" s="25"/>
      <c r="AN23" s="25"/>
    </row>
    <row r="24" spans="1:40" x14ac:dyDescent="0.25">
      <c r="B24" s="1" t="s">
        <v>25</v>
      </c>
      <c r="C24" s="4">
        <v>472</v>
      </c>
      <c r="D24" s="4">
        <v>730</v>
      </c>
      <c r="E24" s="4">
        <v>1447</v>
      </c>
      <c r="F24" s="4">
        <v>638</v>
      </c>
      <c r="G24" s="4">
        <v>1386</v>
      </c>
      <c r="H24" s="4">
        <v>496</v>
      </c>
      <c r="I24" s="4">
        <v>200</v>
      </c>
      <c r="J24" s="4">
        <v>23255</v>
      </c>
      <c r="K24" s="4">
        <v>28624</v>
      </c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/>
      <c r="AN24" s="25"/>
    </row>
    <row r="25" spans="1:40" x14ac:dyDescent="0.25">
      <c r="B25" s="1" t="s">
        <v>26</v>
      </c>
      <c r="C25" s="4">
        <v>185</v>
      </c>
      <c r="D25" s="4">
        <v>287</v>
      </c>
      <c r="E25" s="4">
        <v>565</v>
      </c>
      <c r="F25" s="4">
        <v>251</v>
      </c>
      <c r="G25" s="4">
        <v>613</v>
      </c>
      <c r="H25" s="4">
        <v>228</v>
      </c>
      <c r="I25" s="4">
        <v>99</v>
      </c>
      <c r="J25" s="4">
        <v>4333</v>
      </c>
      <c r="K25" s="4">
        <v>6561</v>
      </c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25"/>
      <c r="AN25" s="25"/>
    </row>
    <row r="26" spans="1:40" x14ac:dyDescent="0.25">
      <c r="B26" s="1" t="s">
        <v>27</v>
      </c>
      <c r="C26" s="4">
        <v>310</v>
      </c>
      <c r="D26" s="4">
        <v>327</v>
      </c>
      <c r="E26" s="4">
        <v>1075</v>
      </c>
      <c r="F26" s="4">
        <v>616</v>
      </c>
      <c r="G26" s="4">
        <v>1043</v>
      </c>
      <c r="H26" s="4">
        <v>321</v>
      </c>
      <c r="I26" s="4">
        <v>164</v>
      </c>
      <c r="J26" s="4">
        <v>6996</v>
      </c>
      <c r="K26" s="4">
        <v>10852</v>
      </c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25"/>
    </row>
    <row r="27" spans="1:40" x14ac:dyDescent="0.25">
      <c r="B27" s="1" t="s">
        <v>28</v>
      </c>
      <c r="C27" s="4">
        <v>662</v>
      </c>
      <c r="D27" s="4">
        <v>735</v>
      </c>
      <c r="E27" s="4">
        <v>2332</v>
      </c>
      <c r="F27" s="4">
        <v>1071</v>
      </c>
      <c r="G27" s="4">
        <v>1864</v>
      </c>
      <c r="H27" s="4">
        <v>571</v>
      </c>
      <c r="I27" s="4">
        <v>251</v>
      </c>
      <c r="J27" s="4">
        <v>20149</v>
      </c>
      <c r="K27" s="4">
        <v>27635</v>
      </c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5"/>
    </row>
    <row r="28" spans="1:40" x14ac:dyDescent="0.25">
      <c r="B28" s="1" t="s">
        <v>29</v>
      </c>
      <c r="C28" s="4">
        <v>479</v>
      </c>
      <c r="D28" s="4">
        <v>739</v>
      </c>
      <c r="E28" s="4">
        <v>1884</v>
      </c>
      <c r="F28" s="4">
        <v>834</v>
      </c>
      <c r="G28" s="4">
        <v>1427</v>
      </c>
      <c r="H28" s="4">
        <v>410</v>
      </c>
      <c r="I28" s="4">
        <v>196</v>
      </c>
      <c r="J28" s="4">
        <v>24333</v>
      </c>
      <c r="K28" s="4">
        <v>30302</v>
      </c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5"/>
    </row>
    <row r="29" spans="1:40" x14ac:dyDescent="0.25">
      <c r="A29" t="s">
        <v>30</v>
      </c>
      <c r="B29" s="1" t="s">
        <v>18</v>
      </c>
      <c r="C29" s="4">
        <v>151</v>
      </c>
      <c r="D29" s="4">
        <v>440</v>
      </c>
      <c r="E29" s="4">
        <v>1093</v>
      </c>
      <c r="F29" s="4">
        <v>634</v>
      </c>
      <c r="G29" s="4">
        <v>1038</v>
      </c>
      <c r="H29" s="4">
        <v>293</v>
      </c>
      <c r="I29" s="4">
        <v>116</v>
      </c>
      <c r="J29" s="3">
        <v>12666</v>
      </c>
      <c r="K29" s="3">
        <v>16431</v>
      </c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25"/>
      <c r="AK29" s="25"/>
      <c r="AL29" s="25"/>
      <c r="AM29" s="25"/>
      <c r="AN29" s="25"/>
    </row>
    <row r="30" spans="1:40" x14ac:dyDescent="0.25">
      <c r="A30" t="s">
        <v>16</v>
      </c>
      <c r="C30" s="3">
        <v>5232</v>
      </c>
      <c r="D30" s="3">
        <v>12156</v>
      </c>
      <c r="E30" s="3">
        <v>30170</v>
      </c>
      <c r="F30" s="3">
        <v>14068</v>
      </c>
      <c r="G30" s="3">
        <v>25352</v>
      </c>
      <c r="H30" s="3">
        <v>8124</v>
      </c>
      <c r="I30" s="3">
        <v>3697</v>
      </c>
      <c r="J30" s="3">
        <v>821407</v>
      </c>
      <c r="K30" s="3">
        <v>920206</v>
      </c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  <c r="AJ30" s="25"/>
      <c r="AK30" s="25"/>
      <c r="AL30" s="25"/>
      <c r="AM30" s="25"/>
      <c r="AN30" s="25"/>
    </row>
    <row r="31" spans="1:40" x14ac:dyDescent="0.25">
      <c r="C31" s="3"/>
      <c r="D31" s="3"/>
      <c r="E31" s="3"/>
      <c r="F31" s="3"/>
      <c r="G31" s="3"/>
      <c r="H31" s="3"/>
      <c r="I31" s="3"/>
      <c r="J31" s="3"/>
      <c r="K31" s="3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  <c r="AJ31" s="25"/>
      <c r="AK31" s="25"/>
      <c r="AL31" s="25"/>
      <c r="AM31" s="25"/>
      <c r="AN31" s="25"/>
    </row>
    <row r="32" spans="1:40" x14ac:dyDescent="0.25">
      <c r="J32" s="25"/>
      <c r="K32" s="26" t="s">
        <v>39</v>
      </c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  <c r="AM32" s="25"/>
      <c r="AN32" s="25"/>
    </row>
    <row r="33" spans="1:40" x14ac:dyDescent="0.25">
      <c r="J33" s="25"/>
      <c r="K33" s="26" t="s">
        <v>38</v>
      </c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</row>
    <row r="34" spans="1:40" x14ac:dyDescent="0.25">
      <c r="A34" s="7" t="s">
        <v>34</v>
      </c>
      <c r="B34" s="7" t="s">
        <v>35</v>
      </c>
      <c r="C34" s="8" t="s">
        <v>36</v>
      </c>
      <c r="D34" s="9"/>
      <c r="E34" s="9"/>
      <c r="F34" s="9"/>
      <c r="G34" s="9"/>
      <c r="H34" s="9"/>
      <c r="I34" s="10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</row>
    <row r="35" spans="1:40" x14ac:dyDescent="0.25">
      <c r="A35" s="7"/>
      <c r="B35" s="7"/>
      <c r="C35" s="6" t="s">
        <v>6</v>
      </c>
      <c r="D35" s="6" t="s">
        <v>7</v>
      </c>
      <c r="E35" s="6" t="s">
        <v>8</v>
      </c>
      <c r="F35" s="6" t="s">
        <v>9</v>
      </c>
      <c r="G35" s="6" t="s">
        <v>10</v>
      </c>
      <c r="H35" s="6" t="s">
        <v>11</v>
      </c>
      <c r="I35" s="6" t="s">
        <v>12</v>
      </c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25"/>
      <c r="AD35" s="25"/>
      <c r="AE35" s="25"/>
      <c r="AF35" s="25"/>
      <c r="AG35" s="25"/>
      <c r="AH35" s="25"/>
      <c r="AI35" s="25"/>
      <c r="AJ35" s="25"/>
      <c r="AK35" s="25"/>
      <c r="AL35" s="25"/>
      <c r="AM35" s="25"/>
      <c r="AN35" s="25"/>
    </row>
    <row r="36" spans="1:40" x14ac:dyDescent="0.25">
      <c r="A36" s="20">
        <v>2020</v>
      </c>
      <c r="B36" s="23" t="s">
        <v>18</v>
      </c>
      <c r="C36" s="24">
        <f>C5/SUM($C5:$I5)</f>
        <v>3.7996545768566495E-2</v>
      </c>
      <c r="D36" s="24">
        <f>D5/SUM($C5:$I5)</f>
        <v>0.11078213668887243</v>
      </c>
      <c r="E36" s="24">
        <f>E5/SUM($C5:$I5)</f>
        <v>0.26252158894645944</v>
      </c>
      <c r="F36" s="24">
        <f>F5/SUM($C5:$I5)</f>
        <v>0.12484579323957562</v>
      </c>
      <c r="G36" s="24">
        <f>G5/SUM($C5:$I5)</f>
        <v>0.28719467061435971</v>
      </c>
      <c r="H36" s="24">
        <f>H5/SUM($C5:$I5)</f>
        <v>0.12163829262274858</v>
      </c>
      <c r="I36" s="24">
        <f>I5/SUM($C5:$I5)</f>
        <v>5.5020972119417713E-2</v>
      </c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5"/>
      <c r="AE36" s="25"/>
      <c r="AF36" s="25"/>
      <c r="AG36" s="25"/>
      <c r="AH36" s="25"/>
      <c r="AI36" s="25"/>
      <c r="AJ36" s="25"/>
      <c r="AK36" s="25"/>
      <c r="AL36" s="25"/>
      <c r="AM36" s="25"/>
      <c r="AN36" s="25"/>
    </row>
    <row r="37" spans="1:40" x14ac:dyDescent="0.25">
      <c r="A37" s="21"/>
      <c r="B37" s="23" t="s">
        <v>19</v>
      </c>
      <c r="C37" s="24">
        <f t="shared" ref="C37:I37" si="0">C6/SUM($C6:$I6)</f>
        <v>3.3312769895126465E-2</v>
      </c>
      <c r="D37" s="24">
        <f t="shared" si="0"/>
        <v>0.11937075879086984</v>
      </c>
      <c r="E37" s="24">
        <f t="shared" si="0"/>
        <v>0.25354719309068474</v>
      </c>
      <c r="F37" s="24">
        <f t="shared" si="0"/>
        <v>0.11474398519432449</v>
      </c>
      <c r="G37" s="24">
        <f t="shared" si="0"/>
        <v>0.28192473781616284</v>
      </c>
      <c r="H37" s="24">
        <f t="shared" si="0"/>
        <v>0.12893275755706354</v>
      </c>
      <c r="I37" s="24">
        <f t="shared" si="0"/>
        <v>6.8167797655768039E-2</v>
      </c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G37" s="25"/>
      <c r="AH37" s="25"/>
      <c r="AI37" s="25"/>
      <c r="AJ37" s="25"/>
      <c r="AK37" s="25"/>
      <c r="AL37" s="25"/>
      <c r="AM37" s="25"/>
      <c r="AN37" s="25"/>
    </row>
    <row r="38" spans="1:40" x14ac:dyDescent="0.25">
      <c r="A38" s="21"/>
      <c r="B38" s="23" t="s">
        <v>20</v>
      </c>
      <c r="C38" s="24">
        <f t="shared" ref="C38:I38" si="1">C7/SUM($C7:$I7)</f>
        <v>3.2001137818233535E-2</v>
      </c>
      <c r="D38" s="24">
        <f t="shared" si="1"/>
        <v>0.1443606883800313</v>
      </c>
      <c r="E38" s="24">
        <f t="shared" si="1"/>
        <v>0.35286587967572181</v>
      </c>
      <c r="F38" s="24">
        <f t="shared" si="1"/>
        <v>0.15360546152752097</v>
      </c>
      <c r="G38" s="24">
        <f t="shared" si="1"/>
        <v>0.22031005546863888</v>
      </c>
      <c r="H38" s="24">
        <f t="shared" si="1"/>
        <v>6.4144502915659221E-2</v>
      </c>
      <c r="I38" s="24">
        <f t="shared" si="1"/>
        <v>3.271227421419428E-2</v>
      </c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AG38" s="25"/>
      <c r="AH38" s="25"/>
      <c r="AI38" s="25"/>
      <c r="AJ38" s="25"/>
      <c r="AK38" s="25"/>
      <c r="AL38" s="25"/>
      <c r="AM38" s="25"/>
      <c r="AN38" s="25"/>
    </row>
    <row r="39" spans="1:40" x14ac:dyDescent="0.25">
      <c r="A39" s="21"/>
      <c r="B39" s="23" t="s">
        <v>21</v>
      </c>
      <c r="C39" s="24">
        <f t="shared" ref="C39:I39" si="2">C8/SUM($C8:$I8)</f>
        <v>5.5467511885895403E-2</v>
      </c>
      <c r="D39" s="24">
        <f t="shared" si="2"/>
        <v>0.12678288431061807</v>
      </c>
      <c r="E39" s="24">
        <f t="shared" si="2"/>
        <v>0.28090332805071316</v>
      </c>
      <c r="F39" s="24">
        <f t="shared" si="2"/>
        <v>0.12638668779714737</v>
      </c>
      <c r="G39" s="24">
        <f t="shared" si="2"/>
        <v>0.27218700475435814</v>
      </c>
      <c r="H39" s="24">
        <f t="shared" si="2"/>
        <v>9.9049128367670367E-2</v>
      </c>
      <c r="I39" s="24">
        <f t="shared" si="2"/>
        <v>3.9223454833597467E-2</v>
      </c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25"/>
      <c r="AL39" s="25"/>
      <c r="AM39" s="25"/>
      <c r="AN39" s="25"/>
    </row>
    <row r="40" spans="1:40" x14ac:dyDescent="0.25">
      <c r="A40" s="21"/>
      <c r="B40" s="23" t="s">
        <v>22</v>
      </c>
      <c r="C40" s="24">
        <f t="shared" ref="C40:I40" si="3">C9/SUM($C9:$I9)</f>
        <v>4.2330450614474283E-2</v>
      </c>
      <c r="D40" s="24">
        <f t="shared" si="3"/>
        <v>0.12661204673038992</v>
      </c>
      <c r="E40" s="24">
        <f t="shared" si="3"/>
        <v>0.30693369746624183</v>
      </c>
      <c r="F40" s="24">
        <f t="shared" si="3"/>
        <v>0.1385980883022303</v>
      </c>
      <c r="G40" s="24">
        <f t="shared" si="3"/>
        <v>0.26209983310575025</v>
      </c>
      <c r="H40" s="24">
        <f t="shared" si="3"/>
        <v>8.4433318161128812E-2</v>
      </c>
      <c r="I40" s="24">
        <f t="shared" si="3"/>
        <v>3.8992565619784557E-2</v>
      </c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  <c r="AL40" s="25"/>
      <c r="AM40" s="25"/>
      <c r="AN40" s="25"/>
    </row>
    <row r="41" spans="1:40" x14ac:dyDescent="0.25">
      <c r="A41" s="21"/>
      <c r="B41" s="23" t="s">
        <v>23</v>
      </c>
      <c r="C41" s="24">
        <f t="shared" ref="C41:I41" si="4">C10/SUM($C10:$I10)</f>
        <v>4.5951605397859467E-2</v>
      </c>
      <c r="D41" s="24">
        <f t="shared" si="4"/>
        <v>0.12005583992554676</v>
      </c>
      <c r="E41" s="24">
        <f t="shared" si="4"/>
        <v>0.30153559795253604</v>
      </c>
      <c r="F41" s="24">
        <f t="shared" si="4"/>
        <v>0.1398324802233597</v>
      </c>
      <c r="G41" s="24">
        <f t="shared" si="4"/>
        <v>0.26942764076314563</v>
      </c>
      <c r="H41" s="24">
        <f t="shared" si="4"/>
        <v>8.2014890646812472E-2</v>
      </c>
      <c r="I41" s="24">
        <f t="shared" si="4"/>
        <v>4.1181945090739878E-2</v>
      </c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I41" s="25"/>
      <c r="AJ41" s="25"/>
      <c r="AK41" s="25"/>
      <c r="AL41" s="25"/>
      <c r="AM41" s="25"/>
      <c r="AN41" s="25"/>
    </row>
    <row r="42" spans="1:40" x14ac:dyDescent="0.25">
      <c r="A42" s="22"/>
      <c r="B42" s="23" t="s">
        <v>24</v>
      </c>
      <c r="C42" s="24">
        <f t="shared" ref="C42:I42" si="5">C11/SUM($C11:$I11)</f>
        <v>4.3269683002539742E-2</v>
      </c>
      <c r="D42" s="24">
        <f t="shared" si="5"/>
        <v>0.13347756561000845</v>
      </c>
      <c r="E42" s="24">
        <f t="shared" si="5"/>
        <v>0.35330636816856364</v>
      </c>
      <c r="F42" s="24">
        <f t="shared" si="5"/>
        <v>0.16988053804910169</v>
      </c>
      <c r="G42" s="24">
        <f t="shared" si="5"/>
        <v>0.22321512557614523</v>
      </c>
      <c r="H42" s="24">
        <f t="shared" si="5"/>
        <v>5.5027749035838583E-2</v>
      </c>
      <c r="I42" s="24">
        <f t="shared" si="5"/>
        <v>2.1822970557802652E-2</v>
      </c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25"/>
      <c r="AL42" s="25"/>
      <c r="AM42" s="25"/>
      <c r="AN42" s="25"/>
    </row>
    <row r="43" spans="1:40" x14ac:dyDescent="0.25">
      <c r="A43" s="14" t="s">
        <v>17</v>
      </c>
      <c r="B43" s="23" t="s">
        <v>25</v>
      </c>
      <c r="C43" s="24">
        <f t="shared" ref="C43:I43" si="6">C12/SUM($C12:$I12)</f>
        <v>6.087685004188774E-2</v>
      </c>
      <c r="D43" s="24">
        <f t="shared" si="6"/>
        <v>0.161965931304105</v>
      </c>
      <c r="E43" s="24">
        <f t="shared" si="6"/>
        <v>0.30605975984361911</v>
      </c>
      <c r="F43" s="24">
        <f t="shared" si="6"/>
        <v>0.12259145490086568</v>
      </c>
      <c r="G43" s="24">
        <f t="shared" si="6"/>
        <v>0.23987712929349345</v>
      </c>
      <c r="H43" s="24">
        <f t="shared" si="6"/>
        <v>7.5677185143814579E-2</v>
      </c>
      <c r="I43" s="24">
        <f t="shared" si="6"/>
        <v>3.2951689472214468E-2</v>
      </c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G43" s="25"/>
      <c r="AH43" s="25"/>
      <c r="AI43" s="25"/>
      <c r="AJ43" s="25"/>
      <c r="AK43" s="25"/>
      <c r="AL43" s="25"/>
      <c r="AM43" s="25"/>
      <c r="AN43" s="25"/>
    </row>
    <row r="44" spans="1:40" x14ac:dyDescent="0.25">
      <c r="A44" s="15"/>
      <c r="B44" s="23" t="s">
        <v>26</v>
      </c>
      <c r="C44" s="24">
        <f t="shared" ref="C44:I44" si="7">C13/SUM($C13:$I13)</f>
        <v>6.6315789473684217E-2</v>
      </c>
      <c r="D44" s="24">
        <f t="shared" si="7"/>
        <v>0.13578947368421052</v>
      </c>
      <c r="E44" s="24">
        <f t="shared" si="7"/>
        <v>0.31368421052631579</v>
      </c>
      <c r="F44" s="24">
        <f t="shared" si="7"/>
        <v>0.12473684210526316</v>
      </c>
      <c r="G44" s="24">
        <f t="shared" si="7"/>
        <v>0.23947368421052631</v>
      </c>
      <c r="H44" s="24">
        <f t="shared" si="7"/>
        <v>7.9473684210526321E-2</v>
      </c>
      <c r="I44" s="24">
        <f t="shared" si="7"/>
        <v>4.0526315789473681E-2</v>
      </c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F44" s="25"/>
      <c r="AG44" s="25"/>
      <c r="AH44" s="25"/>
      <c r="AI44" s="25"/>
      <c r="AJ44" s="25"/>
      <c r="AK44" s="25"/>
      <c r="AL44" s="25"/>
      <c r="AM44" s="25"/>
      <c r="AN44" s="25"/>
    </row>
    <row r="45" spans="1:40" x14ac:dyDescent="0.25">
      <c r="A45" s="15"/>
      <c r="B45" s="23" t="s">
        <v>27</v>
      </c>
      <c r="C45" s="24">
        <f t="shared" ref="C45:I45" si="8">C14/SUM($C14:$I14)</f>
        <v>7.8762306610407881E-2</v>
      </c>
      <c r="D45" s="24">
        <f t="shared" si="8"/>
        <v>0.13009845288326302</v>
      </c>
      <c r="E45" s="24">
        <f t="shared" si="8"/>
        <v>0.29184247538677921</v>
      </c>
      <c r="F45" s="24">
        <f t="shared" si="8"/>
        <v>0.12447257383966245</v>
      </c>
      <c r="G45" s="24">
        <f t="shared" si="8"/>
        <v>0.24402250351617441</v>
      </c>
      <c r="H45" s="24">
        <f t="shared" si="8"/>
        <v>9.3530239099859358E-2</v>
      </c>
      <c r="I45" s="24">
        <f t="shared" si="8"/>
        <v>3.7271448663853728E-2</v>
      </c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25"/>
      <c r="AE45" s="25"/>
      <c r="AF45" s="25"/>
      <c r="AG45" s="25"/>
      <c r="AH45" s="25"/>
      <c r="AI45" s="25"/>
      <c r="AJ45" s="25"/>
      <c r="AK45" s="25"/>
      <c r="AL45" s="25"/>
      <c r="AM45" s="25"/>
      <c r="AN45" s="25"/>
    </row>
    <row r="46" spans="1:40" x14ac:dyDescent="0.25">
      <c r="A46" s="15"/>
      <c r="B46" s="23" t="s">
        <v>28</v>
      </c>
      <c r="C46" s="24">
        <f t="shared" ref="C46:I46" si="9">C15/SUM($C15:$I15)</f>
        <v>5.7579318448883664E-2</v>
      </c>
      <c r="D46" s="24">
        <f t="shared" si="9"/>
        <v>9.2831962397179793E-2</v>
      </c>
      <c r="E46" s="24">
        <f t="shared" si="9"/>
        <v>0.31022326674500589</v>
      </c>
      <c r="F46" s="24">
        <f t="shared" si="9"/>
        <v>0.15041128084606345</v>
      </c>
      <c r="G46" s="24">
        <f t="shared" si="9"/>
        <v>0.24676850763807284</v>
      </c>
      <c r="H46" s="24">
        <f t="shared" si="9"/>
        <v>9.9882491186839006E-2</v>
      </c>
      <c r="I46" s="24">
        <f t="shared" si="9"/>
        <v>4.230317273795535E-2</v>
      </c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25"/>
      <c r="AD46" s="25"/>
      <c r="AE46" s="25"/>
      <c r="AF46" s="25"/>
      <c r="AG46" s="25"/>
      <c r="AH46" s="25"/>
      <c r="AI46" s="25"/>
      <c r="AJ46" s="25"/>
      <c r="AK46" s="25"/>
      <c r="AL46" s="25"/>
      <c r="AM46" s="25"/>
      <c r="AN46" s="25"/>
    </row>
    <row r="47" spans="1:40" x14ac:dyDescent="0.25">
      <c r="A47" s="15"/>
      <c r="B47" s="23" t="s">
        <v>29</v>
      </c>
      <c r="C47" s="24">
        <f t="shared" ref="C47:I47" si="10">C16/SUM($C16:$I16)</f>
        <v>5.2685950413223138E-2</v>
      </c>
      <c r="D47" s="24">
        <f t="shared" si="10"/>
        <v>0.10537190082644628</v>
      </c>
      <c r="E47" s="24">
        <f t="shared" si="10"/>
        <v>0.29235537190082644</v>
      </c>
      <c r="F47" s="24">
        <f t="shared" si="10"/>
        <v>0.13119834710743802</v>
      </c>
      <c r="G47" s="24">
        <f t="shared" si="10"/>
        <v>0.29338842975206614</v>
      </c>
      <c r="H47" s="24">
        <f t="shared" si="10"/>
        <v>9.5041322314049589E-2</v>
      </c>
      <c r="I47" s="24">
        <f t="shared" si="10"/>
        <v>2.9958677685950414E-2</v>
      </c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  <c r="AF47" s="25"/>
      <c r="AG47" s="25"/>
      <c r="AH47" s="25"/>
      <c r="AI47" s="25"/>
      <c r="AJ47" s="25"/>
      <c r="AK47" s="25"/>
      <c r="AL47" s="25"/>
      <c r="AM47" s="25"/>
      <c r="AN47" s="25"/>
    </row>
    <row r="48" spans="1:40" x14ac:dyDescent="0.25">
      <c r="A48" s="15"/>
      <c r="B48" s="5" t="s">
        <v>18</v>
      </c>
      <c r="C48" s="24">
        <f t="shared" ref="C48:I48" si="11">C17/SUM($C17:$I17)</f>
        <v>3.4687809712586719E-2</v>
      </c>
      <c r="D48" s="24">
        <f t="shared" si="11"/>
        <v>9.2170465807730431E-2</v>
      </c>
      <c r="E48" s="24">
        <f t="shared" si="11"/>
        <v>0.30525272547076315</v>
      </c>
      <c r="F48" s="24">
        <f t="shared" si="11"/>
        <v>0.15262636273538158</v>
      </c>
      <c r="G48" s="24">
        <f t="shared" si="11"/>
        <v>0.29137760158572845</v>
      </c>
      <c r="H48" s="24">
        <f t="shared" si="11"/>
        <v>9.2170465807730431E-2</v>
      </c>
      <c r="I48" s="24">
        <f t="shared" si="11"/>
        <v>3.1714568880079286E-2</v>
      </c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25"/>
      <c r="AD48" s="25"/>
      <c r="AE48" s="25"/>
      <c r="AF48" s="25"/>
      <c r="AG48" s="25"/>
      <c r="AH48" s="25"/>
      <c r="AI48" s="25"/>
      <c r="AJ48" s="25"/>
      <c r="AK48" s="25"/>
      <c r="AL48" s="25"/>
      <c r="AM48" s="25"/>
      <c r="AN48" s="25"/>
    </row>
    <row r="49" spans="1:40" x14ac:dyDescent="0.25">
      <c r="A49" s="15"/>
      <c r="B49" s="5" t="s">
        <v>19</v>
      </c>
      <c r="C49" s="24">
        <f t="shared" ref="C49:I49" si="12">C18/SUM($C18:$I18)</f>
        <v>2.2727272727272728E-2</v>
      </c>
      <c r="D49" s="24">
        <f t="shared" si="12"/>
        <v>0.14304812834224598</v>
      </c>
      <c r="E49" s="24">
        <f t="shared" si="12"/>
        <v>0.26336898395721925</v>
      </c>
      <c r="F49" s="24">
        <f t="shared" si="12"/>
        <v>0.13502673796791445</v>
      </c>
      <c r="G49" s="24">
        <f t="shared" si="12"/>
        <v>0.30080213903743314</v>
      </c>
      <c r="H49" s="24">
        <f t="shared" si="12"/>
        <v>8.5561497326203204E-2</v>
      </c>
      <c r="I49" s="24">
        <f t="shared" si="12"/>
        <v>4.9465240641711233E-2</v>
      </c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5"/>
      <c r="AE49" s="25"/>
      <c r="AF49" s="25"/>
      <c r="AG49" s="25"/>
      <c r="AH49" s="25"/>
      <c r="AI49" s="25"/>
      <c r="AJ49" s="25"/>
      <c r="AK49" s="25"/>
      <c r="AL49" s="25"/>
      <c r="AM49" s="25"/>
      <c r="AN49" s="25"/>
    </row>
    <row r="50" spans="1:40" x14ac:dyDescent="0.25">
      <c r="A50" s="15"/>
      <c r="B50" s="5" t="s">
        <v>20</v>
      </c>
      <c r="C50" s="24">
        <f t="shared" ref="C50:I50" si="13">C19/SUM($C19:$I19)</f>
        <v>3.4639927073837742E-2</v>
      </c>
      <c r="D50" s="24">
        <f t="shared" si="13"/>
        <v>9.4804010938924335E-2</v>
      </c>
      <c r="E50" s="24">
        <f t="shared" si="13"/>
        <v>0.27438468550592526</v>
      </c>
      <c r="F50" s="24">
        <f t="shared" si="13"/>
        <v>0.16864175022789427</v>
      </c>
      <c r="G50" s="24">
        <f t="shared" si="13"/>
        <v>0.28896991795806748</v>
      </c>
      <c r="H50" s="24">
        <f t="shared" si="13"/>
        <v>9.4804010938924335E-2</v>
      </c>
      <c r="I50" s="24">
        <f t="shared" si="13"/>
        <v>4.3755697356426621E-2</v>
      </c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  <c r="AD50" s="25"/>
      <c r="AE50" s="25"/>
      <c r="AF50" s="25"/>
      <c r="AG50" s="25"/>
      <c r="AH50" s="25"/>
      <c r="AI50" s="25"/>
      <c r="AJ50" s="25"/>
      <c r="AK50" s="25"/>
      <c r="AL50" s="25"/>
      <c r="AM50" s="25"/>
      <c r="AN50" s="25"/>
    </row>
    <row r="51" spans="1:40" x14ac:dyDescent="0.25">
      <c r="A51" s="15"/>
      <c r="B51" s="5" t="s">
        <v>21</v>
      </c>
      <c r="C51" s="24">
        <f t="shared" ref="C51:I51" si="14">C20/SUM($C20:$I20)</f>
        <v>3.2207384131971717E-2</v>
      </c>
      <c r="D51" s="24">
        <f t="shared" si="14"/>
        <v>0.11115475255302436</v>
      </c>
      <c r="E51" s="24">
        <f t="shared" si="14"/>
        <v>0.30243519245875883</v>
      </c>
      <c r="F51" s="24">
        <f t="shared" si="14"/>
        <v>0.15318146111547526</v>
      </c>
      <c r="G51" s="24">
        <f t="shared" si="14"/>
        <v>0.28043990573448546</v>
      </c>
      <c r="H51" s="24">
        <f t="shared" si="14"/>
        <v>8.7195600942655146E-2</v>
      </c>
      <c r="I51" s="24">
        <f t="shared" si="14"/>
        <v>3.3385703063629223E-2</v>
      </c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5"/>
      <c r="AF51" s="25"/>
      <c r="AG51" s="25"/>
      <c r="AH51" s="25"/>
      <c r="AI51" s="25"/>
      <c r="AJ51" s="25"/>
      <c r="AK51" s="25"/>
      <c r="AL51" s="25"/>
      <c r="AM51" s="25"/>
      <c r="AN51" s="25"/>
    </row>
    <row r="52" spans="1:40" x14ac:dyDescent="0.25">
      <c r="A52" s="15"/>
      <c r="B52" s="5" t="s">
        <v>22</v>
      </c>
      <c r="C52" s="24">
        <f t="shared" ref="C52:I52" si="15">C21/SUM($C21:$I21)</f>
        <v>3.0064423765211165E-2</v>
      </c>
      <c r="D52" s="24">
        <f t="shared" si="15"/>
        <v>0.12025769506084466</v>
      </c>
      <c r="E52" s="24">
        <f t="shared" si="15"/>
        <v>0.29205440229062274</v>
      </c>
      <c r="F52" s="24">
        <f t="shared" si="15"/>
        <v>0.14244810307802433</v>
      </c>
      <c r="G52" s="24">
        <f t="shared" si="15"/>
        <v>0.27487473156764497</v>
      </c>
      <c r="H52" s="24">
        <f t="shared" si="15"/>
        <v>9.4846098783106653E-2</v>
      </c>
      <c r="I52" s="24">
        <f t="shared" si="15"/>
        <v>4.5454545454545456E-2</v>
      </c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</row>
    <row r="53" spans="1:40" x14ac:dyDescent="0.25">
      <c r="A53" s="15"/>
      <c r="B53" s="5" t="s">
        <v>23</v>
      </c>
      <c r="C53" s="24">
        <f t="shared" ref="C53:I53" si="16">C22/SUM($C22:$I22)</f>
        <v>3.1154014918824045E-2</v>
      </c>
      <c r="D53" s="24">
        <f t="shared" si="16"/>
        <v>0.12110574813514699</v>
      </c>
      <c r="E53" s="24">
        <f t="shared" si="16"/>
        <v>0.29574374725756913</v>
      </c>
      <c r="F53" s="24">
        <f t="shared" si="16"/>
        <v>0.16015796401930671</v>
      </c>
      <c r="G53" s="24">
        <f t="shared" si="16"/>
        <v>0.27117156647652479</v>
      </c>
      <c r="H53" s="24">
        <f t="shared" si="16"/>
        <v>8.0298376480912675E-2</v>
      </c>
      <c r="I53" s="24">
        <f t="shared" si="16"/>
        <v>4.0368582711715666E-2</v>
      </c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</row>
    <row r="54" spans="1:40" x14ac:dyDescent="0.25">
      <c r="A54" s="16"/>
      <c r="B54" s="5" t="s">
        <v>24</v>
      </c>
      <c r="C54" s="24">
        <f t="shared" ref="C54:I54" si="17">C23/SUM($C23:$I23)</f>
        <v>2.9904306220095694E-2</v>
      </c>
      <c r="D54" s="24">
        <f t="shared" si="17"/>
        <v>0.12200956937799043</v>
      </c>
      <c r="E54" s="24">
        <f t="shared" si="17"/>
        <v>0.34928229665071769</v>
      </c>
      <c r="F54" s="24">
        <f t="shared" si="17"/>
        <v>0.12619617224880383</v>
      </c>
      <c r="G54" s="24">
        <f t="shared" si="17"/>
        <v>0.25837320574162681</v>
      </c>
      <c r="H54" s="24">
        <f t="shared" si="17"/>
        <v>7.5956937799043056E-2</v>
      </c>
      <c r="I54" s="24">
        <f t="shared" si="17"/>
        <v>3.8277511961722487E-2</v>
      </c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</row>
    <row r="55" spans="1:40" x14ac:dyDescent="0.25">
      <c r="A55" s="11" t="s">
        <v>30</v>
      </c>
      <c r="B55" s="5" t="s">
        <v>25</v>
      </c>
      <c r="C55" s="24">
        <f t="shared" ref="C55:I55" si="18">C24/SUM($C24:$I24)</f>
        <v>8.7912087912087919E-2</v>
      </c>
      <c r="D55" s="24">
        <f t="shared" si="18"/>
        <v>0.13596572918606817</v>
      </c>
      <c r="E55" s="24">
        <f t="shared" si="18"/>
        <v>0.26951015086608304</v>
      </c>
      <c r="F55" s="24">
        <f t="shared" si="18"/>
        <v>0.11883032222015273</v>
      </c>
      <c r="G55" s="24">
        <f t="shared" si="18"/>
        <v>0.25814863102998697</v>
      </c>
      <c r="H55" s="24">
        <f t="shared" si="18"/>
        <v>9.2382194077109334E-2</v>
      </c>
      <c r="I55" s="24">
        <f t="shared" si="18"/>
        <v>3.7250884708511831E-2</v>
      </c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</row>
    <row r="56" spans="1:40" x14ac:dyDescent="0.25">
      <c r="A56" s="12"/>
      <c r="B56" s="5" t="s">
        <v>26</v>
      </c>
      <c r="C56" s="24">
        <f t="shared" ref="C56:I56" si="19">C25/SUM($C25:$I25)</f>
        <v>8.3034111310592462E-2</v>
      </c>
      <c r="D56" s="24">
        <f t="shared" si="19"/>
        <v>0.12881508078994613</v>
      </c>
      <c r="E56" s="24">
        <f t="shared" si="19"/>
        <v>0.25359066427289051</v>
      </c>
      <c r="F56" s="24">
        <f t="shared" si="19"/>
        <v>0.11265709156193895</v>
      </c>
      <c r="G56" s="24">
        <f t="shared" si="19"/>
        <v>0.2751346499102334</v>
      </c>
      <c r="H56" s="24">
        <f t="shared" si="19"/>
        <v>0.10233393177737882</v>
      </c>
      <c r="I56" s="24">
        <f t="shared" si="19"/>
        <v>4.4434470377019746E-2</v>
      </c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</row>
    <row r="57" spans="1:40" x14ac:dyDescent="0.25">
      <c r="A57" s="12"/>
      <c r="B57" s="5" t="s">
        <v>27</v>
      </c>
      <c r="C57" s="24">
        <f t="shared" ref="C57:I57" si="20">C26/SUM($C26:$I26)</f>
        <v>8.03941908713693E-2</v>
      </c>
      <c r="D57" s="24">
        <f t="shared" si="20"/>
        <v>8.4802904564315357E-2</v>
      </c>
      <c r="E57" s="24">
        <f t="shared" si="20"/>
        <v>0.27878630705394192</v>
      </c>
      <c r="F57" s="24">
        <f t="shared" si="20"/>
        <v>0.15975103734439833</v>
      </c>
      <c r="G57" s="24">
        <f t="shared" si="20"/>
        <v>0.2704875518672199</v>
      </c>
      <c r="H57" s="24">
        <f t="shared" si="20"/>
        <v>8.3246887966804975E-2</v>
      </c>
      <c r="I57" s="24">
        <f t="shared" si="20"/>
        <v>4.2531120331950209E-2</v>
      </c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</row>
    <row r="58" spans="1:40" x14ac:dyDescent="0.25">
      <c r="A58" s="12"/>
      <c r="B58" s="5" t="s">
        <v>28</v>
      </c>
      <c r="C58" s="24">
        <f t="shared" ref="C58:I58" si="21">C27/SUM($C27:$I27)</f>
        <v>8.8431739246593644E-2</v>
      </c>
      <c r="D58" s="24">
        <f t="shared" si="21"/>
        <v>9.8183275447502008E-2</v>
      </c>
      <c r="E58" s="24">
        <f t="shared" si="21"/>
        <v>0.31151482767833288</v>
      </c>
      <c r="F58" s="24">
        <f t="shared" si="21"/>
        <v>0.14306705850921719</v>
      </c>
      <c r="G58" s="24">
        <f t="shared" si="21"/>
        <v>0.24899812984237243</v>
      </c>
      <c r="H58" s="24">
        <f t="shared" si="21"/>
        <v>7.6275714667379105E-2</v>
      </c>
      <c r="I58" s="24">
        <f t="shared" si="21"/>
        <v>3.3529254608602725E-2</v>
      </c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</row>
    <row r="59" spans="1:40" x14ac:dyDescent="0.25">
      <c r="A59" s="12"/>
      <c r="B59" s="5" t="s">
        <v>29</v>
      </c>
      <c r="C59" s="24">
        <f t="shared" ref="C59:I60" si="22">C28/SUM($C28:$I28)</f>
        <v>8.0247947729938013E-2</v>
      </c>
      <c r="D59" s="24">
        <f t="shared" si="22"/>
        <v>0.12380633271904842</v>
      </c>
      <c r="E59" s="24">
        <f t="shared" si="22"/>
        <v>0.31563075892109232</v>
      </c>
      <c r="F59" s="24">
        <f t="shared" si="22"/>
        <v>0.13972189646506952</v>
      </c>
      <c r="G59" s="24">
        <f t="shared" si="22"/>
        <v>0.23906852069023288</v>
      </c>
      <c r="H59" s="24">
        <f t="shared" si="22"/>
        <v>6.8688222482827938E-2</v>
      </c>
      <c r="I59" s="24">
        <f t="shared" si="22"/>
        <v>3.2836320991790922E-2</v>
      </c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</row>
    <row r="60" spans="1:40" x14ac:dyDescent="0.25">
      <c r="A60" s="13"/>
      <c r="B60" s="5" t="s">
        <v>18</v>
      </c>
      <c r="C60" s="24">
        <f t="shared" si="22"/>
        <v>4.01062416998672E-2</v>
      </c>
      <c r="D60" s="24">
        <f t="shared" si="22"/>
        <v>0.11686586985391766</v>
      </c>
      <c r="E60" s="24">
        <f t="shared" si="22"/>
        <v>0.29030544488711818</v>
      </c>
      <c r="F60" s="24">
        <f t="shared" si="22"/>
        <v>0.16839309428950863</v>
      </c>
      <c r="G60" s="24">
        <f t="shared" si="22"/>
        <v>0.27569721115537849</v>
      </c>
      <c r="H60" s="24">
        <f t="shared" si="22"/>
        <v>7.7822045152722438E-2</v>
      </c>
      <c r="I60" s="24">
        <f t="shared" si="22"/>
        <v>3.0810092961487383E-2</v>
      </c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</row>
    <row r="61" spans="1:40" x14ac:dyDescent="0.25">
      <c r="A61" s="17"/>
      <c r="B61" s="18"/>
      <c r="C61" s="19"/>
      <c r="D61" s="19"/>
      <c r="E61" s="19"/>
      <c r="F61" s="19"/>
      <c r="G61" s="19"/>
      <c r="H61" s="19"/>
      <c r="I61" s="19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</row>
    <row r="62" spans="1:40" x14ac:dyDescent="0.25">
      <c r="A62" s="17"/>
      <c r="B62" s="18"/>
      <c r="C62" s="19"/>
      <c r="D62" s="19"/>
      <c r="E62" s="19"/>
      <c r="F62" s="19"/>
      <c r="G62" s="19"/>
      <c r="H62" s="19"/>
      <c r="I62" s="19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</row>
    <row r="63" spans="1:40" x14ac:dyDescent="0.25">
      <c r="A63" s="17"/>
      <c r="B63" s="18"/>
      <c r="C63" s="19"/>
      <c r="D63" s="19"/>
      <c r="E63" s="19"/>
      <c r="F63" s="19"/>
      <c r="G63" s="19"/>
      <c r="H63" s="19"/>
      <c r="I63" s="19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</row>
    <row r="64" spans="1:40" x14ac:dyDescent="0.25">
      <c r="A64" s="17"/>
      <c r="B64" s="18"/>
      <c r="C64" s="19"/>
      <c r="D64" s="19"/>
      <c r="E64" s="19"/>
      <c r="F64" s="19"/>
      <c r="G64" s="19"/>
      <c r="H64" s="19"/>
      <c r="I64" s="19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</row>
    <row r="65" spans="1:24" x14ac:dyDescent="0.25">
      <c r="A65" s="17"/>
      <c r="B65" s="18"/>
      <c r="C65" s="19"/>
      <c r="D65" s="19"/>
      <c r="E65" s="19"/>
      <c r="F65" s="19"/>
      <c r="G65" s="19"/>
      <c r="H65" s="19"/>
      <c r="I65" s="19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</row>
    <row r="66" spans="1:24" x14ac:dyDescent="0.25">
      <c r="A66" s="17"/>
      <c r="B66" s="18"/>
      <c r="C66" s="19"/>
      <c r="D66" s="19"/>
      <c r="E66" s="19"/>
      <c r="F66" s="19"/>
      <c r="G66" s="19"/>
      <c r="H66" s="19"/>
      <c r="I66" s="19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</row>
    <row r="67" spans="1:24" x14ac:dyDescent="0.25">
      <c r="A67" s="17"/>
      <c r="B67" s="18"/>
      <c r="C67" s="19"/>
      <c r="D67" s="19"/>
      <c r="E67" s="19"/>
      <c r="F67" s="19"/>
      <c r="G67" s="19"/>
      <c r="H67" s="19"/>
      <c r="I67" s="19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</row>
    <row r="68" spans="1:24" x14ac:dyDescent="0.25">
      <c r="A68" s="17"/>
      <c r="B68" s="18"/>
      <c r="C68" s="19"/>
      <c r="D68" s="19"/>
      <c r="E68" s="19"/>
      <c r="F68" s="19"/>
      <c r="G68" s="19"/>
      <c r="H68" s="19"/>
      <c r="I68" s="19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</row>
    <row r="69" spans="1:24" x14ac:dyDescent="0.25">
      <c r="A69" s="17"/>
      <c r="B69" s="18"/>
      <c r="C69" s="19"/>
      <c r="D69" s="19"/>
      <c r="E69" s="19"/>
      <c r="F69" s="19"/>
      <c r="G69" s="19"/>
      <c r="H69" s="19"/>
      <c r="I69" s="19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</row>
    <row r="70" spans="1:24" x14ac:dyDescent="0.25">
      <c r="A70" s="17"/>
      <c r="B70" s="18"/>
      <c r="C70" s="19"/>
      <c r="D70" s="19"/>
      <c r="E70" s="19"/>
      <c r="F70" s="19"/>
      <c r="G70" s="19"/>
      <c r="H70" s="19"/>
      <c r="I70" s="19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</row>
    <row r="71" spans="1:24" x14ac:dyDescent="0.25">
      <c r="A71" s="17"/>
      <c r="B71" s="18"/>
      <c r="C71" s="19"/>
      <c r="D71" s="19"/>
      <c r="E71" s="19"/>
      <c r="F71" s="19"/>
      <c r="G71" s="19"/>
      <c r="H71" s="19"/>
      <c r="I71" s="19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</row>
    <row r="72" spans="1:24" x14ac:dyDescent="0.25">
      <c r="A72" s="17"/>
      <c r="B72" s="18"/>
      <c r="C72" s="19"/>
      <c r="D72" s="19"/>
      <c r="E72" s="19"/>
      <c r="F72" s="19"/>
      <c r="G72" s="19"/>
      <c r="H72" s="19"/>
      <c r="I72" s="19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</row>
    <row r="73" spans="1:24" x14ac:dyDescent="0.25">
      <c r="A73" s="17"/>
      <c r="B73" s="18"/>
      <c r="C73" s="19"/>
      <c r="D73" s="19"/>
      <c r="E73" s="19"/>
      <c r="F73" s="19"/>
      <c r="G73" s="19"/>
      <c r="H73" s="19"/>
      <c r="I73" s="19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</row>
    <row r="74" spans="1:24" x14ac:dyDescent="0.25">
      <c r="A74" s="17"/>
      <c r="B74" s="18"/>
      <c r="C74" s="19"/>
      <c r="D74" s="19"/>
      <c r="E74" s="19"/>
      <c r="F74" s="19"/>
      <c r="G74" s="19"/>
      <c r="H74" s="19"/>
      <c r="I74" s="19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</row>
    <row r="75" spans="1:24" x14ac:dyDescent="0.25">
      <c r="A75" s="17"/>
      <c r="B75" s="18"/>
      <c r="C75" s="19"/>
      <c r="D75" s="19"/>
      <c r="E75" s="19"/>
      <c r="F75" s="19"/>
      <c r="G75" s="19"/>
      <c r="H75" s="19"/>
      <c r="I75" s="19"/>
    </row>
    <row r="76" spans="1:24" x14ac:dyDescent="0.25">
      <c r="A76" s="17"/>
      <c r="B76" s="18"/>
      <c r="C76" s="19"/>
      <c r="D76" s="19"/>
      <c r="E76" s="19"/>
      <c r="F76" s="19"/>
      <c r="G76" s="19"/>
      <c r="H76" s="19"/>
      <c r="I76" s="19"/>
    </row>
  </sheetData>
  <mergeCells count="6">
    <mergeCell ref="A34:A35"/>
    <mergeCell ref="B34:B35"/>
    <mergeCell ref="C34:I34"/>
    <mergeCell ref="A55:A60"/>
    <mergeCell ref="A43:A54"/>
    <mergeCell ref="A36:A42"/>
  </mergeCells>
  <pageMargins left="0.7" right="0.7" top="0.75" bottom="0.75" header="0.3" footer="0.3"/>
  <pageSetup orientation="portrait" horizontalDpi="300" verticalDpi="30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670"/>
  <sheetViews>
    <sheetView topLeftCell="A641" workbookViewId="0">
      <selection activeCell="A2" sqref="A2:E670"/>
    </sheetView>
  </sheetViews>
  <sheetFormatPr defaultRowHeight="15" x14ac:dyDescent="0.25"/>
  <cols>
    <col min="1" max="1" width="11.85546875" bestFit="1" customWidth="1"/>
    <col min="2" max="2" width="12.7109375" bestFit="1" customWidth="1"/>
    <col min="3" max="3" width="15.425781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>
        <v>43831</v>
      </c>
      <c r="B2">
        <v>2020</v>
      </c>
      <c r="C2" t="s">
        <v>5</v>
      </c>
      <c r="E2">
        <v>21579</v>
      </c>
    </row>
    <row r="3" spans="1:5" x14ac:dyDescent="0.25">
      <c r="A3" s="1">
        <v>43831</v>
      </c>
      <c r="B3">
        <v>2020</v>
      </c>
      <c r="C3" t="s">
        <v>5</v>
      </c>
      <c r="D3" t="s">
        <v>6</v>
      </c>
      <c r="E3">
        <v>92</v>
      </c>
    </row>
    <row r="4" spans="1:5" x14ac:dyDescent="0.25">
      <c r="A4" s="1">
        <v>43831</v>
      </c>
      <c r="B4">
        <v>2020</v>
      </c>
      <c r="C4" t="s">
        <v>5</v>
      </c>
      <c r="D4" t="s">
        <v>7</v>
      </c>
      <c r="E4">
        <v>318</v>
      </c>
    </row>
    <row r="5" spans="1:5" x14ac:dyDescent="0.25">
      <c r="A5" s="1">
        <v>43831</v>
      </c>
      <c r="B5">
        <v>2020</v>
      </c>
      <c r="C5" t="s">
        <v>5</v>
      </c>
      <c r="D5" t="s">
        <v>8</v>
      </c>
      <c r="E5">
        <v>600</v>
      </c>
    </row>
    <row r="6" spans="1:5" x14ac:dyDescent="0.25">
      <c r="A6" s="1">
        <v>43831</v>
      </c>
      <c r="B6">
        <v>2020</v>
      </c>
      <c r="C6" t="s">
        <v>5</v>
      </c>
      <c r="D6" t="s">
        <v>9</v>
      </c>
      <c r="E6">
        <v>302</v>
      </c>
    </row>
    <row r="7" spans="1:5" x14ac:dyDescent="0.25">
      <c r="A7" s="1">
        <v>43831</v>
      </c>
      <c r="B7">
        <v>2020</v>
      </c>
      <c r="C7" t="s">
        <v>5</v>
      </c>
      <c r="D7" t="s">
        <v>10</v>
      </c>
      <c r="E7">
        <v>751</v>
      </c>
    </row>
    <row r="8" spans="1:5" x14ac:dyDescent="0.25">
      <c r="A8" s="1">
        <v>43831</v>
      </c>
      <c r="B8">
        <v>2020</v>
      </c>
      <c r="C8" t="s">
        <v>5</v>
      </c>
      <c r="D8" t="s">
        <v>11</v>
      </c>
      <c r="E8">
        <v>311</v>
      </c>
    </row>
    <row r="9" spans="1:5" x14ac:dyDescent="0.25">
      <c r="A9" s="1">
        <v>43831</v>
      </c>
      <c r="B9">
        <v>2020</v>
      </c>
      <c r="C9" t="s">
        <v>5</v>
      </c>
      <c r="D9" t="s">
        <v>12</v>
      </c>
      <c r="E9">
        <v>130</v>
      </c>
    </row>
    <row r="10" spans="1:5" x14ac:dyDescent="0.25">
      <c r="A10" s="1">
        <v>43831</v>
      </c>
      <c r="B10">
        <v>2020</v>
      </c>
      <c r="C10" t="s">
        <v>13</v>
      </c>
      <c r="E10">
        <v>8751</v>
      </c>
    </row>
    <row r="11" spans="1:5" x14ac:dyDescent="0.25">
      <c r="A11" s="1">
        <v>43831</v>
      </c>
      <c r="B11">
        <v>2020</v>
      </c>
      <c r="C11" t="s">
        <v>13</v>
      </c>
      <c r="D11" t="s">
        <v>6</v>
      </c>
      <c r="E11">
        <v>43</v>
      </c>
    </row>
    <row r="12" spans="1:5" x14ac:dyDescent="0.25">
      <c r="A12" s="1">
        <v>43831</v>
      </c>
      <c r="B12">
        <v>2020</v>
      </c>
      <c r="C12" t="s">
        <v>13</v>
      </c>
      <c r="D12" t="s">
        <v>7</v>
      </c>
      <c r="E12">
        <v>116</v>
      </c>
    </row>
    <row r="13" spans="1:5" x14ac:dyDescent="0.25">
      <c r="A13" s="1">
        <v>43831</v>
      </c>
      <c r="B13">
        <v>2020</v>
      </c>
      <c r="C13" t="s">
        <v>13</v>
      </c>
      <c r="D13" t="s">
        <v>8</v>
      </c>
      <c r="E13">
        <v>370</v>
      </c>
    </row>
    <row r="14" spans="1:5" x14ac:dyDescent="0.25">
      <c r="A14" s="1">
        <v>43831</v>
      </c>
      <c r="B14">
        <v>2020</v>
      </c>
      <c r="C14" t="s">
        <v>13</v>
      </c>
      <c r="D14" t="s">
        <v>9</v>
      </c>
      <c r="E14">
        <v>169</v>
      </c>
    </row>
    <row r="15" spans="1:5" x14ac:dyDescent="0.25">
      <c r="A15" s="1">
        <v>43831</v>
      </c>
      <c r="B15">
        <v>2020</v>
      </c>
      <c r="C15" t="s">
        <v>13</v>
      </c>
      <c r="D15" t="s">
        <v>10</v>
      </c>
      <c r="E15">
        <v>290</v>
      </c>
    </row>
    <row r="16" spans="1:5" x14ac:dyDescent="0.25">
      <c r="A16" s="1">
        <v>43831</v>
      </c>
      <c r="B16">
        <v>2020</v>
      </c>
      <c r="C16" t="s">
        <v>13</v>
      </c>
      <c r="D16" t="s">
        <v>11</v>
      </c>
      <c r="E16">
        <v>107</v>
      </c>
    </row>
    <row r="17" spans="1:5" x14ac:dyDescent="0.25">
      <c r="A17" s="1">
        <v>43831</v>
      </c>
      <c r="B17">
        <v>2020</v>
      </c>
      <c r="C17" t="s">
        <v>13</v>
      </c>
      <c r="D17" t="s">
        <v>12</v>
      </c>
      <c r="E17">
        <v>68</v>
      </c>
    </row>
    <row r="18" spans="1:5" x14ac:dyDescent="0.25">
      <c r="A18" s="1">
        <v>43831</v>
      </c>
      <c r="B18">
        <v>2020</v>
      </c>
      <c r="C18" t="s">
        <v>14</v>
      </c>
      <c r="E18">
        <v>185</v>
      </c>
    </row>
    <row r="19" spans="1:5" x14ac:dyDescent="0.25">
      <c r="A19" s="1">
        <v>43831</v>
      </c>
      <c r="B19">
        <v>2020</v>
      </c>
      <c r="C19" t="s">
        <v>14</v>
      </c>
      <c r="D19" t="s">
        <v>6</v>
      </c>
      <c r="E19">
        <v>18</v>
      </c>
    </row>
    <row r="20" spans="1:5" x14ac:dyDescent="0.25">
      <c r="A20" s="1">
        <v>43831</v>
      </c>
      <c r="B20">
        <v>2020</v>
      </c>
      <c r="C20" t="s">
        <v>14</v>
      </c>
      <c r="D20" t="s">
        <v>7</v>
      </c>
      <c r="E20">
        <v>12</v>
      </c>
    </row>
    <row r="21" spans="1:5" x14ac:dyDescent="0.25">
      <c r="A21" s="1">
        <v>43831</v>
      </c>
      <c r="B21">
        <v>2020</v>
      </c>
      <c r="C21" t="s">
        <v>14</v>
      </c>
      <c r="D21" t="s">
        <v>8</v>
      </c>
      <c r="E21">
        <v>84</v>
      </c>
    </row>
    <row r="22" spans="1:5" x14ac:dyDescent="0.25">
      <c r="A22" s="1">
        <v>43831</v>
      </c>
      <c r="B22">
        <v>2020</v>
      </c>
      <c r="C22" t="s">
        <v>14</v>
      </c>
      <c r="D22" t="s">
        <v>9</v>
      </c>
      <c r="E22">
        <v>30</v>
      </c>
    </row>
    <row r="23" spans="1:5" x14ac:dyDescent="0.25">
      <c r="A23" s="1">
        <v>43831</v>
      </c>
      <c r="B23">
        <v>2020</v>
      </c>
      <c r="C23" t="s">
        <v>14</v>
      </c>
      <c r="D23" t="s">
        <v>10</v>
      </c>
      <c r="E23">
        <v>119</v>
      </c>
    </row>
    <row r="24" spans="1:5" x14ac:dyDescent="0.25">
      <c r="A24" s="1">
        <v>43831</v>
      </c>
      <c r="B24">
        <v>2020</v>
      </c>
      <c r="C24" t="s">
        <v>14</v>
      </c>
      <c r="D24" t="s">
        <v>11</v>
      </c>
      <c r="E24">
        <v>73</v>
      </c>
    </row>
    <row r="25" spans="1:5" x14ac:dyDescent="0.25">
      <c r="A25" s="1">
        <v>43831</v>
      </c>
      <c r="B25">
        <v>2020</v>
      </c>
      <c r="C25" t="s">
        <v>14</v>
      </c>
      <c r="D25" t="s">
        <v>12</v>
      </c>
      <c r="E25">
        <v>22</v>
      </c>
    </row>
    <row r="26" spans="1:5" x14ac:dyDescent="0.25">
      <c r="A26" s="1">
        <v>43831</v>
      </c>
      <c r="B26">
        <v>2020</v>
      </c>
      <c r="C26" t="s">
        <v>15</v>
      </c>
      <c r="E26">
        <v>218</v>
      </c>
    </row>
    <row r="27" spans="1:5" x14ac:dyDescent="0.25">
      <c r="A27" s="1">
        <v>43831</v>
      </c>
      <c r="B27">
        <v>2020</v>
      </c>
      <c r="C27" t="s">
        <v>15</v>
      </c>
      <c r="D27" t="s">
        <v>6</v>
      </c>
      <c r="E27">
        <v>1</v>
      </c>
    </row>
    <row r="28" spans="1:5" x14ac:dyDescent="0.25">
      <c r="A28" s="1">
        <v>43831</v>
      </c>
      <c r="B28">
        <v>2020</v>
      </c>
      <c r="C28" t="s">
        <v>15</v>
      </c>
      <c r="D28" t="s">
        <v>7</v>
      </c>
      <c r="E28">
        <v>3</v>
      </c>
    </row>
    <row r="29" spans="1:5" x14ac:dyDescent="0.25">
      <c r="A29" s="1">
        <v>43831</v>
      </c>
      <c r="B29">
        <v>2020</v>
      </c>
      <c r="C29" t="s">
        <v>15</v>
      </c>
      <c r="D29" t="s">
        <v>8</v>
      </c>
      <c r="E29">
        <v>10</v>
      </c>
    </row>
    <row r="30" spans="1:5" x14ac:dyDescent="0.25">
      <c r="A30" s="1">
        <v>43831</v>
      </c>
      <c r="B30">
        <v>2020</v>
      </c>
      <c r="C30" t="s">
        <v>15</v>
      </c>
      <c r="D30" t="s">
        <v>9</v>
      </c>
      <c r="E30">
        <v>5</v>
      </c>
    </row>
    <row r="31" spans="1:5" x14ac:dyDescent="0.25">
      <c r="A31" s="1">
        <v>43831</v>
      </c>
      <c r="B31">
        <v>2020</v>
      </c>
      <c r="C31" t="s">
        <v>15</v>
      </c>
      <c r="D31" t="s">
        <v>10</v>
      </c>
      <c r="E31">
        <v>4</v>
      </c>
    </row>
    <row r="32" spans="1:5" x14ac:dyDescent="0.25">
      <c r="A32" s="1">
        <v>43831</v>
      </c>
      <c r="B32">
        <v>2020</v>
      </c>
      <c r="C32" t="s">
        <v>15</v>
      </c>
      <c r="D32" t="s">
        <v>11</v>
      </c>
      <c r="E32">
        <v>2</v>
      </c>
    </row>
    <row r="33" spans="1:5" x14ac:dyDescent="0.25">
      <c r="A33" s="1">
        <v>43831</v>
      </c>
      <c r="B33">
        <v>2020</v>
      </c>
      <c r="C33" t="s">
        <v>15</v>
      </c>
      <c r="D33" t="s">
        <v>12</v>
      </c>
      <c r="E33">
        <v>3</v>
      </c>
    </row>
    <row r="34" spans="1:5" x14ac:dyDescent="0.25">
      <c r="A34" s="1">
        <v>43862</v>
      </c>
      <c r="B34">
        <v>2020</v>
      </c>
      <c r="C34" t="s">
        <v>5</v>
      </c>
      <c r="E34">
        <v>19138</v>
      </c>
    </row>
    <row r="35" spans="1:5" x14ac:dyDescent="0.25">
      <c r="A35" s="1">
        <v>43862</v>
      </c>
      <c r="B35">
        <v>2020</v>
      </c>
      <c r="C35" t="s">
        <v>5</v>
      </c>
      <c r="D35" t="s">
        <v>6</v>
      </c>
      <c r="E35">
        <v>62</v>
      </c>
    </row>
    <row r="36" spans="1:5" x14ac:dyDescent="0.25">
      <c r="A36" s="1">
        <v>43862</v>
      </c>
      <c r="B36">
        <v>2020</v>
      </c>
      <c r="C36" t="s">
        <v>5</v>
      </c>
      <c r="D36" t="s">
        <v>7</v>
      </c>
      <c r="E36">
        <v>244</v>
      </c>
    </row>
    <row r="37" spans="1:5" x14ac:dyDescent="0.25">
      <c r="A37" s="1">
        <v>43862</v>
      </c>
      <c r="B37">
        <v>2020</v>
      </c>
      <c r="C37" t="s">
        <v>5</v>
      </c>
      <c r="D37" t="s">
        <v>8</v>
      </c>
      <c r="E37">
        <v>491</v>
      </c>
    </row>
    <row r="38" spans="1:5" x14ac:dyDescent="0.25">
      <c r="A38" s="1">
        <v>43862</v>
      </c>
      <c r="B38">
        <v>2020</v>
      </c>
      <c r="C38" t="s">
        <v>5</v>
      </c>
      <c r="D38" t="s">
        <v>9</v>
      </c>
      <c r="E38">
        <v>243</v>
      </c>
    </row>
    <row r="39" spans="1:5" x14ac:dyDescent="0.25">
      <c r="A39" s="1">
        <v>43862</v>
      </c>
      <c r="B39">
        <v>2020</v>
      </c>
      <c r="C39" t="s">
        <v>5</v>
      </c>
      <c r="D39" t="s">
        <v>10</v>
      </c>
      <c r="E39">
        <v>606</v>
      </c>
    </row>
    <row r="40" spans="1:5" x14ac:dyDescent="0.25">
      <c r="A40" s="1">
        <v>43862</v>
      </c>
      <c r="B40">
        <v>2020</v>
      </c>
      <c r="C40" t="s">
        <v>5</v>
      </c>
      <c r="D40" t="s">
        <v>11</v>
      </c>
      <c r="E40">
        <v>269</v>
      </c>
    </row>
    <row r="41" spans="1:5" x14ac:dyDescent="0.25">
      <c r="A41" s="1">
        <v>43862</v>
      </c>
      <c r="B41">
        <v>2020</v>
      </c>
      <c r="C41" t="s">
        <v>5</v>
      </c>
      <c r="D41" t="s">
        <v>12</v>
      </c>
      <c r="E41">
        <v>127</v>
      </c>
    </row>
    <row r="42" spans="1:5" x14ac:dyDescent="0.25">
      <c r="A42" s="1">
        <v>43862</v>
      </c>
      <c r="B42">
        <v>2020</v>
      </c>
      <c r="C42" t="s">
        <v>13</v>
      </c>
      <c r="E42">
        <v>7836</v>
      </c>
    </row>
    <row r="43" spans="1:5" x14ac:dyDescent="0.25">
      <c r="A43" s="1">
        <v>43862</v>
      </c>
      <c r="B43">
        <v>2020</v>
      </c>
      <c r="C43" t="s">
        <v>13</v>
      </c>
      <c r="D43" t="s">
        <v>6</v>
      </c>
      <c r="E43">
        <v>33</v>
      </c>
    </row>
    <row r="44" spans="1:5" x14ac:dyDescent="0.25">
      <c r="A44" s="1">
        <v>43862</v>
      </c>
      <c r="B44">
        <v>2020</v>
      </c>
      <c r="C44" t="s">
        <v>13</v>
      </c>
      <c r="D44" t="s">
        <v>7</v>
      </c>
      <c r="E44">
        <v>115</v>
      </c>
    </row>
    <row r="45" spans="1:5" x14ac:dyDescent="0.25">
      <c r="A45" s="1">
        <v>43862</v>
      </c>
      <c r="B45">
        <v>2020</v>
      </c>
      <c r="C45" t="s">
        <v>13</v>
      </c>
      <c r="D45" t="s">
        <v>8</v>
      </c>
      <c r="E45">
        <v>261</v>
      </c>
    </row>
    <row r="46" spans="1:5" x14ac:dyDescent="0.25">
      <c r="A46" s="1">
        <v>43862</v>
      </c>
      <c r="B46">
        <v>2020</v>
      </c>
      <c r="C46" t="s">
        <v>13</v>
      </c>
      <c r="D46" t="s">
        <v>9</v>
      </c>
      <c r="E46">
        <v>98</v>
      </c>
    </row>
    <row r="47" spans="1:5" x14ac:dyDescent="0.25">
      <c r="A47" s="1">
        <v>43862</v>
      </c>
      <c r="B47">
        <v>2020</v>
      </c>
      <c r="C47" t="s">
        <v>13</v>
      </c>
      <c r="D47" t="s">
        <v>10</v>
      </c>
      <c r="E47">
        <v>206</v>
      </c>
    </row>
    <row r="48" spans="1:5" x14ac:dyDescent="0.25">
      <c r="A48" s="1">
        <v>43862</v>
      </c>
      <c r="B48">
        <v>2020</v>
      </c>
      <c r="C48" t="s">
        <v>13</v>
      </c>
      <c r="D48" t="s">
        <v>11</v>
      </c>
      <c r="E48">
        <v>100</v>
      </c>
    </row>
    <row r="49" spans="1:5" x14ac:dyDescent="0.25">
      <c r="A49" s="1">
        <v>43862</v>
      </c>
      <c r="B49">
        <v>2020</v>
      </c>
      <c r="C49" t="s">
        <v>13</v>
      </c>
      <c r="D49" t="s">
        <v>12</v>
      </c>
      <c r="E49">
        <v>67</v>
      </c>
    </row>
    <row r="50" spans="1:5" x14ac:dyDescent="0.25">
      <c r="A50" s="1">
        <v>43862</v>
      </c>
      <c r="B50">
        <v>2020</v>
      </c>
      <c r="C50" t="s">
        <v>14</v>
      </c>
      <c r="E50">
        <v>212</v>
      </c>
    </row>
    <row r="51" spans="1:5" x14ac:dyDescent="0.25">
      <c r="A51" s="1">
        <v>43862</v>
      </c>
      <c r="B51">
        <v>2020</v>
      </c>
      <c r="C51" t="s">
        <v>14</v>
      </c>
      <c r="D51" t="s">
        <v>6</v>
      </c>
      <c r="E51">
        <v>13</v>
      </c>
    </row>
    <row r="52" spans="1:5" x14ac:dyDescent="0.25">
      <c r="A52" s="1">
        <v>43862</v>
      </c>
      <c r="B52">
        <v>2020</v>
      </c>
      <c r="C52" t="s">
        <v>14</v>
      </c>
      <c r="D52" t="s">
        <v>7</v>
      </c>
      <c r="E52">
        <v>23</v>
      </c>
    </row>
    <row r="53" spans="1:5" x14ac:dyDescent="0.25">
      <c r="A53" s="1">
        <v>43862</v>
      </c>
      <c r="B53">
        <v>2020</v>
      </c>
      <c r="C53" t="s">
        <v>14</v>
      </c>
      <c r="D53" t="s">
        <v>8</v>
      </c>
      <c r="E53">
        <v>66</v>
      </c>
    </row>
    <row r="54" spans="1:5" x14ac:dyDescent="0.25">
      <c r="A54" s="1">
        <v>43862</v>
      </c>
      <c r="B54">
        <v>2020</v>
      </c>
      <c r="C54" t="s">
        <v>14</v>
      </c>
      <c r="D54" t="s">
        <v>9</v>
      </c>
      <c r="E54">
        <v>26</v>
      </c>
    </row>
    <row r="55" spans="1:5" x14ac:dyDescent="0.25">
      <c r="A55" s="1">
        <v>43862</v>
      </c>
      <c r="B55">
        <v>2020</v>
      </c>
      <c r="C55" t="s">
        <v>14</v>
      </c>
      <c r="D55" t="s">
        <v>10</v>
      </c>
      <c r="E55">
        <v>98</v>
      </c>
    </row>
    <row r="56" spans="1:5" x14ac:dyDescent="0.25">
      <c r="A56" s="1">
        <v>43862</v>
      </c>
      <c r="B56">
        <v>2020</v>
      </c>
      <c r="C56" t="s">
        <v>14</v>
      </c>
      <c r="D56" t="s">
        <v>11</v>
      </c>
      <c r="E56">
        <v>47</v>
      </c>
    </row>
    <row r="57" spans="1:5" x14ac:dyDescent="0.25">
      <c r="A57" s="1">
        <v>43862</v>
      </c>
      <c r="B57">
        <v>2020</v>
      </c>
      <c r="C57" t="s">
        <v>14</v>
      </c>
      <c r="D57" t="s">
        <v>12</v>
      </c>
      <c r="E57">
        <v>22</v>
      </c>
    </row>
    <row r="58" spans="1:5" x14ac:dyDescent="0.25">
      <c r="A58" s="1">
        <v>43862</v>
      </c>
      <c r="B58">
        <v>2020</v>
      </c>
      <c r="C58" t="s">
        <v>15</v>
      </c>
      <c r="E58">
        <v>221</v>
      </c>
    </row>
    <row r="59" spans="1:5" x14ac:dyDescent="0.25">
      <c r="A59" s="1">
        <v>43862</v>
      </c>
      <c r="B59">
        <v>2020</v>
      </c>
      <c r="C59" t="s">
        <v>15</v>
      </c>
      <c r="D59" t="s">
        <v>7</v>
      </c>
      <c r="E59">
        <v>5</v>
      </c>
    </row>
    <row r="60" spans="1:5" x14ac:dyDescent="0.25">
      <c r="A60" s="1">
        <v>43862</v>
      </c>
      <c r="B60">
        <v>2020</v>
      </c>
      <c r="C60" t="s">
        <v>15</v>
      </c>
      <c r="D60" t="s">
        <v>8</v>
      </c>
      <c r="E60">
        <v>4</v>
      </c>
    </row>
    <row r="61" spans="1:5" x14ac:dyDescent="0.25">
      <c r="A61" s="1">
        <v>43862</v>
      </c>
      <c r="B61">
        <v>2020</v>
      </c>
      <c r="C61" t="s">
        <v>15</v>
      </c>
      <c r="D61" t="s">
        <v>9</v>
      </c>
      <c r="E61">
        <v>5</v>
      </c>
    </row>
    <row r="62" spans="1:5" x14ac:dyDescent="0.25">
      <c r="A62" s="1">
        <v>43862</v>
      </c>
      <c r="B62">
        <v>2020</v>
      </c>
      <c r="C62" t="s">
        <v>15</v>
      </c>
      <c r="D62" t="s">
        <v>10</v>
      </c>
      <c r="E62">
        <v>4</v>
      </c>
    </row>
    <row r="63" spans="1:5" x14ac:dyDescent="0.25">
      <c r="A63" s="1">
        <v>43862</v>
      </c>
      <c r="B63">
        <v>2020</v>
      </c>
      <c r="C63" t="s">
        <v>15</v>
      </c>
      <c r="D63" t="s">
        <v>11</v>
      </c>
      <c r="E63">
        <v>2</v>
      </c>
    </row>
    <row r="64" spans="1:5" x14ac:dyDescent="0.25">
      <c r="A64" s="1">
        <v>43862</v>
      </c>
      <c r="B64">
        <v>2020</v>
      </c>
      <c r="C64" t="s">
        <v>15</v>
      </c>
      <c r="D64" t="s">
        <v>12</v>
      </c>
      <c r="E64">
        <v>5</v>
      </c>
    </row>
    <row r="65" spans="1:5" x14ac:dyDescent="0.25">
      <c r="A65" s="1">
        <v>43891</v>
      </c>
      <c r="B65">
        <v>2020</v>
      </c>
      <c r="C65" t="s">
        <v>5</v>
      </c>
      <c r="E65">
        <v>22450</v>
      </c>
    </row>
    <row r="66" spans="1:5" x14ac:dyDescent="0.25">
      <c r="A66" s="1">
        <v>43891</v>
      </c>
      <c r="B66">
        <v>2020</v>
      </c>
      <c r="C66" t="s">
        <v>5</v>
      </c>
      <c r="D66" t="s">
        <v>6</v>
      </c>
      <c r="E66">
        <v>174</v>
      </c>
    </row>
    <row r="67" spans="1:5" x14ac:dyDescent="0.25">
      <c r="A67" s="1">
        <v>43891</v>
      </c>
      <c r="B67">
        <v>2020</v>
      </c>
      <c r="C67" t="s">
        <v>5</v>
      </c>
      <c r="D67" t="s">
        <v>7</v>
      </c>
      <c r="E67">
        <v>832</v>
      </c>
    </row>
    <row r="68" spans="1:5" x14ac:dyDescent="0.25">
      <c r="A68" s="1">
        <v>43891</v>
      </c>
      <c r="B68">
        <v>2020</v>
      </c>
      <c r="C68" t="s">
        <v>5</v>
      </c>
      <c r="D68" t="s">
        <v>8</v>
      </c>
      <c r="E68">
        <v>1997</v>
      </c>
    </row>
    <row r="69" spans="1:5" x14ac:dyDescent="0.25">
      <c r="A69" s="1">
        <v>43891</v>
      </c>
      <c r="B69">
        <v>2020</v>
      </c>
      <c r="C69" t="s">
        <v>5</v>
      </c>
      <c r="D69" t="s">
        <v>9</v>
      </c>
      <c r="E69">
        <v>888</v>
      </c>
    </row>
    <row r="70" spans="1:5" x14ac:dyDescent="0.25">
      <c r="A70" s="1">
        <v>43891</v>
      </c>
      <c r="B70">
        <v>2020</v>
      </c>
      <c r="C70" t="s">
        <v>5</v>
      </c>
      <c r="D70" t="s">
        <v>10</v>
      </c>
      <c r="E70">
        <v>1266</v>
      </c>
    </row>
    <row r="71" spans="1:5" x14ac:dyDescent="0.25">
      <c r="A71" s="1">
        <v>43891</v>
      </c>
      <c r="B71">
        <v>2020</v>
      </c>
      <c r="C71" t="s">
        <v>5</v>
      </c>
      <c r="D71" t="s">
        <v>11</v>
      </c>
      <c r="E71">
        <v>350</v>
      </c>
    </row>
    <row r="72" spans="1:5" x14ac:dyDescent="0.25">
      <c r="A72" s="1">
        <v>43891</v>
      </c>
      <c r="B72">
        <v>2020</v>
      </c>
      <c r="C72" t="s">
        <v>5</v>
      </c>
      <c r="D72" t="s">
        <v>12</v>
      </c>
      <c r="E72">
        <v>164</v>
      </c>
    </row>
    <row r="73" spans="1:5" x14ac:dyDescent="0.25">
      <c r="A73" s="1">
        <v>43891</v>
      </c>
      <c r="B73">
        <v>2020</v>
      </c>
      <c r="C73" t="s">
        <v>13</v>
      </c>
      <c r="E73">
        <v>5516</v>
      </c>
    </row>
    <row r="74" spans="1:5" x14ac:dyDescent="0.25">
      <c r="A74" s="1">
        <v>43891</v>
      </c>
      <c r="B74">
        <v>2020</v>
      </c>
      <c r="C74" t="s">
        <v>13</v>
      </c>
      <c r="D74" t="s">
        <v>6</v>
      </c>
      <c r="E74">
        <v>42</v>
      </c>
    </row>
    <row r="75" spans="1:5" x14ac:dyDescent="0.25">
      <c r="A75" s="1">
        <v>43891</v>
      </c>
      <c r="B75">
        <v>2020</v>
      </c>
      <c r="C75" t="s">
        <v>13</v>
      </c>
      <c r="D75" t="s">
        <v>7</v>
      </c>
      <c r="E75">
        <v>177</v>
      </c>
    </row>
    <row r="76" spans="1:5" x14ac:dyDescent="0.25">
      <c r="A76" s="1">
        <v>43891</v>
      </c>
      <c r="B76">
        <v>2020</v>
      </c>
      <c r="C76" t="s">
        <v>13</v>
      </c>
      <c r="D76" t="s">
        <v>8</v>
      </c>
      <c r="E76">
        <v>438</v>
      </c>
    </row>
    <row r="77" spans="1:5" x14ac:dyDescent="0.25">
      <c r="A77" s="1">
        <v>43891</v>
      </c>
      <c r="B77">
        <v>2020</v>
      </c>
      <c r="C77" t="s">
        <v>13</v>
      </c>
      <c r="D77" t="s">
        <v>9</v>
      </c>
      <c r="E77">
        <v>167</v>
      </c>
    </row>
    <row r="78" spans="1:5" x14ac:dyDescent="0.25">
      <c r="A78" s="1">
        <v>43891</v>
      </c>
      <c r="B78">
        <v>2020</v>
      </c>
      <c r="C78" t="s">
        <v>13</v>
      </c>
      <c r="D78" t="s">
        <v>10</v>
      </c>
      <c r="E78">
        <v>235</v>
      </c>
    </row>
    <row r="79" spans="1:5" x14ac:dyDescent="0.25">
      <c r="A79" s="1">
        <v>43891</v>
      </c>
      <c r="B79">
        <v>2020</v>
      </c>
      <c r="C79" t="s">
        <v>13</v>
      </c>
      <c r="D79" t="s">
        <v>11</v>
      </c>
      <c r="E79">
        <v>72</v>
      </c>
    </row>
    <row r="80" spans="1:5" x14ac:dyDescent="0.25">
      <c r="A80" s="1">
        <v>43891</v>
      </c>
      <c r="B80">
        <v>2020</v>
      </c>
      <c r="C80" t="s">
        <v>13</v>
      </c>
      <c r="D80" t="s">
        <v>12</v>
      </c>
      <c r="E80">
        <v>53</v>
      </c>
    </row>
    <row r="81" spans="1:5" x14ac:dyDescent="0.25">
      <c r="A81" s="1">
        <v>43891</v>
      </c>
      <c r="B81">
        <v>2020</v>
      </c>
      <c r="C81" t="s">
        <v>14</v>
      </c>
      <c r="E81">
        <v>95</v>
      </c>
    </row>
    <row r="82" spans="1:5" x14ac:dyDescent="0.25">
      <c r="A82" s="1">
        <v>43891</v>
      </c>
      <c r="B82">
        <v>2020</v>
      </c>
      <c r="C82" t="s">
        <v>14</v>
      </c>
      <c r="D82" t="s">
        <v>6</v>
      </c>
      <c r="E82">
        <v>8</v>
      </c>
    </row>
    <row r="83" spans="1:5" x14ac:dyDescent="0.25">
      <c r="A83" s="1">
        <v>43891</v>
      </c>
      <c r="B83">
        <v>2020</v>
      </c>
      <c r="C83" t="s">
        <v>14</v>
      </c>
      <c r="D83" t="s">
        <v>7</v>
      </c>
      <c r="E83">
        <v>6</v>
      </c>
    </row>
    <row r="84" spans="1:5" x14ac:dyDescent="0.25">
      <c r="A84" s="1">
        <v>43891</v>
      </c>
      <c r="B84">
        <v>2020</v>
      </c>
      <c r="C84" t="s">
        <v>14</v>
      </c>
      <c r="D84" t="s">
        <v>8</v>
      </c>
      <c r="E84">
        <v>37</v>
      </c>
    </row>
    <row r="85" spans="1:5" x14ac:dyDescent="0.25">
      <c r="A85" s="1">
        <v>43891</v>
      </c>
      <c r="B85">
        <v>2020</v>
      </c>
      <c r="C85" t="s">
        <v>14</v>
      </c>
      <c r="D85" t="s">
        <v>9</v>
      </c>
      <c r="E85">
        <v>22</v>
      </c>
    </row>
    <row r="86" spans="1:5" x14ac:dyDescent="0.25">
      <c r="A86" s="1">
        <v>43891</v>
      </c>
      <c r="B86">
        <v>2020</v>
      </c>
      <c r="C86" t="s">
        <v>14</v>
      </c>
      <c r="D86" t="s">
        <v>10</v>
      </c>
      <c r="E86">
        <v>42</v>
      </c>
    </row>
    <row r="87" spans="1:5" x14ac:dyDescent="0.25">
      <c r="A87" s="1">
        <v>43891</v>
      </c>
      <c r="B87">
        <v>2020</v>
      </c>
      <c r="C87" t="s">
        <v>14</v>
      </c>
      <c r="D87" t="s">
        <v>11</v>
      </c>
      <c r="E87">
        <v>26</v>
      </c>
    </row>
    <row r="88" spans="1:5" x14ac:dyDescent="0.25">
      <c r="A88" s="1">
        <v>43891</v>
      </c>
      <c r="B88">
        <v>2020</v>
      </c>
      <c r="C88" t="s">
        <v>14</v>
      </c>
      <c r="D88" t="s">
        <v>12</v>
      </c>
      <c r="E88">
        <v>11</v>
      </c>
    </row>
    <row r="89" spans="1:5" x14ac:dyDescent="0.25">
      <c r="A89" s="1">
        <v>43891</v>
      </c>
      <c r="B89">
        <v>2020</v>
      </c>
      <c r="C89" t="s">
        <v>15</v>
      </c>
      <c r="E89">
        <v>302</v>
      </c>
    </row>
    <row r="90" spans="1:5" x14ac:dyDescent="0.25">
      <c r="A90" s="1">
        <v>43891</v>
      </c>
      <c r="B90">
        <v>2020</v>
      </c>
      <c r="C90" t="s">
        <v>15</v>
      </c>
      <c r="D90" t="s">
        <v>6</v>
      </c>
      <c r="E90">
        <v>1</v>
      </c>
    </row>
    <row r="91" spans="1:5" x14ac:dyDescent="0.25">
      <c r="A91" s="1">
        <v>43891</v>
      </c>
      <c r="B91">
        <v>2020</v>
      </c>
      <c r="C91" t="s">
        <v>15</v>
      </c>
      <c r="D91" t="s">
        <v>8</v>
      </c>
      <c r="E91">
        <v>9</v>
      </c>
    </row>
    <row r="92" spans="1:5" x14ac:dyDescent="0.25">
      <c r="A92" s="1">
        <v>43891</v>
      </c>
      <c r="B92">
        <v>2020</v>
      </c>
      <c r="C92" t="s">
        <v>15</v>
      </c>
      <c r="D92" t="s">
        <v>9</v>
      </c>
      <c r="E92">
        <v>3</v>
      </c>
    </row>
    <row r="93" spans="1:5" x14ac:dyDescent="0.25">
      <c r="A93" s="1">
        <v>43891</v>
      </c>
      <c r="B93">
        <v>2020</v>
      </c>
      <c r="C93" t="s">
        <v>15</v>
      </c>
      <c r="D93" t="s">
        <v>10</v>
      </c>
      <c r="E93">
        <v>6</v>
      </c>
    </row>
    <row r="94" spans="1:5" x14ac:dyDescent="0.25">
      <c r="A94" s="1">
        <v>43891</v>
      </c>
      <c r="B94">
        <v>2020</v>
      </c>
      <c r="C94" t="s">
        <v>15</v>
      </c>
      <c r="D94" t="s">
        <v>11</v>
      </c>
      <c r="E94">
        <v>3</v>
      </c>
    </row>
    <row r="95" spans="1:5" x14ac:dyDescent="0.25">
      <c r="A95" s="1">
        <v>43891</v>
      </c>
      <c r="B95">
        <v>2020</v>
      </c>
      <c r="C95" t="s">
        <v>15</v>
      </c>
      <c r="D95" t="s">
        <v>12</v>
      </c>
      <c r="E95">
        <v>2</v>
      </c>
    </row>
    <row r="96" spans="1:5" x14ac:dyDescent="0.25">
      <c r="A96" s="1">
        <v>43922</v>
      </c>
      <c r="B96">
        <v>2020</v>
      </c>
      <c r="C96" t="s">
        <v>5</v>
      </c>
      <c r="E96">
        <v>5580</v>
      </c>
    </row>
    <row r="97" spans="1:5" x14ac:dyDescent="0.25">
      <c r="A97" s="1">
        <v>43922</v>
      </c>
      <c r="B97">
        <v>2020</v>
      </c>
      <c r="C97" t="s">
        <v>5</v>
      </c>
      <c r="D97" t="s">
        <v>6</v>
      </c>
      <c r="E97">
        <v>83</v>
      </c>
    </row>
    <row r="98" spans="1:5" x14ac:dyDescent="0.25">
      <c r="A98" s="1">
        <v>43922</v>
      </c>
      <c r="B98">
        <v>2020</v>
      </c>
      <c r="C98" t="s">
        <v>5</v>
      </c>
      <c r="D98" t="s">
        <v>7</v>
      </c>
      <c r="E98">
        <v>212</v>
      </c>
    </row>
    <row r="99" spans="1:5" x14ac:dyDescent="0.25">
      <c r="A99" s="1">
        <v>43922</v>
      </c>
      <c r="B99">
        <v>2020</v>
      </c>
      <c r="C99" t="s">
        <v>5</v>
      </c>
      <c r="D99" t="s">
        <v>8</v>
      </c>
      <c r="E99">
        <v>418</v>
      </c>
    </row>
    <row r="100" spans="1:5" x14ac:dyDescent="0.25">
      <c r="A100" s="1">
        <v>43922</v>
      </c>
      <c r="B100">
        <v>2020</v>
      </c>
      <c r="C100" t="s">
        <v>5</v>
      </c>
      <c r="D100" t="s">
        <v>9</v>
      </c>
      <c r="E100">
        <v>213</v>
      </c>
    </row>
    <row r="101" spans="1:5" x14ac:dyDescent="0.25">
      <c r="A101" s="1">
        <v>43922</v>
      </c>
      <c r="B101">
        <v>2020</v>
      </c>
      <c r="C101" t="s">
        <v>5</v>
      </c>
      <c r="D101" t="s">
        <v>10</v>
      </c>
      <c r="E101">
        <v>469</v>
      </c>
    </row>
    <row r="102" spans="1:5" x14ac:dyDescent="0.25">
      <c r="A102" s="1">
        <v>43922</v>
      </c>
      <c r="B102">
        <v>2020</v>
      </c>
      <c r="C102" t="s">
        <v>5</v>
      </c>
      <c r="D102" t="s">
        <v>11</v>
      </c>
      <c r="E102">
        <v>172</v>
      </c>
    </row>
    <row r="103" spans="1:5" x14ac:dyDescent="0.25">
      <c r="A103" s="1">
        <v>43922</v>
      </c>
      <c r="B103">
        <v>2020</v>
      </c>
      <c r="C103" t="s">
        <v>5</v>
      </c>
      <c r="D103" t="s">
        <v>12</v>
      </c>
      <c r="E103">
        <v>66</v>
      </c>
    </row>
    <row r="104" spans="1:5" x14ac:dyDescent="0.25">
      <c r="A104" s="1">
        <v>43922</v>
      </c>
      <c r="B104">
        <v>2020</v>
      </c>
      <c r="C104" t="s">
        <v>13</v>
      </c>
      <c r="E104">
        <v>677</v>
      </c>
    </row>
    <row r="105" spans="1:5" x14ac:dyDescent="0.25">
      <c r="A105" s="1">
        <v>43922</v>
      </c>
      <c r="B105">
        <v>2020</v>
      </c>
      <c r="C105" t="s">
        <v>13</v>
      </c>
      <c r="D105" t="s">
        <v>6</v>
      </c>
      <c r="E105">
        <v>49</v>
      </c>
    </row>
    <row r="106" spans="1:5" x14ac:dyDescent="0.25">
      <c r="A106" s="1">
        <v>43922</v>
      </c>
      <c r="B106">
        <v>2020</v>
      </c>
      <c r="C106" t="s">
        <v>13</v>
      </c>
      <c r="D106" t="s">
        <v>7</v>
      </c>
      <c r="E106">
        <v>100</v>
      </c>
    </row>
    <row r="107" spans="1:5" x14ac:dyDescent="0.25">
      <c r="A107" s="1">
        <v>43922</v>
      </c>
      <c r="B107">
        <v>2020</v>
      </c>
      <c r="C107" t="s">
        <v>13</v>
      </c>
      <c r="D107" t="s">
        <v>8</v>
      </c>
      <c r="E107">
        <v>253</v>
      </c>
    </row>
    <row r="108" spans="1:5" x14ac:dyDescent="0.25">
      <c r="A108" s="1">
        <v>43922</v>
      </c>
      <c r="B108">
        <v>2020</v>
      </c>
      <c r="C108" t="s">
        <v>13</v>
      </c>
      <c r="D108" t="s">
        <v>9</v>
      </c>
      <c r="E108">
        <v>87</v>
      </c>
    </row>
    <row r="109" spans="1:5" x14ac:dyDescent="0.25">
      <c r="A109" s="1">
        <v>43922</v>
      </c>
      <c r="B109">
        <v>2020</v>
      </c>
      <c r="C109" t="s">
        <v>13</v>
      </c>
      <c r="D109" t="s">
        <v>10</v>
      </c>
      <c r="E109">
        <v>161</v>
      </c>
    </row>
    <row r="110" spans="1:5" x14ac:dyDescent="0.25">
      <c r="A110" s="1">
        <v>43922</v>
      </c>
      <c r="B110">
        <v>2020</v>
      </c>
      <c r="C110" t="s">
        <v>13</v>
      </c>
      <c r="D110" t="s">
        <v>11</v>
      </c>
      <c r="E110">
        <v>46</v>
      </c>
    </row>
    <row r="111" spans="1:5" x14ac:dyDescent="0.25">
      <c r="A111" s="1">
        <v>43922</v>
      </c>
      <c r="B111">
        <v>2020</v>
      </c>
      <c r="C111" t="s">
        <v>13</v>
      </c>
      <c r="D111" t="s">
        <v>12</v>
      </c>
      <c r="E111">
        <v>18</v>
      </c>
    </row>
    <row r="112" spans="1:5" x14ac:dyDescent="0.25">
      <c r="A112" s="1">
        <v>43922</v>
      </c>
      <c r="B112">
        <v>2020</v>
      </c>
      <c r="C112" t="s">
        <v>14</v>
      </c>
      <c r="E112">
        <v>33</v>
      </c>
    </row>
    <row r="113" spans="1:5" x14ac:dyDescent="0.25">
      <c r="A113" s="1">
        <v>43922</v>
      </c>
      <c r="B113">
        <v>2020</v>
      </c>
      <c r="C113" t="s">
        <v>14</v>
      </c>
      <c r="D113" t="s">
        <v>6</v>
      </c>
      <c r="E113">
        <v>8</v>
      </c>
    </row>
    <row r="114" spans="1:5" x14ac:dyDescent="0.25">
      <c r="A114" s="1">
        <v>43922</v>
      </c>
      <c r="B114">
        <v>2020</v>
      </c>
      <c r="C114" t="s">
        <v>14</v>
      </c>
      <c r="D114" t="s">
        <v>7</v>
      </c>
      <c r="E114">
        <v>8</v>
      </c>
    </row>
    <row r="115" spans="1:5" x14ac:dyDescent="0.25">
      <c r="A115" s="1">
        <v>43922</v>
      </c>
      <c r="B115">
        <v>2020</v>
      </c>
      <c r="C115" t="s">
        <v>14</v>
      </c>
      <c r="D115" t="s">
        <v>8</v>
      </c>
      <c r="E115">
        <v>38</v>
      </c>
    </row>
    <row r="116" spans="1:5" x14ac:dyDescent="0.25">
      <c r="A116" s="1">
        <v>43922</v>
      </c>
      <c r="B116">
        <v>2020</v>
      </c>
      <c r="C116" t="s">
        <v>14</v>
      </c>
      <c r="D116" t="s">
        <v>9</v>
      </c>
      <c r="E116">
        <v>19</v>
      </c>
    </row>
    <row r="117" spans="1:5" x14ac:dyDescent="0.25">
      <c r="A117" s="1">
        <v>43922</v>
      </c>
      <c r="B117">
        <v>2020</v>
      </c>
      <c r="C117" t="s">
        <v>14</v>
      </c>
      <c r="D117" t="s">
        <v>10</v>
      </c>
      <c r="E117">
        <v>57</v>
      </c>
    </row>
    <row r="118" spans="1:5" x14ac:dyDescent="0.25">
      <c r="A118" s="1">
        <v>43922</v>
      </c>
      <c r="B118">
        <v>2020</v>
      </c>
      <c r="C118" t="s">
        <v>14</v>
      </c>
      <c r="D118" t="s">
        <v>11</v>
      </c>
      <c r="E118">
        <v>32</v>
      </c>
    </row>
    <row r="119" spans="1:5" x14ac:dyDescent="0.25">
      <c r="A119" s="1">
        <v>43922</v>
      </c>
      <c r="B119">
        <v>2020</v>
      </c>
      <c r="C119" t="s">
        <v>14</v>
      </c>
      <c r="D119" t="s">
        <v>12</v>
      </c>
      <c r="E119">
        <v>15</v>
      </c>
    </row>
    <row r="120" spans="1:5" x14ac:dyDescent="0.25">
      <c r="A120" s="1">
        <v>43922</v>
      </c>
      <c r="B120">
        <v>2020</v>
      </c>
      <c r="C120" t="s">
        <v>15</v>
      </c>
      <c r="E120">
        <v>132</v>
      </c>
    </row>
    <row r="121" spans="1:5" x14ac:dyDescent="0.25">
      <c r="A121" s="1">
        <v>43952</v>
      </c>
      <c r="B121">
        <v>2020</v>
      </c>
      <c r="C121" t="s">
        <v>5</v>
      </c>
      <c r="E121">
        <v>52960</v>
      </c>
    </row>
    <row r="122" spans="1:5" x14ac:dyDescent="0.25">
      <c r="A122" s="1">
        <v>43952</v>
      </c>
      <c r="B122">
        <v>2020</v>
      </c>
      <c r="C122" t="s">
        <v>5</v>
      </c>
      <c r="D122" t="s">
        <v>6</v>
      </c>
      <c r="E122">
        <v>398</v>
      </c>
    </row>
    <row r="123" spans="1:5" x14ac:dyDescent="0.25">
      <c r="A123" s="1">
        <v>43952</v>
      </c>
      <c r="B123">
        <v>2020</v>
      </c>
      <c r="C123" t="s">
        <v>5</v>
      </c>
      <c r="D123" t="s">
        <v>7</v>
      </c>
      <c r="E123">
        <v>1229</v>
      </c>
    </row>
    <row r="124" spans="1:5" x14ac:dyDescent="0.25">
      <c r="A124" s="1">
        <v>43952</v>
      </c>
      <c r="B124">
        <v>2020</v>
      </c>
      <c r="C124" t="s">
        <v>5</v>
      </c>
      <c r="D124" t="s">
        <v>8</v>
      </c>
      <c r="E124">
        <v>2760</v>
      </c>
    </row>
    <row r="125" spans="1:5" x14ac:dyDescent="0.25">
      <c r="A125" s="1">
        <v>43952</v>
      </c>
      <c r="B125">
        <v>2020</v>
      </c>
      <c r="C125" t="s">
        <v>5</v>
      </c>
      <c r="D125" t="s">
        <v>9</v>
      </c>
      <c r="E125">
        <v>1344</v>
      </c>
    </row>
    <row r="126" spans="1:5" x14ac:dyDescent="0.25">
      <c r="A126" s="1">
        <v>43952</v>
      </c>
      <c r="B126">
        <v>2020</v>
      </c>
      <c r="C126" t="s">
        <v>5</v>
      </c>
      <c r="D126" t="s">
        <v>10</v>
      </c>
      <c r="E126">
        <v>2710</v>
      </c>
    </row>
    <row r="127" spans="1:5" x14ac:dyDescent="0.25">
      <c r="A127" s="1">
        <v>43952</v>
      </c>
      <c r="B127">
        <v>2020</v>
      </c>
      <c r="C127" t="s">
        <v>5</v>
      </c>
      <c r="D127" t="s">
        <v>11</v>
      </c>
      <c r="E127">
        <v>816</v>
      </c>
    </row>
    <row r="128" spans="1:5" x14ac:dyDescent="0.25">
      <c r="A128" s="1">
        <v>43952</v>
      </c>
      <c r="B128">
        <v>2020</v>
      </c>
      <c r="C128" t="s">
        <v>5</v>
      </c>
      <c r="D128" t="s">
        <v>12</v>
      </c>
      <c r="E128">
        <v>332</v>
      </c>
    </row>
    <row r="129" spans="1:5" x14ac:dyDescent="0.25">
      <c r="A129" s="1">
        <v>43952</v>
      </c>
      <c r="B129">
        <v>2020</v>
      </c>
      <c r="C129" t="s">
        <v>13</v>
      </c>
      <c r="E129">
        <v>13222</v>
      </c>
    </row>
    <row r="130" spans="1:5" x14ac:dyDescent="0.25">
      <c r="A130" s="1">
        <v>43952</v>
      </c>
      <c r="B130">
        <v>2020</v>
      </c>
      <c r="C130" t="s">
        <v>13</v>
      </c>
      <c r="D130" t="s">
        <v>6</v>
      </c>
      <c r="E130">
        <v>149</v>
      </c>
    </row>
    <row r="131" spans="1:5" x14ac:dyDescent="0.25">
      <c r="A131" s="1">
        <v>43952</v>
      </c>
      <c r="B131">
        <v>2020</v>
      </c>
      <c r="C131" t="s">
        <v>13</v>
      </c>
      <c r="D131" t="s">
        <v>7</v>
      </c>
      <c r="E131">
        <v>428</v>
      </c>
    </row>
    <row r="132" spans="1:5" x14ac:dyDescent="0.25">
      <c r="A132" s="1">
        <v>43952</v>
      </c>
      <c r="B132">
        <v>2020</v>
      </c>
      <c r="C132" t="s">
        <v>13</v>
      </c>
      <c r="D132" t="s">
        <v>8</v>
      </c>
      <c r="E132">
        <v>1236</v>
      </c>
    </row>
    <row r="133" spans="1:5" x14ac:dyDescent="0.25">
      <c r="A133" s="1">
        <v>43952</v>
      </c>
      <c r="B133">
        <v>2020</v>
      </c>
      <c r="C133" t="s">
        <v>13</v>
      </c>
      <c r="D133" t="s">
        <v>9</v>
      </c>
      <c r="E133">
        <v>462</v>
      </c>
    </row>
    <row r="134" spans="1:5" x14ac:dyDescent="0.25">
      <c r="A134" s="1">
        <v>43952</v>
      </c>
      <c r="B134">
        <v>2020</v>
      </c>
      <c r="C134" t="s">
        <v>13</v>
      </c>
      <c r="D134" t="s">
        <v>10</v>
      </c>
      <c r="E134">
        <v>700</v>
      </c>
    </row>
    <row r="135" spans="1:5" x14ac:dyDescent="0.25">
      <c r="A135" s="1">
        <v>43952</v>
      </c>
      <c r="B135">
        <v>2020</v>
      </c>
      <c r="C135" t="s">
        <v>13</v>
      </c>
      <c r="D135" t="s">
        <v>11</v>
      </c>
      <c r="E135">
        <v>244</v>
      </c>
    </row>
    <row r="136" spans="1:5" x14ac:dyDescent="0.25">
      <c r="A136" s="1">
        <v>43952</v>
      </c>
      <c r="B136">
        <v>2020</v>
      </c>
      <c r="C136" t="s">
        <v>13</v>
      </c>
      <c r="D136" t="s">
        <v>12</v>
      </c>
      <c r="E136">
        <v>166</v>
      </c>
    </row>
    <row r="137" spans="1:5" x14ac:dyDescent="0.25">
      <c r="A137" s="1">
        <v>43952</v>
      </c>
      <c r="B137">
        <v>2020</v>
      </c>
      <c r="C137" t="s">
        <v>14</v>
      </c>
      <c r="E137">
        <v>56</v>
      </c>
    </row>
    <row r="138" spans="1:5" x14ac:dyDescent="0.25">
      <c r="A138" s="1">
        <v>43952</v>
      </c>
      <c r="B138">
        <v>2020</v>
      </c>
      <c r="C138" t="s">
        <v>14</v>
      </c>
      <c r="D138" t="s">
        <v>6</v>
      </c>
      <c r="E138">
        <v>11</v>
      </c>
    </row>
    <row r="139" spans="1:5" x14ac:dyDescent="0.25">
      <c r="A139" s="1">
        <v>43952</v>
      </c>
      <c r="B139">
        <v>2020</v>
      </c>
      <c r="C139" t="s">
        <v>14</v>
      </c>
      <c r="D139" t="s">
        <v>7</v>
      </c>
      <c r="E139">
        <v>12</v>
      </c>
    </row>
    <row r="140" spans="1:5" x14ac:dyDescent="0.25">
      <c r="A140" s="1">
        <v>43952</v>
      </c>
      <c r="B140">
        <v>2020</v>
      </c>
      <c r="C140" t="s">
        <v>14</v>
      </c>
      <c r="D140" t="s">
        <v>8</v>
      </c>
      <c r="E140">
        <v>48</v>
      </c>
    </row>
    <row r="141" spans="1:5" x14ac:dyDescent="0.25">
      <c r="A141" s="1">
        <v>43952</v>
      </c>
      <c r="B141">
        <v>2020</v>
      </c>
      <c r="C141" t="s">
        <v>14</v>
      </c>
      <c r="D141" t="s">
        <v>9</v>
      </c>
      <c r="E141">
        <v>19</v>
      </c>
    </row>
    <row r="142" spans="1:5" x14ac:dyDescent="0.25">
      <c r="A142" s="1">
        <v>43952</v>
      </c>
      <c r="B142">
        <v>2020</v>
      </c>
      <c r="C142" t="s">
        <v>14</v>
      </c>
      <c r="D142" t="s">
        <v>10</v>
      </c>
      <c r="E142">
        <v>42</v>
      </c>
    </row>
    <row r="143" spans="1:5" x14ac:dyDescent="0.25">
      <c r="A143" s="1">
        <v>43952</v>
      </c>
      <c r="B143">
        <v>2020</v>
      </c>
      <c r="C143" t="s">
        <v>14</v>
      </c>
      <c r="D143" t="s">
        <v>11</v>
      </c>
      <c r="E143">
        <v>50</v>
      </c>
    </row>
    <row r="144" spans="1:5" x14ac:dyDescent="0.25">
      <c r="A144" s="1">
        <v>43952</v>
      </c>
      <c r="B144">
        <v>2020</v>
      </c>
      <c r="C144" t="s">
        <v>14</v>
      </c>
      <c r="D144" t="s">
        <v>12</v>
      </c>
      <c r="E144">
        <v>15</v>
      </c>
    </row>
    <row r="145" spans="1:5" x14ac:dyDescent="0.25">
      <c r="A145" s="1">
        <v>43952</v>
      </c>
      <c r="B145">
        <v>2020</v>
      </c>
      <c r="C145" t="s">
        <v>15</v>
      </c>
      <c r="E145">
        <v>105</v>
      </c>
    </row>
    <row r="146" spans="1:5" x14ac:dyDescent="0.25">
      <c r="A146" s="1">
        <v>43952</v>
      </c>
      <c r="B146">
        <v>2020</v>
      </c>
      <c r="C146" t="s">
        <v>15</v>
      </c>
      <c r="D146" t="s">
        <v>8</v>
      </c>
      <c r="E146">
        <v>2</v>
      </c>
    </row>
    <row r="147" spans="1:5" x14ac:dyDescent="0.25">
      <c r="A147" s="1">
        <v>43952</v>
      </c>
      <c r="B147">
        <v>2020</v>
      </c>
      <c r="C147" t="s">
        <v>15</v>
      </c>
      <c r="D147" t="s">
        <v>9</v>
      </c>
      <c r="E147">
        <v>2</v>
      </c>
    </row>
    <row r="148" spans="1:5" x14ac:dyDescent="0.25">
      <c r="A148" s="1">
        <v>43952</v>
      </c>
      <c r="B148">
        <v>2020</v>
      </c>
      <c r="C148" t="s">
        <v>15</v>
      </c>
      <c r="D148" t="s">
        <v>10</v>
      </c>
      <c r="E148">
        <v>3</v>
      </c>
    </row>
    <row r="149" spans="1:5" x14ac:dyDescent="0.25">
      <c r="A149" s="1">
        <v>43952</v>
      </c>
      <c r="B149">
        <v>2020</v>
      </c>
      <c r="C149" t="s">
        <v>15</v>
      </c>
      <c r="D149" t="s">
        <v>11</v>
      </c>
      <c r="E149">
        <v>3</v>
      </c>
    </row>
    <row r="150" spans="1:5" x14ac:dyDescent="0.25">
      <c r="A150" s="1">
        <v>43952</v>
      </c>
      <c r="B150">
        <v>2020</v>
      </c>
      <c r="C150" t="s">
        <v>15</v>
      </c>
      <c r="D150" t="s">
        <v>12</v>
      </c>
      <c r="E150">
        <v>1</v>
      </c>
    </row>
    <row r="151" spans="1:5" x14ac:dyDescent="0.25">
      <c r="A151" s="1">
        <v>43983</v>
      </c>
      <c r="B151">
        <v>2020</v>
      </c>
      <c r="C151" t="s">
        <v>5</v>
      </c>
      <c r="E151">
        <v>51290</v>
      </c>
    </row>
    <row r="152" spans="1:5" x14ac:dyDescent="0.25">
      <c r="A152" s="1">
        <v>43983</v>
      </c>
      <c r="B152">
        <v>2020</v>
      </c>
      <c r="C152" t="s">
        <v>5</v>
      </c>
      <c r="D152" t="s">
        <v>6</v>
      </c>
      <c r="E152">
        <v>285</v>
      </c>
    </row>
    <row r="153" spans="1:5" x14ac:dyDescent="0.25">
      <c r="A153" s="1">
        <v>43983</v>
      </c>
      <c r="B153">
        <v>2020</v>
      </c>
      <c r="C153" t="s">
        <v>5</v>
      </c>
      <c r="D153" t="s">
        <v>7</v>
      </c>
      <c r="E153">
        <v>751</v>
      </c>
    </row>
    <row r="154" spans="1:5" x14ac:dyDescent="0.25">
      <c r="A154" s="1">
        <v>43983</v>
      </c>
      <c r="B154">
        <v>2020</v>
      </c>
      <c r="C154" t="s">
        <v>5</v>
      </c>
      <c r="D154" t="s">
        <v>8</v>
      </c>
      <c r="E154">
        <v>1781</v>
      </c>
    </row>
    <row r="155" spans="1:5" x14ac:dyDescent="0.25">
      <c r="A155" s="1">
        <v>43983</v>
      </c>
      <c r="B155">
        <v>2020</v>
      </c>
      <c r="C155" t="s">
        <v>5</v>
      </c>
      <c r="D155" t="s">
        <v>9</v>
      </c>
      <c r="E155">
        <v>910</v>
      </c>
    </row>
    <row r="156" spans="1:5" x14ac:dyDescent="0.25">
      <c r="A156" s="1">
        <v>43983</v>
      </c>
      <c r="B156">
        <v>2020</v>
      </c>
      <c r="C156" t="s">
        <v>5</v>
      </c>
      <c r="D156" t="s">
        <v>10</v>
      </c>
      <c r="E156">
        <v>1728</v>
      </c>
    </row>
    <row r="157" spans="1:5" x14ac:dyDescent="0.25">
      <c r="A157" s="1">
        <v>43983</v>
      </c>
      <c r="B157">
        <v>2020</v>
      </c>
      <c r="C157" t="s">
        <v>5</v>
      </c>
      <c r="D157" t="s">
        <v>11</v>
      </c>
      <c r="E157">
        <v>531</v>
      </c>
    </row>
    <row r="158" spans="1:5" x14ac:dyDescent="0.25">
      <c r="A158" s="1">
        <v>43983</v>
      </c>
      <c r="B158">
        <v>2020</v>
      </c>
      <c r="C158" t="s">
        <v>5</v>
      </c>
      <c r="D158" t="s">
        <v>12</v>
      </c>
      <c r="E158">
        <v>233</v>
      </c>
    </row>
    <row r="159" spans="1:5" x14ac:dyDescent="0.25">
      <c r="A159" s="1">
        <v>43983</v>
      </c>
      <c r="B159">
        <v>2020</v>
      </c>
      <c r="C159" t="s">
        <v>13</v>
      </c>
      <c r="E159">
        <v>13609</v>
      </c>
    </row>
    <row r="160" spans="1:5" x14ac:dyDescent="0.25">
      <c r="A160" s="1">
        <v>43983</v>
      </c>
      <c r="B160">
        <v>2020</v>
      </c>
      <c r="C160" t="s">
        <v>13</v>
      </c>
      <c r="D160" t="s">
        <v>6</v>
      </c>
      <c r="E160">
        <v>95</v>
      </c>
    </row>
    <row r="161" spans="1:5" x14ac:dyDescent="0.25">
      <c r="A161" s="1">
        <v>43983</v>
      </c>
      <c r="B161">
        <v>2020</v>
      </c>
      <c r="C161" t="s">
        <v>13</v>
      </c>
      <c r="D161" t="s">
        <v>7</v>
      </c>
      <c r="E161">
        <v>270</v>
      </c>
    </row>
    <row r="162" spans="1:5" x14ac:dyDescent="0.25">
      <c r="A162" s="1">
        <v>43983</v>
      </c>
      <c r="B162">
        <v>2020</v>
      </c>
      <c r="C162" t="s">
        <v>13</v>
      </c>
      <c r="D162" t="s">
        <v>8</v>
      </c>
      <c r="E162">
        <v>770</v>
      </c>
    </row>
    <row r="163" spans="1:5" x14ac:dyDescent="0.25">
      <c r="A163" s="1">
        <v>43983</v>
      </c>
      <c r="B163">
        <v>2020</v>
      </c>
      <c r="C163" t="s">
        <v>13</v>
      </c>
      <c r="D163" t="s">
        <v>9</v>
      </c>
      <c r="E163">
        <v>276</v>
      </c>
    </row>
    <row r="164" spans="1:5" x14ac:dyDescent="0.25">
      <c r="A164" s="1">
        <v>43983</v>
      </c>
      <c r="B164">
        <v>2020</v>
      </c>
      <c r="C164" t="s">
        <v>13</v>
      </c>
      <c r="D164" t="s">
        <v>10</v>
      </c>
      <c r="E164">
        <v>496</v>
      </c>
    </row>
    <row r="165" spans="1:5" x14ac:dyDescent="0.25">
      <c r="A165" s="1">
        <v>43983</v>
      </c>
      <c r="B165">
        <v>2020</v>
      </c>
      <c r="C165" t="s">
        <v>13</v>
      </c>
      <c r="D165" t="s">
        <v>11</v>
      </c>
      <c r="E165">
        <v>124</v>
      </c>
    </row>
    <row r="166" spans="1:5" x14ac:dyDescent="0.25">
      <c r="A166" s="1">
        <v>43983</v>
      </c>
      <c r="B166">
        <v>2020</v>
      </c>
      <c r="C166" t="s">
        <v>13</v>
      </c>
      <c r="D166" t="s">
        <v>12</v>
      </c>
      <c r="E166">
        <v>90</v>
      </c>
    </row>
    <row r="167" spans="1:5" x14ac:dyDescent="0.25">
      <c r="A167" s="1">
        <v>43983</v>
      </c>
      <c r="B167">
        <v>2020</v>
      </c>
      <c r="C167" t="s">
        <v>14</v>
      </c>
      <c r="E167">
        <v>64</v>
      </c>
    </row>
    <row r="168" spans="1:5" x14ac:dyDescent="0.25">
      <c r="A168" s="1">
        <v>43983</v>
      </c>
      <c r="B168">
        <v>2020</v>
      </c>
      <c r="C168" t="s">
        <v>14</v>
      </c>
      <c r="D168" t="s">
        <v>6</v>
      </c>
      <c r="E168">
        <v>15</v>
      </c>
    </row>
    <row r="169" spans="1:5" x14ac:dyDescent="0.25">
      <c r="A169" s="1">
        <v>43983</v>
      </c>
      <c r="B169">
        <v>2020</v>
      </c>
      <c r="C169" t="s">
        <v>14</v>
      </c>
      <c r="D169" t="s">
        <v>7</v>
      </c>
      <c r="E169">
        <v>10</v>
      </c>
    </row>
    <row r="170" spans="1:5" x14ac:dyDescent="0.25">
      <c r="A170" s="1">
        <v>43983</v>
      </c>
      <c r="B170">
        <v>2020</v>
      </c>
      <c r="C170" t="s">
        <v>14</v>
      </c>
      <c r="D170" t="s">
        <v>8</v>
      </c>
      <c r="E170">
        <v>40</v>
      </c>
    </row>
    <row r="171" spans="1:5" x14ac:dyDescent="0.25">
      <c r="A171" s="1">
        <v>43983</v>
      </c>
      <c r="B171">
        <v>2020</v>
      </c>
      <c r="C171" t="s">
        <v>14</v>
      </c>
      <c r="D171" t="s">
        <v>9</v>
      </c>
      <c r="E171">
        <v>15</v>
      </c>
    </row>
    <row r="172" spans="1:5" x14ac:dyDescent="0.25">
      <c r="A172" s="1">
        <v>43983</v>
      </c>
      <c r="B172">
        <v>2020</v>
      </c>
      <c r="C172" t="s">
        <v>14</v>
      </c>
      <c r="D172" t="s">
        <v>10</v>
      </c>
      <c r="E172">
        <v>87</v>
      </c>
    </row>
    <row r="173" spans="1:5" x14ac:dyDescent="0.25">
      <c r="A173" s="1">
        <v>43983</v>
      </c>
      <c r="B173">
        <v>2020</v>
      </c>
      <c r="C173" t="s">
        <v>14</v>
      </c>
      <c r="D173" t="s">
        <v>11</v>
      </c>
      <c r="E173">
        <v>49</v>
      </c>
    </row>
    <row r="174" spans="1:5" x14ac:dyDescent="0.25">
      <c r="A174" s="1">
        <v>43983</v>
      </c>
      <c r="B174">
        <v>2020</v>
      </c>
      <c r="C174" t="s">
        <v>14</v>
      </c>
      <c r="D174" t="s">
        <v>12</v>
      </c>
      <c r="E174">
        <v>29</v>
      </c>
    </row>
    <row r="175" spans="1:5" x14ac:dyDescent="0.25">
      <c r="A175" s="1">
        <v>43983</v>
      </c>
      <c r="B175">
        <v>2020</v>
      </c>
      <c r="C175" t="s">
        <v>15</v>
      </c>
      <c r="E175">
        <v>81</v>
      </c>
    </row>
    <row r="176" spans="1:5" x14ac:dyDescent="0.25">
      <c r="A176" s="1">
        <v>43983</v>
      </c>
      <c r="B176">
        <v>2020</v>
      </c>
      <c r="C176" t="s">
        <v>15</v>
      </c>
      <c r="D176" t="s">
        <v>7</v>
      </c>
      <c r="E176">
        <v>1</v>
      </c>
    </row>
    <row r="177" spans="1:5" x14ac:dyDescent="0.25">
      <c r="A177" s="1">
        <v>43983</v>
      </c>
      <c r="B177">
        <v>2020</v>
      </c>
      <c r="C177" t="s">
        <v>15</v>
      </c>
      <c r="D177" t="s">
        <v>8</v>
      </c>
      <c r="E177">
        <v>1</v>
      </c>
    </row>
    <row r="178" spans="1:5" x14ac:dyDescent="0.25">
      <c r="A178" s="1">
        <v>43983</v>
      </c>
      <c r="B178">
        <v>2020</v>
      </c>
      <c r="C178" t="s">
        <v>15</v>
      </c>
      <c r="D178" t="s">
        <v>9</v>
      </c>
      <c r="E178">
        <v>1</v>
      </c>
    </row>
    <row r="179" spans="1:5" x14ac:dyDescent="0.25">
      <c r="A179" s="1">
        <v>43983</v>
      </c>
      <c r="B179">
        <v>2020</v>
      </c>
      <c r="C179" t="s">
        <v>15</v>
      </c>
      <c r="D179" t="s">
        <v>10</v>
      </c>
      <c r="E179">
        <v>5</v>
      </c>
    </row>
    <row r="180" spans="1:5" x14ac:dyDescent="0.25">
      <c r="A180" s="1">
        <v>43983</v>
      </c>
      <c r="B180">
        <v>2020</v>
      </c>
      <c r="C180" t="s">
        <v>15</v>
      </c>
      <c r="D180" t="s">
        <v>11</v>
      </c>
      <c r="E180">
        <v>1</v>
      </c>
    </row>
    <row r="181" spans="1:5" x14ac:dyDescent="0.25">
      <c r="A181" s="1">
        <v>43983</v>
      </c>
      <c r="B181">
        <v>2020</v>
      </c>
      <c r="C181" t="s">
        <v>15</v>
      </c>
      <c r="D181" t="s">
        <v>12</v>
      </c>
      <c r="E181">
        <v>2</v>
      </c>
    </row>
    <row r="182" spans="1:5" x14ac:dyDescent="0.25">
      <c r="A182" s="1">
        <v>44013</v>
      </c>
      <c r="B182">
        <v>2020</v>
      </c>
      <c r="C182" t="s">
        <v>5</v>
      </c>
      <c r="E182">
        <v>37551</v>
      </c>
    </row>
    <row r="183" spans="1:5" x14ac:dyDescent="0.25">
      <c r="A183" s="1">
        <v>44013</v>
      </c>
      <c r="B183">
        <v>2020</v>
      </c>
      <c r="C183" t="s">
        <v>5</v>
      </c>
      <c r="D183" t="s">
        <v>6</v>
      </c>
      <c r="E183">
        <v>378</v>
      </c>
    </row>
    <row r="184" spans="1:5" x14ac:dyDescent="0.25">
      <c r="A184" s="1">
        <v>44013</v>
      </c>
      <c r="B184">
        <v>2020</v>
      </c>
      <c r="C184" t="s">
        <v>5</v>
      </c>
      <c r="D184" t="s">
        <v>7</v>
      </c>
      <c r="E184">
        <v>1196</v>
      </c>
    </row>
    <row r="185" spans="1:5" x14ac:dyDescent="0.25">
      <c r="A185" s="1">
        <v>44013</v>
      </c>
      <c r="B185">
        <v>2020</v>
      </c>
      <c r="C185" t="s">
        <v>5</v>
      </c>
      <c r="D185" t="s">
        <v>8</v>
      </c>
      <c r="E185">
        <v>3192</v>
      </c>
    </row>
    <row r="186" spans="1:5" x14ac:dyDescent="0.25">
      <c r="A186" s="1">
        <v>44013</v>
      </c>
      <c r="B186">
        <v>2020</v>
      </c>
      <c r="C186" t="s">
        <v>5</v>
      </c>
      <c r="D186" t="s">
        <v>9</v>
      </c>
      <c r="E186">
        <v>1558</v>
      </c>
    </row>
    <row r="187" spans="1:5" x14ac:dyDescent="0.25">
      <c r="A187" s="1">
        <v>44013</v>
      </c>
      <c r="B187">
        <v>2020</v>
      </c>
      <c r="C187" t="s">
        <v>5</v>
      </c>
      <c r="D187" t="s">
        <v>10</v>
      </c>
      <c r="E187">
        <v>1996</v>
      </c>
    </row>
    <row r="188" spans="1:5" x14ac:dyDescent="0.25">
      <c r="A188" s="1">
        <v>44013</v>
      </c>
      <c r="B188">
        <v>2020</v>
      </c>
      <c r="C188" t="s">
        <v>5</v>
      </c>
      <c r="D188" t="s">
        <v>11</v>
      </c>
      <c r="E188">
        <v>468</v>
      </c>
    </row>
    <row r="189" spans="1:5" x14ac:dyDescent="0.25">
      <c r="A189" s="1">
        <v>44013</v>
      </c>
      <c r="B189">
        <v>2020</v>
      </c>
      <c r="C189" t="s">
        <v>5</v>
      </c>
      <c r="D189" t="s">
        <v>12</v>
      </c>
      <c r="E189">
        <v>173</v>
      </c>
    </row>
    <row r="190" spans="1:5" x14ac:dyDescent="0.25">
      <c r="A190" s="1">
        <v>44013</v>
      </c>
      <c r="B190">
        <v>2020</v>
      </c>
      <c r="C190" t="s">
        <v>13</v>
      </c>
      <c r="E190">
        <v>13265</v>
      </c>
    </row>
    <row r="191" spans="1:5" x14ac:dyDescent="0.25">
      <c r="A191" s="1">
        <v>44013</v>
      </c>
      <c r="B191">
        <v>2020</v>
      </c>
      <c r="C191" t="s">
        <v>13</v>
      </c>
      <c r="D191" t="s">
        <v>6</v>
      </c>
      <c r="E191">
        <v>65</v>
      </c>
    </row>
    <row r="192" spans="1:5" x14ac:dyDescent="0.25">
      <c r="A192" s="1">
        <v>44013</v>
      </c>
      <c r="B192">
        <v>2020</v>
      </c>
      <c r="C192" t="s">
        <v>13</v>
      </c>
      <c r="D192" t="s">
        <v>7</v>
      </c>
      <c r="E192">
        <v>209</v>
      </c>
    </row>
    <row r="193" spans="1:5" x14ac:dyDescent="0.25">
      <c r="A193" s="1">
        <v>44013</v>
      </c>
      <c r="B193">
        <v>2020</v>
      </c>
      <c r="C193" t="s">
        <v>13</v>
      </c>
      <c r="D193" t="s">
        <v>8</v>
      </c>
      <c r="E193">
        <v>521</v>
      </c>
    </row>
    <row r="194" spans="1:5" x14ac:dyDescent="0.25">
      <c r="A194" s="1">
        <v>44013</v>
      </c>
      <c r="B194">
        <v>2020</v>
      </c>
      <c r="C194" t="s">
        <v>13</v>
      </c>
      <c r="D194" t="s">
        <v>9</v>
      </c>
      <c r="E194">
        <v>220</v>
      </c>
    </row>
    <row r="195" spans="1:5" x14ac:dyDescent="0.25">
      <c r="A195" s="1">
        <v>44013</v>
      </c>
      <c r="B195">
        <v>2020</v>
      </c>
      <c r="C195" t="s">
        <v>13</v>
      </c>
      <c r="D195" t="s">
        <v>10</v>
      </c>
      <c r="E195">
        <v>295</v>
      </c>
    </row>
    <row r="196" spans="1:5" x14ac:dyDescent="0.25">
      <c r="A196" s="1">
        <v>44013</v>
      </c>
      <c r="B196">
        <v>2020</v>
      </c>
      <c r="C196" t="s">
        <v>13</v>
      </c>
      <c r="D196" t="s">
        <v>11</v>
      </c>
      <c r="E196">
        <v>74</v>
      </c>
    </row>
    <row r="197" spans="1:5" x14ac:dyDescent="0.25">
      <c r="A197" s="1">
        <v>44013</v>
      </c>
      <c r="B197">
        <v>2020</v>
      </c>
      <c r="C197" t="s">
        <v>13</v>
      </c>
      <c r="D197" t="s">
        <v>12</v>
      </c>
      <c r="E197">
        <v>39</v>
      </c>
    </row>
    <row r="198" spans="1:5" x14ac:dyDescent="0.25">
      <c r="A198" s="1">
        <v>44013</v>
      </c>
      <c r="B198">
        <v>2020</v>
      </c>
      <c r="C198" t="s">
        <v>14</v>
      </c>
      <c r="E198">
        <v>66</v>
      </c>
    </row>
    <row r="199" spans="1:5" x14ac:dyDescent="0.25">
      <c r="A199" s="1">
        <v>44013</v>
      </c>
      <c r="B199">
        <v>2020</v>
      </c>
      <c r="C199" t="s">
        <v>14</v>
      </c>
      <c r="D199" t="s">
        <v>6</v>
      </c>
      <c r="E199">
        <v>15</v>
      </c>
    </row>
    <row r="200" spans="1:5" x14ac:dyDescent="0.25">
      <c r="A200" s="1">
        <v>44013</v>
      </c>
      <c r="B200">
        <v>2020</v>
      </c>
      <c r="C200" t="s">
        <v>14</v>
      </c>
      <c r="D200" t="s">
        <v>7</v>
      </c>
      <c r="E200">
        <v>12</v>
      </c>
    </row>
    <row r="201" spans="1:5" x14ac:dyDescent="0.25">
      <c r="A201" s="1">
        <v>44013</v>
      </c>
      <c r="B201">
        <v>2020</v>
      </c>
      <c r="C201" t="s">
        <v>14</v>
      </c>
      <c r="D201" t="s">
        <v>8</v>
      </c>
      <c r="E201">
        <v>40</v>
      </c>
    </row>
    <row r="202" spans="1:5" x14ac:dyDescent="0.25">
      <c r="A202" s="1">
        <v>44013</v>
      </c>
      <c r="B202">
        <v>2020</v>
      </c>
      <c r="C202" t="s">
        <v>14</v>
      </c>
      <c r="D202" t="s">
        <v>9</v>
      </c>
      <c r="E202">
        <v>28</v>
      </c>
    </row>
    <row r="203" spans="1:5" x14ac:dyDescent="0.25">
      <c r="A203" s="1">
        <v>44013</v>
      </c>
      <c r="B203">
        <v>2020</v>
      </c>
      <c r="C203" t="s">
        <v>14</v>
      </c>
      <c r="D203" t="s">
        <v>10</v>
      </c>
      <c r="E203">
        <v>82</v>
      </c>
    </row>
    <row r="204" spans="1:5" x14ac:dyDescent="0.25">
      <c r="A204" s="1">
        <v>44013</v>
      </c>
      <c r="B204">
        <v>2020</v>
      </c>
      <c r="C204" t="s">
        <v>14</v>
      </c>
      <c r="D204" t="s">
        <v>11</v>
      </c>
      <c r="E204">
        <v>43</v>
      </c>
    </row>
    <row r="205" spans="1:5" x14ac:dyDescent="0.25">
      <c r="A205" s="1">
        <v>44013</v>
      </c>
      <c r="B205">
        <v>2020</v>
      </c>
      <c r="C205" t="s">
        <v>14</v>
      </c>
      <c r="D205" t="s">
        <v>12</v>
      </c>
      <c r="E205">
        <v>19</v>
      </c>
    </row>
    <row r="206" spans="1:5" x14ac:dyDescent="0.25">
      <c r="A206" s="1">
        <v>44013</v>
      </c>
      <c r="B206">
        <v>2020</v>
      </c>
      <c r="C206" t="s">
        <v>15</v>
      </c>
      <c r="E206">
        <v>20</v>
      </c>
    </row>
    <row r="207" spans="1:5" x14ac:dyDescent="0.25">
      <c r="A207" s="1">
        <v>44013</v>
      </c>
      <c r="B207">
        <v>2020</v>
      </c>
      <c r="C207" t="s">
        <v>15</v>
      </c>
      <c r="D207" t="s">
        <v>6</v>
      </c>
      <c r="E207">
        <v>2</v>
      </c>
    </row>
    <row r="208" spans="1:5" x14ac:dyDescent="0.25">
      <c r="A208" s="1">
        <v>44013</v>
      </c>
      <c r="B208">
        <v>2020</v>
      </c>
      <c r="C208" t="s">
        <v>15</v>
      </c>
      <c r="D208" t="s">
        <v>7</v>
      </c>
      <c r="E208">
        <v>2</v>
      </c>
    </row>
    <row r="209" spans="1:5" x14ac:dyDescent="0.25">
      <c r="A209" s="1">
        <v>44013</v>
      </c>
      <c r="B209">
        <v>2020</v>
      </c>
      <c r="C209" t="s">
        <v>15</v>
      </c>
      <c r="D209" t="s">
        <v>8</v>
      </c>
      <c r="E209">
        <v>3</v>
      </c>
    </row>
    <row r="210" spans="1:5" x14ac:dyDescent="0.25">
      <c r="A210" s="1">
        <v>44013</v>
      </c>
      <c r="B210">
        <v>2020</v>
      </c>
      <c r="C210" t="s">
        <v>15</v>
      </c>
      <c r="D210" t="s">
        <v>12</v>
      </c>
      <c r="E210">
        <v>1</v>
      </c>
    </row>
    <row r="211" spans="1:5" x14ac:dyDescent="0.25">
      <c r="A211" s="1">
        <v>44044</v>
      </c>
      <c r="B211">
        <v>2021</v>
      </c>
      <c r="C211" t="s">
        <v>5</v>
      </c>
      <c r="E211">
        <v>23235</v>
      </c>
    </row>
    <row r="212" spans="1:5" x14ac:dyDescent="0.25">
      <c r="A212" s="1">
        <v>44044</v>
      </c>
      <c r="B212">
        <v>2021</v>
      </c>
      <c r="C212" t="s">
        <v>5</v>
      </c>
      <c r="D212" t="s">
        <v>6</v>
      </c>
      <c r="E212">
        <v>146</v>
      </c>
    </row>
    <row r="213" spans="1:5" x14ac:dyDescent="0.25">
      <c r="A213" s="1">
        <v>44044</v>
      </c>
      <c r="B213">
        <v>2021</v>
      </c>
      <c r="C213" t="s">
        <v>5</v>
      </c>
      <c r="D213" t="s">
        <v>7</v>
      </c>
      <c r="E213">
        <v>440</v>
      </c>
    </row>
    <row r="214" spans="1:5" x14ac:dyDescent="0.25">
      <c r="A214" s="1">
        <v>44044</v>
      </c>
      <c r="B214">
        <v>2021</v>
      </c>
      <c r="C214" t="s">
        <v>5</v>
      </c>
      <c r="D214" t="s">
        <v>8</v>
      </c>
      <c r="E214">
        <v>775</v>
      </c>
    </row>
    <row r="215" spans="1:5" x14ac:dyDescent="0.25">
      <c r="A215" s="1">
        <v>44044</v>
      </c>
      <c r="B215">
        <v>2021</v>
      </c>
      <c r="C215" t="s">
        <v>5</v>
      </c>
      <c r="D215" t="s">
        <v>9</v>
      </c>
      <c r="E215">
        <v>318</v>
      </c>
    </row>
    <row r="216" spans="1:5" x14ac:dyDescent="0.25">
      <c r="A216" s="1">
        <v>44044</v>
      </c>
      <c r="B216">
        <v>2021</v>
      </c>
      <c r="C216" t="s">
        <v>5</v>
      </c>
      <c r="D216" t="s">
        <v>10</v>
      </c>
      <c r="E216">
        <v>632</v>
      </c>
    </row>
    <row r="217" spans="1:5" x14ac:dyDescent="0.25">
      <c r="A217" s="1">
        <v>44044</v>
      </c>
      <c r="B217">
        <v>2021</v>
      </c>
      <c r="C217" t="s">
        <v>5</v>
      </c>
      <c r="D217" t="s">
        <v>11</v>
      </c>
      <c r="E217">
        <v>189</v>
      </c>
    </row>
    <row r="218" spans="1:5" x14ac:dyDescent="0.25">
      <c r="A218" s="1">
        <v>44044</v>
      </c>
      <c r="B218">
        <v>2021</v>
      </c>
      <c r="C218" t="s">
        <v>5</v>
      </c>
      <c r="D218" t="s">
        <v>12</v>
      </c>
      <c r="E218">
        <v>75</v>
      </c>
    </row>
    <row r="219" spans="1:5" x14ac:dyDescent="0.25">
      <c r="A219" s="1">
        <v>44044</v>
      </c>
      <c r="B219">
        <v>2021</v>
      </c>
      <c r="C219" t="s">
        <v>13</v>
      </c>
      <c r="E219">
        <v>6875</v>
      </c>
    </row>
    <row r="220" spans="1:5" x14ac:dyDescent="0.25">
      <c r="A220" s="1">
        <v>44044</v>
      </c>
      <c r="B220">
        <v>2021</v>
      </c>
      <c r="C220" t="s">
        <v>13</v>
      </c>
      <c r="D220" t="s">
        <v>6</v>
      </c>
      <c r="E220">
        <v>51</v>
      </c>
    </row>
    <row r="221" spans="1:5" x14ac:dyDescent="0.25">
      <c r="A221" s="1">
        <v>44044</v>
      </c>
      <c r="B221">
        <v>2021</v>
      </c>
      <c r="C221" t="s">
        <v>13</v>
      </c>
      <c r="D221" t="s">
        <v>7</v>
      </c>
      <c r="E221">
        <v>126</v>
      </c>
    </row>
    <row r="222" spans="1:5" x14ac:dyDescent="0.25">
      <c r="A222" s="1">
        <v>44044</v>
      </c>
      <c r="B222">
        <v>2021</v>
      </c>
      <c r="C222" t="s">
        <v>13</v>
      </c>
      <c r="D222" t="s">
        <v>8</v>
      </c>
      <c r="E222">
        <v>260</v>
      </c>
    </row>
    <row r="223" spans="1:5" x14ac:dyDescent="0.25">
      <c r="A223" s="1">
        <v>44044</v>
      </c>
      <c r="B223">
        <v>2021</v>
      </c>
      <c r="C223" t="s">
        <v>13</v>
      </c>
      <c r="D223" t="s">
        <v>9</v>
      </c>
      <c r="E223">
        <v>97</v>
      </c>
    </row>
    <row r="224" spans="1:5" x14ac:dyDescent="0.25">
      <c r="A224" s="1">
        <v>44044</v>
      </c>
      <c r="B224">
        <v>2021</v>
      </c>
      <c r="C224" t="s">
        <v>13</v>
      </c>
      <c r="D224" t="s">
        <v>10</v>
      </c>
      <c r="E224">
        <v>166</v>
      </c>
    </row>
    <row r="225" spans="1:5" x14ac:dyDescent="0.25">
      <c r="A225" s="1">
        <v>44044</v>
      </c>
      <c r="B225">
        <v>2021</v>
      </c>
      <c r="C225" t="s">
        <v>13</v>
      </c>
      <c r="D225" t="s">
        <v>11</v>
      </c>
      <c r="E225">
        <v>46</v>
      </c>
    </row>
    <row r="226" spans="1:5" x14ac:dyDescent="0.25">
      <c r="A226" s="1">
        <v>44044</v>
      </c>
      <c r="B226">
        <v>2021</v>
      </c>
      <c r="C226" t="s">
        <v>13</v>
      </c>
      <c r="D226" t="s">
        <v>12</v>
      </c>
      <c r="E226">
        <v>28</v>
      </c>
    </row>
    <row r="227" spans="1:5" x14ac:dyDescent="0.25">
      <c r="A227" s="1">
        <v>44044</v>
      </c>
      <c r="B227">
        <v>2021</v>
      </c>
      <c r="C227" t="s">
        <v>14</v>
      </c>
      <c r="E227">
        <v>56</v>
      </c>
    </row>
    <row r="228" spans="1:5" x14ac:dyDescent="0.25">
      <c r="A228" s="1">
        <v>44044</v>
      </c>
      <c r="B228">
        <v>2021</v>
      </c>
      <c r="C228" t="s">
        <v>14</v>
      </c>
      <c r="D228" t="s">
        <v>6</v>
      </c>
      <c r="E228">
        <v>21</v>
      </c>
    </row>
    <row r="229" spans="1:5" x14ac:dyDescent="0.25">
      <c r="A229" s="1">
        <v>44044</v>
      </c>
      <c r="B229">
        <v>2021</v>
      </c>
      <c r="C229" t="s">
        <v>14</v>
      </c>
      <c r="D229" t="s">
        <v>7</v>
      </c>
      <c r="E229">
        <v>14</v>
      </c>
    </row>
    <row r="230" spans="1:5" x14ac:dyDescent="0.25">
      <c r="A230" s="1">
        <v>44044</v>
      </c>
      <c r="B230">
        <v>2021</v>
      </c>
      <c r="C230" t="s">
        <v>14</v>
      </c>
      <c r="D230" t="s">
        <v>8</v>
      </c>
      <c r="E230">
        <v>58</v>
      </c>
    </row>
    <row r="231" spans="1:5" x14ac:dyDescent="0.25">
      <c r="A231" s="1">
        <v>44044</v>
      </c>
      <c r="B231">
        <v>2021</v>
      </c>
      <c r="C231" t="s">
        <v>14</v>
      </c>
      <c r="D231" t="s">
        <v>9</v>
      </c>
      <c r="E231">
        <v>22</v>
      </c>
    </row>
    <row r="232" spans="1:5" x14ac:dyDescent="0.25">
      <c r="A232" s="1">
        <v>44044</v>
      </c>
      <c r="B232">
        <v>2021</v>
      </c>
      <c r="C232" t="s">
        <v>14</v>
      </c>
      <c r="D232" t="s">
        <v>10</v>
      </c>
      <c r="E232">
        <v>59</v>
      </c>
    </row>
    <row r="233" spans="1:5" x14ac:dyDescent="0.25">
      <c r="A233" s="1">
        <v>44044</v>
      </c>
      <c r="B233">
        <v>2021</v>
      </c>
      <c r="C233" t="s">
        <v>14</v>
      </c>
      <c r="D233" t="s">
        <v>11</v>
      </c>
      <c r="E233">
        <v>35</v>
      </c>
    </row>
    <row r="234" spans="1:5" x14ac:dyDescent="0.25">
      <c r="A234" s="1">
        <v>44044</v>
      </c>
      <c r="B234">
        <v>2021</v>
      </c>
      <c r="C234" t="s">
        <v>14</v>
      </c>
      <c r="D234" t="s">
        <v>12</v>
      </c>
      <c r="E234">
        <v>14</v>
      </c>
    </row>
    <row r="235" spans="1:5" x14ac:dyDescent="0.25">
      <c r="A235" s="1">
        <v>44044</v>
      </c>
      <c r="B235">
        <v>2021</v>
      </c>
      <c r="C235" t="s">
        <v>15</v>
      </c>
      <c r="E235">
        <v>19</v>
      </c>
    </row>
    <row r="236" spans="1:5" x14ac:dyDescent="0.25">
      <c r="A236" s="1">
        <v>44044</v>
      </c>
      <c r="B236">
        <v>2021</v>
      </c>
      <c r="C236" t="s">
        <v>15</v>
      </c>
      <c r="D236" t="s">
        <v>8</v>
      </c>
      <c r="E236">
        <v>3</v>
      </c>
    </row>
    <row r="237" spans="1:5" x14ac:dyDescent="0.25">
      <c r="A237" s="1">
        <v>44044</v>
      </c>
      <c r="B237">
        <v>2021</v>
      </c>
      <c r="C237" t="s">
        <v>15</v>
      </c>
      <c r="D237" t="s">
        <v>9</v>
      </c>
      <c r="E237">
        <v>2</v>
      </c>
    </row>
    <row r="238" spans="1:5" x14ac:dyDescent="0.25">
      <c r="A238" s="1">
        <v>44044</v>
      </c>
      <c r="B238">
        <v>2021</v>
      </c>
      <c r="C238" t="s">
        <v>15</v>
      </c>
      <c r="D238" t="s">
        <v>10</v>
      </c>
      <c r="E238">
        <v>2</v>
      </c>
    </row>
    <row r="239" spans="1:5" x14ac:dyDescent="0.25">
      <c r="A239" s="1">
        <v>44044</v>
      </c>
      <c r="B239">
        <v>2021</v>
      </c>
      <c r="C239" t="s">
        <v>15</v>
      </c>
      <c r="D239" t="s">
        <v>11</v>
      </c>
      <c r="E239">
        <v>1</v>
      </c>
    </row>
    <row r="240" spans="1:5" x14ac:dyDescent="0.25">
      <c r="A240" s="1">
        <v>44044</v>
      </c>
      <c r="B240">
        <v>2021</v>
      </c>
      <c r="C240" t="s">
        <v>15</v>
      </c>
      <c r="D240" t="s">
        <v>12</v>
      </c>
      <c r="E240">
        <v>1</v>
      </c>
    </row>
    <row r="241" spans="1:5" x14ac:dyDescent="0.25">
      <c r="A241" s="1">
        <v>44075</v>
      </c>
      <c r="B241">
        <v>2021</v>
      </c>
      <c r="C241" t="s">
        <v>5</v>
      </c>
      <c r="E241">
        <v>14019</v>
      </c>
    </row>
    <row r="242" spans="1:5" x14ac:dyDescent="0.25">
      <c r="A242" s="1">
        <v>44075</v>
      </c>
      <c r="B242">
        <v>2021</v>
      </c>
      <c r="C242" t="s">
        <v>5</v>
      </c>
      <c r="D242" t="s">
        <v>6</v>
      </c>
      <c r="E242">
        <v>74</v>
      </c>
    </row>
    <row r="243" spans="1:5" x14ac:dyDescent="0.25">
      <c r="A243" s="1">
        <v>44075</v>
      </c>
      <c r="B243">
        <v>2021</v>
      </c>
      <c r="C243" t="s">
        <v>5</v>
      </c>
      <c r="D243" t="s">
        <v>7</v>
      </c>
      <c r="E243">
        <v>179</v>
      </c>
    </row>
    <row r="244" spans="1:5" x14ac:dyDescent="0.25">
      <c r="A244" s="1">
        <v>44075</v>
      </c>
      <c r="B244">
        <v>2021</v>
      </c>
      <c r="C244" t="s">
        <v>5</v>
      </c>
      <c r="D244" t="s">
        <v>8</v>
      </c>
      <c r="E244">
        <v>356</v>
      </c>
    </row>
    <row r="245" spans="1:5" x14ac:dyDescent="0.25">
      <c r="A245" s="1">
        <v>44075</v>
      </c>
      <c r="B245">
        <v>2021</v>
      </c>
      <c r="C245" t="s">
        <v>5</v>
      </c>
      <c r="D245" t="s">
        <v>9</v>
      </c>
      <c r="E245">
        <v>146</v>
      </c>
    </row>
    <row r="246" spans="1:5" x14ac:dyDescent="0.25">
      <c r="A246" s="1">
        <v>44075</v>
      </c>
      <c r="B246">
        <v>2021</v>
      </c>
      <c r="C246" t="s">
        <v>5</v>
      </c>
      <c r="D246" t="s">
        <v>10</v>
      </c>
      <c r="E246">
        <v>302</v>
      </c>
    </row>
    <row r="247" spans="1:5" x14ac:dyDescent="0.25">
      <c r="A247" s="1">
        <v>44075</v>
      </c>
      <c r="B247">
        <v>2021</v>
      </c>
      <c r="C247" t="s">
        <v>5</v>
      </c>
      <c r="D247" t="s">
        <v>11</v>
      </c>
      <c r="E247">
        <v>97</v>
      </c>
    </row>
    <row r="248" spans="1:5" x14ac:dyDescent="0.25">
      <c r="A248" s="1">
        <v>44075</v>
      </c>
      <c r="B248">
        <v>2021</v>
      </c>
      <c r="C248" t="s">
        <v>5</v>
      </c>
      <c r="D248" t="s">
        <v>12</v>
      </c>
      <c r="E248">
        <v>37</v>
      </c>
    </row>
    <row r="249" spans="1:5" x14ac:dyDescent="0.25">
      <c r="A249" s="1">
        <v>44075</v>
      </c>
      <c r="B249">
        <v>2021</v>
      </c>
      <c r="C249" t="s">
        <v>13</v>
      </c>
      <c r="E249">
        <v>6505</v>
      </c>
    </row>
    <row r="250" spans="1:5" x14ac:dyDescent="0.25">
      <c r="A250" s="1">
        <v>44075</v>
      </c>
      <c r="B250">
        <v>2021</v>
      </c>
      <c r="C250" t="s">
        <v>13</v>
      </c>
      <c r="D250" t="s">
        <v>6</v>
      </c>
      <c r="E250">
        <v>46</v>
      </c>
    </row>
    <row r="251" spans="1:5" x14ac:dyDescent="0.25">
      <c r="A251" s="1">
        <v>44075</v>
      </c>
      <c r="B251">
        <v>2021</v>
      </c>
      <c r="C251" t="s">
        <v>13</v>
      </c>
      <c r="D251" t="s">
        <v>7</v>
      </c>
      <c r="E251">
        <v>67</v>
      </c>
    </row>
    <row r="252" spans="1:5" x14ac:dyDescent="0.25">
      <c r="A252" s="1">
        <v>44075</v>
      </c>
      <c r="B252">
        <v>2021</v>
      </c>
      <c r="C252" t="s">
        <v>13</v>
      </c>
      <c r="D252" t="s">
        <v>8</v>
      </c>
      <c r="E252">
        <v>205</v>
      </c>
    </row>
    <row r="253" spans="1:5" x14ac:dyDescent="0.25">
      <c r="A253" s="1">
        <v>44075</v>
      </c>
      <c r="B253">
        <v>2021</v>
      </c>
      <c r="C253" t="s">
        <v>13</v>
      </c>
      <c r="D253" t="s">
        <v>9</v>
      </c>
      <c r="E253">
        <v>72</v>
      </c>
    </row>
    <row r="254" spans="1:5" x14ac:dyDescent="0.25">
      <c r="A254" s="1">
        <v>44075</v>
      </c>
      <c r="B254">
        <v>2021</v>
      </c>
      <c r="C254" t="s">
        <v>13</v>
      </c>
      <c r="D254" t="s">
        <v>10</v>
      </c>
      <c r="E254">
        <v>112</v>
      </c>
    </row>
    <row r="255" spans="1:5" x14ac:dyDescent="0.25">
      <c r="A255" s="1">
        <v>44075</v>
      </c>
      <c r="B255">
        <v>2021</v>
      </c>
      <c r="C255" t="s">
        <v>13</v>
      </c>
      <c r="D255" t="s">
        <v>11</v>
      </c>
      <c r="E255">
        <v>33</v>
      </c>
    </row>
    <row r="256" spans="1:5" x14ac:dyDescent="0.25">
      <c r="A256" s="1">
        <v>44075</v>
      </c>
      <c r="B256">
        <v>2021</v>
      </c>
      <c r="C256" t="s">
        <v>13</v>
      </c>
      <c r="D256" t="s">
        <v>12</v>
      </c>
      <c r="E256">
        <v>28</v>
      </c>
    </row>
    <row r="257" spans="1:5" x14ac:dyDescent="0.25">
      <c r="A257" s="1">
        <v>44075</v>
      </c>
      <c r="B257">
        <v>2021</v>
      </c>
      <c r="C257" t="s">
        <v>14</v>
      </c>
      <c r="E257">
        <v>35</v>
      </c>
    </row>
    <row r="258" spans="1:5" x14ac:dyDescent="0.25">
      <c r="A258" s="1">
        <v>44075</v>
      </c>
      <c r="B258">
        <v>2021</v>
      </c>
      <c r="C258" t="s">
        <v>14</v>
      </c>
      <c r="D258" t="s">
        <v>6</v>
      </c>
      <c r="E258">
        <v>5</v>
      </c>
    </row>
    <row r="259" spans="1:5" x14ac:dyDescent="0.25">
      <c r="A259" s="1">
        <v>44075</v>
      </c>
      <c r="B259">
        <v>2021</v>
      </c>
      <c r="C259" t="s">
        <v>14</v>
      </c>
      <c r="D259" t="s">
        <v>7</v>
      </c>
      <c r="E259">
        <v>10</v>
      </c>
    </row>
    <row r="260" spans="1:5" x14ac:dyDescent="0.25">
      <c r="A260" s="1">
        <v>44075</v>
      </c>
      <c r="B260">
        <v>2021</v>
      </c>
      <c r="C260" t="s">
        <v>14</v>
      </c>
      <c r="D260" t="s">
        <v>8</v>
      </c>
      <c r="E260">
        <v>33</v>
      </c>
    </row>
    <row r="261" spans="1:5" x14ac:dyDescent="0.25">
      <c r="A261" s="1">
        <v>44075</v>
      </c>
      <c r="B261">
        <v>2021</v>
      </c>
      <c r="C261" t="s">
        <v>14</v>
      </c>
      <c r="D261" t="s">
        <v>9</v>
      </c>
      <c r="E261">
        <v>17</v>
      </c>
    </row>
    <row r="262" spans="1:5" x14ac:dyDescent="0.25">
      <c r="A262" s="1">
        <v>44075</v>
      </c>
      <c r="B262">
        <v>2021</v>
      </c>
      <c r="C262" t="s">
        <v>14</v>
      </c>
      <c r="D262" t="s">
        <v>10</v>
      </c>
      <c r="E262">
        <v>37</v>
      </c>
    </row>
    <row r="263" spans="1:5" x14ac:dyDescent="0.25">
      <c r="A263" s="1">
        <v>44075</v>
      </c>
      <c r="B263">
        <v>2021</v>
      </c>
      <c r="C263" t="s">
        <v>14</v>
      </c>
      <c r="D263" t="s">
        <v>11</v>
      </c>
      <c r="E263">
        <v>21</v>
      </c>
    </row>
    <row r="264" spans="1:5" x14ac:dyDescent="0.25">
      <c r="A264" s="1">
        <v>44075</v>
      </c>
      <c r="B264">
        <v>2021</v>
      </c>
      <c r="C264" t="s">
        <v>14</v>
      </c>
      <c r="D264" t="s">
        <v>12</v>
      </c>
      <c r="E264">
        <v>10</v>
      </c>
    </row>
    <row r="265" spans="1:5" x14ac:dyDescent="0.25">
      <c r="A265" s="1">
        <v>44075</v>
      </c>
      <c r="B265">
        <v>2021</v>
      </c>
      <c r="C265" t="s">
        <v>15</v>
      </c>
      <c r="E265">
        <v>29</v>
      </c>
    </row>
    <row r="266" spans="1:5" x14ac:dyDescent="0.25">
      <c r="A266" s="1">
        <v>44075</v>
      </c>
      <c r="B266">
        <v>2021</v>
      </c>
      <c r="C266" t="s">
        <v>15</v>
      </c>
      <c r="D266" t="s">
        <v>6</v>
      </c>
      <c r="E266">
        <v>1</v>
      </c>
    </row>
    <row r="267" spans="1:5" x14ac:dyDescent="0.25">
      <c r="A267" s="1">
        <v>44075</v>
      </c>
      <c r="B267">
        <v>2021</v>
      </c>
      <c r="C267" t="s">
        <v>15</v>
      </c>
      <c r="D267" t="s">
        <v>7</v>
      </c>
      <c r="E267">
        <v>2</v>
      </c>
    </row>
    <row r="268" spans="1:5" x14ac:dyDescent="0.25">
      <c r="A268" s="1">
        <v>44075</v>
      </c>
      <c r="B268">
        <v>2021</v>
      </c>
      <c r="C268" t="s">
        <v>15</v>
      </c>
      <c r="D268" t="s">
        <v>8</v>
      </c>
      <c r="E268">
        <v>2</v>
      </c>
    </row>
    <row r="269" spans="1:5" x14ac:dyDescent="0.25">
      <c r="A269" s="1">
        <v>44075</v>
      </c>
      <c r="B269">
        <v>2021</v>
      </c>
      <c r="C269" t="s">
        <v>15</v>
      </c>
      <c r="D269" t="s">
        <v>9</v>
      </c>
      <c r="E269">
        <v>2</v>
      </c>
    </row>
    <row r="270" spans="1:5" x14ac:dyDescent="0.25">
      <c r="A270" s="1">
        <v>44075</v>
      </c>
      <c r="B270">
        <v>2021</v>
      </c>
      <c r="C270" t="s">
        <v>15</v>
      </c>
      <c r="D270" t="s">
        <v>10</v>
      </c>
      <c r="E270">
        <v>4</v>
      </c>
    </row>
    <row r="271" spans="1:5" x14ac:dyDescent="0.25">
      <c r="A271" s="1">
        <v>44075</v>
      </c>
      <c r="B271">
        <v>2021</v>
      </c>
      <c r="C271" t="s">
        <v>15</v>
      </c>
      <c r="D271" t="s">
        <v>12</v>
      </c>
      <c r="E271">
        <v>2</v>
      </c>
    </row>
    <row r="272" spans="1:5" x14ac:dyDescent="0.25">
      <c r="A272" s="1">
        <v>44105</v>
      </c>
      <c r="B272">
        <v>2021</v>
      </c>
      <c r="C272" t="s">
        <v>5</v>
      </c>
      <c r="E272">
        <v>15106</v>
      </c>
    </row>
    <row r="273" spans="1:5" x14ac:dyDescent="0.25">
      <c r="A273" s="1">
        <v>44105</v>
      </c>
      <c r="B273">
        <v>2021</v>
      </c>
      <c r="C273" t="s">
        <v>5</v>
      </c>
      <c r="D273" t="s">
        <v>6</v>
      </c>
      <c r="E273">
        <v>61</v>
      </c>
    </row>
    <row r="274" spans="1:5" x14ac:dyDescent="0.25">
      <c r="A274" s="1">
        <v>44105</v>
      </c>
      <c r="B274">
        <v>2021</v>
      </c>
      <c r="C274" t="s">
        <v>5</v>
      </c>
      <c r="D274" t="s">
        <v>7</v>
      </c>
      <c r="E274">
        <v>119</v>
      </c>
    </row>
    <row r="275" spans="1:5" x14ac:dyDescent="0.25">
      <c r="A275" s="1">
        <v>44105</v>
      </c>
      <c r="B275">
        <v>2021</v>
      </c>
      <c r="C275" t="s">
        <v>5</v>
      </c>
      <c r="D275" t="s">
        <v>8</v>
      </c>
      <c r="E275">
        <v>253</v>
      </c>
    </row>
    <row r="276" spans="1:5" x14ac:dyDescent="0.25">
      <c r="A276" s="1">
        <v>44105</v>
      </c>
      <c r="B276">
        <v>2021</v>
      </c>
      <c r="C276" t="s">
        <v>5</v>
      </c>
      <c r="D276" t="s">
        <v>9</v>
      </c>
      <c r="E276">
        <v>108</v>
      </c>
    </row>
    <row r="277" spans="1:5" x14ac:dyDescent="0.25">
      <c r="A277" s="1">
        <v>44105</v>
      </c>
      <c r="B277">
        <v>2021</v>
      </c>
      <c r="C277" t="s">
        <v>5</v>
      </c>
      <c r="D277" t="s">
        <v>10</v>
      </c>
      <c r="E277">
        <v>237</v>
      </c>
    </row>
    <row r="278" spans="1:5" x14ac:dyDescent="0.25">
      <c r="A278" s="1">
        <v>44105</v>
      </c>
      <c r="B278">
        <v>2021</v>
      </c>
      <c r="C278" t="s">
        <v>5</v>
      </c>
      <c r="D278" t="s">
        <v>11</v>
      </c>
      <c r="E278">
        <v>99</v>
      </c>
    </row>
    <row r="279" spans="1:5" x14ac:dyDescent="0.25">
      <c r="A279" s="1">
        <v>44105</v>
      </c>
      <c r="B279">
        <v>2021</v>
      </c>
      <c r="C279" t="s">
        <v>5</v>
      </c>
      <c r="D279" t="s">
        <v>12</v>
      </c>
      <c r="E279">
        <v>39</v>
      </c>
    </row>
    <row r="280" spans="1:5" x14ac:dyDescent="0.25">
      <c r="A280" s="1">
        <v>44105</v>
      </c>
      <c r="B280">
        <v>2021</v>
      </c>
      <c r="C280" t="s">
        <v>13</v>
      </c>
      <c r="E280">
        <v>7029</v>
      </c>
    </row>
    <row r="281" spans="1:5" x14ac:dyDescent="0.25">
      <c r="A281" s="1">
        <v>44105</v>
      </c>
      <c r="B281">
        <v>2021</v>
      </c>
      <c r="C281" t="s">
        <v>13</v>
      </c>
      <c r="D281" t="s">
        <v>6</v>
      </c>
      <c r="E281">
        <v>43</v>
      </c>
    </row>
    <row r="282" spans="1:5" x14ac:dyDescent="0.25">
      <c r="A282" s="1">
        <v>44105</v>
      </c>
      <c r="B282">
        <v>2021</v>
      </c>
      <c r="C282" t="s">
        <v>13</v>
      </c>
      <c r="D282" t="s">
        <v>7</v>
      </c>
      <c r="E282">
        <v>61</v>
      </c>
    </row>
    <row r="283" spans="1:5" x14ac:dyDescent="0.25">
      <c r="A283" s="1">
        <v>44105</v>
      </c>
      <c r="B283">
        <v>2021</v>
      </c>
      <c r="C283" t="s">
        <v>13</v>
      </c>
      <c r="D283" t="s">
        <v>8</v>
      </c>
      <c r="E283">
        <v>143</v>
      </c>
    </row>
    <row r="284" spans="1:5" x14ac:dyDescent="0.25">
      <c r="A284" s="1">
        <v>44105</v>
      </c>
      <c r="B284">
        <v>2021</v>
      </c>
      <c r="C284" t="s">
        <v>13</v>
      </c>
      <c r="D284" t="s">
        <v>9</v>
      </c>
      <c r="E284">
        <v>64</v>
      </c>
    </row>
    <row r="285" spans="1:5" x14ac:dyDescent="0.25">
      <c r="A285" s="1">
        <v>44105</v>
      </c>
      <c r="B285">
        <v>2021</v>
      </c>
      <c r="C285" t="s">
        <v>13</v>
      </c>
      <c r="D285" t="s">
        <v>10</v>
      </c>
      <c r="E285">
        <v>93</v>
      </c>
    </row>
    <row r="286" spans="1:5" x14ac:dyDescent="0.25">
      <c r="A286" s="1">
        <v>44105</v>
      </c>
      <c r="B286">
        <v>2021</v>
      </c>
      <c r="C286" t="s">
        <v>13</v>
      </c>
      <c r="D286" t="s">
        <v>11</v>
      </c>
      <c r="E286">
        <v>30</v>
      </c>
    </row>
    <row r="287" spans="1:5" x14ac:dyDescent="0.25">
      <c r="A287" s="1">
        <v>44105</v>
      </c>
      <c r="B287">
        <v>2021</v>
      </c>
      <c r="C287" t="s">
        <v>13</v>
      </c>
      <c r="D287" t="s">
        <v>12</v>
      </c>
      <c r="E287">
        <v>9</v>
      </c>
    </row>
    <row r="288" spans="1:5" x14ac:dyDescent="0.25">
      <c r="A288" s="1">
        <v>44105</v>
      </c>
      <c r="B288">
        <v>2021</v>
      </c>
      <c r="C288" t="s">
        <v>14</v>
      </c>
      <c r="E288">
        <v>104</v>
      </c>
    </row>
    <row r="289" spans="1:5" x14ac:dyDescent="0.25">
      <c r="A289" s="1">
        <v>44105</v>
      </c>
      <c r="B289">
        <v>2021</v>
      </c>
      <c r="C289" t="s">
        <v>14</v>
      </c>
      <c r="D289" t="s">
        <v>6</v>
      </c>
      <c r="E289">
        <v>6</v>
      </c>
    </row>
    <row r="290" spans="1:5" x14ac:dyDescent="0.25">
      <c r="A290" s="1">
        <v>44105</v>
      </c>
      <c r="B290">
        <v>2021</v>
      </c>
      <c r="C290" t="s">
        <v>14</v>
      </c>
      <c r="D290" t="s">
        <v>7</v>
      </c>
      <c r="E290">
        <v>3</v>
      </c>
    </row>
    <row r="291" spans="1:5" x14ac:dyDescent="0.25">
      <c r="A291" s="1">
        <v>44105</v>
      </c>
      <c r="B291">
        <v>2021</v>
      </c>
      <c r="C291" t="s">
        <v>14</v>
      </c>
      <c r="D291" t="s">
        <v>8</v>
      </c>
      <c r="E291">
        <v>19</v>
      </c>
    </row>
    <row r="292" spans="1:5" x14ac:dyDescent="0.25">
      <c r="A292" s="1">
        <v>44105</v>
      </c>
      <c r="B292">
        <v>2021</v>
      </c>
      <c r="C292" t="s">
        <v>14</v>
      </c>
      <c r="D292" t="s">
        <v>9</v>
      </c>
      <c r="E292">
        <v>4</v>
      </c>
    </row>
    <row r="293" spans="1:5" x14ac:dyDescent="0.25">
      <c r="A293" s="1">
        <v>44105</v>
      </c>
      <c r="B293">
        <v>2021</v>
      </c>
      <c r="C293" t="s">
        <v>14</v>
      </c>
      <c r="D293" t="s">
        <v>10</v>
      </c>
      <c r="E293">
        <v>14</v>
      </c>
    </row>
    <row r="294" spans="1:5" x14ac:dyDescent="0.25">
      <c r="A294" s="1">
        <v>44105</v>
      </c>
      <c r="B294">
        <v>2021</v>
      </c>
      <c r="C294" t="s">
        <v>14</v>
      </c>
      <c r="D294" t="s">
        <v>11</v>
      </c>
      <c r="E294">
        <v>3</v>
      </c>
    </row>
    <row r="295" spans="1:5" x14ac:dyDescent="0.25">
      <c r="A295" s="1">
        <v>44105</v>
      </c>
      <c r="B295">
        <v>2021</v>
      </c>
      <c r="C295" t="s">
        <v>14</v>
      </c>
      <c r="D295" t="s">
        <v>12</v>
      </c>
      <c r="E295">
        <v>4</v>
      </c>
    </row>
    <row r="296" spans="1:5" x14ac:dyDescent="0.25">
      <c r="A296" s="1">
        <v>44105</v>
      </c>
      <c r="B296">
        <v>2021</v>
      </c>
      <c r="C296" t="s">
        <v>15</v>
      </c>
      <c r="E296">
        <v>29</v>
      </c>
    </row>
    <row r="297" spans="1:5" x14ac:dyDescent="0.25">
      <c r="A297" s="1">
        <v>44105</v>
      </c>
      <c r="B297">
        <v>2021</v>
      </c>
      <c r="C297" t="s">
        <v>15</v>
      </c>
      <c r="D297" t="s">
        <v>6</v>
      </c>
      <c r="E297">
        <v>2</v>
      </c>
    </row>
    <row r="298" spans="1:5" x14ac:dyDescent="0.25">
      <c r="A298" s="1">
        <v>44105</v>
      </c>
      <c r="B298">
        <v>2021</v>
      </c>
      <c r="C298" t="s">
        <v>15</v>
      </c>
      <c r="D298" t="s">
        <v>7</v>
      </c>
      <c r="E298">
        <v>2</v>
      </c>
    </row>
    <row r="299" spans="1:5" x14ac:dyDescent="0.25">
      <c r="A299" s="1">
        <v>44105</v>
      </c>
      <c r="B299">
        <v>2021</v>
      </c>
      <c r="C299" t="s">
        <v>15</v>
      </c>
      <c r="D299" t="s">
        <v>9</v>
      </c>
      <c r="E299">
        <v>1</v>
      </c>
    </row>
    <row r="300" spans="1:5" x14ac:dyDescent="0.25">
      <c r="A300" s="1">
        <v>44105</v>
      </c>
      <c r="B300">
        <v>2021</v>
      </c>
      <c r="C300" t="s">
        <v>15</v>
      </c>
      <c r="D300" t="s">
        <v>10</v>
      </c>
      <c r="E300">
        <v>3</v>
      </c>
    </row>
    <row r="301" spans="1:5" x14ac:dyDescent="0.25">
      <c r="A301" s="1">
        <v>44105</v>
      </c>
      <c r="B301">
        <v>2021</v>
      </c>
      <c r="C301" t="s">
        <v>15</v>
      </c>
      <c r="D301" t="s">
        <v>11</v>
      </c>
      <c r="E301">
        <v>1</v>
      </c>
    </row>
    <row r="302" spans="1:5" x14ac:dyDescent="0.25">
      <c r="A302" s="1">
        <v>44105</v>
      </c>
      <c r="B302">
        <v>2021</v>
      </c>
      <c r="C302" t="s">
        <v>15</v>
      </c>
      <c r="D302" t="s">
        <v>12</v>
      </c>
      <c r="E302">
        <v>1</v>
      </c>
    </row>
    <row r="303" spans="1:5" x14ac:dyDescent="0.25">
      <c r="A303" s="1">
        <v>44136</v>
      </c>
      <c r="B303">
        <v>2021</v>
      </c>
      <c r="C303" t="s">
        <v>5</v>
      </c>
      <c r="E303">
        <v>19635</v>
      </c>
    </row>
    <row r="304" spans="1:5" x14ac:dyDescent="0.25">
      <c r="A304" s="1">
        <v>44136</v>
      </c>
      <c r="B304">
        <v>2021</v>
      </c>
      <c r="C304" t="s">
        <v>5</v>
      </c>
      <c r="D304" t="s">
        <v>6</v>
      </c>
      <c r="E304">
        <v>30</v>
      </c>
    </row>
    <row r="305" spans="1:5" x14ac:dyDescent="0.25">
      <c r="A305" s="1">
        <v>44136</v>
      </c>
      <c r="B305">
        <v>2021</v>
      </c>
      <c r="C305" t="s">
        <v>5</v>
      </c>
      <c r="D305" t="s">
        <v>7</v>
      </c>
      <c r="E305">
        <v>51</v>
      </c>
    </row>
    <row r="306" spans="1:5" x14ac:dyDescent="0.25">
      <c r="A306" s="1">
        <v>44136</v>
      </c>
      <c r="B306">
        <v>2021</v>
      </c>
      <c r="C306" t="s">
        <v>5</v>
      </c>
      <c r="D306" t="s">
        <v>8</v>
      </c>
      <c r="E306">
        <v>152</v>
      </c>
    </row>
    <row r="307" spans="1:5" x14ac:dyDescent="0.25">
      <c r="A307" s="1">
        <v>44136</v>
      </c>
      <c r="B307">
        <v>2021</v>
      </c>
      <c r="C307" t="s">
        <v>5</v>
      </c>
      <c r="D307" t="s">
        <v>9</v>
      </c>
      <c r="E307">
        <v>75</v>
      </c>
    </row>
    <row r="308" spans="1:5" x14ac:dyDescent="0.25">
      <c r="A308" s="1">
        <v>44136</v>
      </c>
      <c r="B308">
        <v>2021</v>
      </c>
      <c r="C308" t="s">
        <v>5</v>
      </c>
      <c r="D308" t="s">
        <v>10</v>
      </c>
      <c r="E308">
        <v>126</v>
      </c>
    </row>
    <row r="309" spans="1:5" x14ac:dyDescent="0.25">
      <c r="A309" s="1">
        <v>44136</v>
      </c>
      <c r="B309">
        <v>2021</v>
      </c>
      <c r="C309" t="s">
        <v>5</v>
      </c>
      <c r="D309" t="s">
        <v>11</v>
      </c>
      <c r="E309">
        <v>58</v>
      </c>
    </row>
    <row r="310" spans="1:5" x14ac:dyDescent="0.25">
      <c r="A310" s="1">
        <v>44136</v>
      </c>
      <c r="B310">
        <v>2021</v>
      </c>
      <c r="C310" t="s">
        <v>5</v>
      </c>
      <c r="D310" t="s">
        <v>12</v>
      </c>
      <c r="E310">
        <v>20</v>
      </c>
    </row>
    <row r="311" spans="1:5" x14ac:dyDescent="0.25">
      <c r="A311" s="1">
        <v>44136</v>
      </c>
      <c r="B311">
        <v>2021</v>
      </c>
      <c r="C311" t="s">
        <v>13</v>
      </c>
      <c r="E311">
        <v>9370</v>
      </c>
    </row>
    <row r="312" spans="1:5" x14ac:dyDescent="0.25">
      <c r="A312" s="1">
        <v>44136</v>
      </c>
      <c r="B312">
        <v>2021</v>
      </c>
      <c r="C312" t="s">
        <v>13</v>
      </c>
      <c r="D312" t="s">
        <v>6</v>
      </c>
      <c r="E312">
        <v>18</v>
      </c>
    </row>
    <row r="313" spans="1:5" x14ac:dyDescent="0.25">
      <c r="A313" s="1">
        <v>44136</v>
      </c>
      <c r="B313">
        <v>2021</v>
      </c>
      <c r="C313" t="s">
        <v>13</v>
      </c>
      <c r="D313" t="s">
        <v>7</v>
      </c>
      <c r="E313">
        <v>28</v>
      </c>
    </row>
    <row r="314" spans="1:5" x14ac:dyDescent="0.25">
      <c r="A314" s="1">
        <v>44136</v>
      </c>
      <c r="B314">
        <v>2021</v>
      </c>
      <c r="C314" t="s">
        <v>13</v>
      </c>
      <c r="D314" t="s">
        <v>8</v>
      </c>
      <c r="E314">
        <v>106</v>
      </c>
    </row>
    <row r="315" spans="1:5" x14ac:dyDescent="0.25">
      <c r="A315" s="1">
        <v>44136</v>
      </c>
      <c r="B315">
        <v>2021</v>
      </c>
      <c r="C315" t="s">
        <v>13</v>
      </c>
      <c r="D315" t="s">
        <v>9</v>
      </c>
      <c r="E315">
        <v>52</v>
      </c>
    </row>
    <row r="316" spans="1:5" x14ac:dyDescent="0.25">
      <c r="A316" s="1">
        <v>44136</v>
      </c>
      <c r="B316">
        <v>2021</v>
      </c>
      <c r="C316" t="s">
        <v>13</v>
      </c>
      <c r="D316" t="s">
        <v>10</v>
      </c>
      <c r="E316">
        <v>83</v>
      </c>
    </row>
    <row r="317" spans="1:5" x14ac:dyDescent="0.25">
      <c r="A317" s="1">
        <v>44136</v>
      </c>
      <c r="B317">
        <v>2021</v>
      </c>
      <c r="C317" t="s">
        <v>13</v>
      </c>
      <c r="D317" t="s">
        <v>11</v>
      </c>
      <c r="E317">
        <v>27</v>
      </c>
    </row>
    <row r="318" spans="1:5" x14ac:dyDescent="0.25">
      <c r="A318" s="1">
        <v>44136</v>
      </c>
      <c r="B318">
        <v>2021</v>
      </c>
      <c r="C318" t="s">
        <v>13</v>
      </c>
      <c r="D318" t="s">
        <v>12</v>
      </c>
      <c r="E318">
        <v>16</v>
      </c>
    </row>
    <row r="319" spans="1:5" x14ac:dyDescent="0.25">
      <c r="A319" s="1">
        <v>44136</v>
      </c>
      <c r="B319">
        <v>2021</v>
      </c>
      <c r="C319" t="s">
        <v>14</v>
      </c>
      <c r="E319">
        <v>144</v>
      </c>
    </row>
    <row r="320" spans="1:5" x14ac:dyDescent="0.25">
      <c r="A320" s="1">
        <v>44136</v>
      </c>
      <c r="B320">
        <v>2021</v>
      </c>
      <c r="C320" t="s">
        <v>14</v>
      </c>
      <c r="D320" t="s">
        <v>8</v>
      </c>
      <c r="E320">
        <v>4</v>
      </c>
    </row>
    <row r="321" spans="1:5" x14ac:dyDescent="0.25">
      <c r="A321" s="1">
        <v>44136</v>
      </c>
      <c r="B321">
        <v>2021</v>
      </c>
      <c r="C321" t="s">
        <v>14</v>
      </c>
      <c r="D321" t="s">
        <v>9</v>
      </c>
      <c r="E321">
        <v>1</v>
      </c>
    </row>
    <row r="322" spans="1:5" x14ac:dyDescent="0.25">
      <c r="A322" s="1">
        <v>44136</v>
      </c>
      <c r="B322">
        <v>2021</v>
      </c>
      <c r="C322" t="s">
        <v>14</v>
      </c>
      <c r="D322" t="s">
        <v>10</v>
      </c>
      <c r="E322">
        <v>1</v>
      </c>
    </row>
    <row r="323" spans="1:5" x14ac:dyDescent="0.25">
      <c r="A323" s="1">
        <v>44136</v>
      </c>
      <c r="B323">
        <v>2021</v>
      </c>
      <c r="C323" t="s">
        <v>15</v>
      </c>
      <c r="E323">
        <v>42</v>
      </c>
    </row>
    <row r="324" spans="1:5" x14ac:dyDescent="0.25">
      <c r="A324" s="1">
        <v>44136</v>
      </c>
      <c r="B324">
        <v>2021</v>
      </c>
      <c r="C324" t="s">
        <v>15</v>
      </c>
      <c r="D324" t="s">
        <v>6</v>
      </c>
      <c r="E324">
        <v>1</v>
      </c>
    </row>
    <row r="325" spans="1:5" x14ac:dyDescent="0.25">
      <c r="A325" s="1">
        <v>44136</v>
      </c>
      <c r="B325">
        <v>2021</v>
      </c>
      <c r="C325" t="s">
        <v>15</v>
      </c>
      <c r="D325" t="s">
        <v>8</v>
      </c>
      <c r="E325">
        <v>2</v>
      </c>
    </row>
    <row r="326" spans="1:5" x14ac:dyDescent="0.25">
      <c r="A326" s="1">
        <v>44166</v>
      </c>
      <c r="B326">
        <v>2021</v>
      </c>
      <c r="C326" t="s">
        <v>5</v>
      </c>
      <c r="E326">
        <v>24713</v>
      </c>
    </row>
    <row r="327" spans="1:5" x14ac:dyDescent="0.25">
      <c r="A327" s="1">
        <v>44166</v>
      </c>
      <c r="B327">
        <v>2021</v>
      </c>
      <c r="C327" t="s">
        <v>5</v>
      </c>
      <c r="D327" t="s">
        <v>6</v>
      </c>
      <c r="E327">
        <v>37</v>
      </c>
    </row>
    <row r="328" spans="1:5" x14ac:dyDescent="0.25">
      <c r="A328" s="1">
        <v>44166</v>
      </c>
      <c r="B328">
        <v>2021</v>
      </c>
      <c r="C328" t="s">
        <v>5</v>
      </c>
      <c r="D328" t="s">
        <v>7</v>
      </c>
      <c r="E328">
        <v>63</v>
      </c>
    </row>
    <row r="329" spans="1:5" x14ac:dyDescent="0.25">
      <c r="A329" s="1">
        <v>44166</v>
      </c>
      <c r="B329">
        <v>2021</v>
      </c>
      <c r="C329" t="s">
        <v>5</v>
      </c>
      <c r="D329" t="s">
        <v>8</v>
      </c>
      <c r="E329">
        <v>179</v>
      </c>
    </row>
    <row r="330" spans="1:5" x14ac:dyDescent="0.25">
      <c r="A330" s="1">
        <v>44166</v>
      </c>
      <c r="B330">
        <v>2021</v>
      </c>
      <c r="C330" t="s">
        <v>5</v>
      </c>
      <c r="D330" t="s">
        <v>9</v>
      </c>
      <c r="E330">
        <v>76</v>
      </c>
    </row>
    <row r="331" spans="1:5" x14ac:dyDescent="0.25">
      <c r="A331" s="1">
        <v>44166</v>
      </c>
      <c r="B331">
        <v>2021</v>
      </c>
      <c r="C331" t="s">
        <v>5</v>
      </c>
      <c r="D331" t="s">
        <v>10</v>
      </c>
      <c r="E331">
        <v>179</v>
      </c>
    </row>
    <row r="332" spans="1:5" x14ac:dyDescent="0.25">
      <c r="A332" s="1">
        <v>44166</v>
      </c>
      <c r="B332">
        <v>2021</v>
      </c>
      <c r="C332" t="s">
        <v>5</v>
      </c>
      <c r="D332" t="s">
        <v>11</v>
      </c>
      <c r="E332">
        <v>58</v>
      </c>
    </row>
    <row r="333" spans="1:5" x14ac:dyDescent="0.25">
      <c r="A333" s="1">
        <v>44166</v>
      </c>
      <c r="B333">
        <v>2021</v>
      </c>
      <c r="C333" t="s">
        <v>5</v>
      </c>
      <c r="D333" t="s">
        <v>12</v>
      </c>
      <c r="E333">
        <v>22</v>
      </c>
    </row>
    <row r="334" spans="1:5" x14ac:dyDescent="0.25">
      <c r="A334" s="1">
        <v>44166</v>
      </c>
      <c r="B334">
        <v>2021</v>
      </c>
      <c r="C334" t="s">
        <v>13</v>
      </c>
      <c r="E334">
        <v>11253</v>
      </c>
    </row>
    <row r="335" spans="1:5" x14ac:dyDescent="0.25">
      <c r="A335" s="1">
        <v>44166</v>
      </c>
      <c r="B335">
        <v>2021</v>
      </c>
      <c r="C335" t="s">
        <v>13</v>
      </c>
      <c r="D335" t="s">
        <v>6</v>
      </c>
      <c r="E335">
        <v>14</v>
      </c>
    </row>
    <row r="336" spans="1:5" x14ac:dyDescent="0.25">
      <c r="A336" s="1">
        <v>44166</v>
      </c>
      <c r="B336">
        <v>2021</v>
      </c>
      <c r="C336" t="s">
        <v>13</v>
      </c>
      <c r="D336" t="s">
        <v>7</v>
      </c>
      <c r="E336">
        <v>38</v>
      </c>
    </row>
    <row r="337" spans="1:5" x14ac:dyDescent="0.25">
      <c r="A337" s="1">
        <v>44166</v>
      </c>
      <c r="B337">
        <v>2021</v>
      </c>
      <c r="C337" t="s">
        <v>13</v>
      </c>
      <c r="D337" t="s">
        <v>8</v>
      </c>
      <c r="E337">
        <v>103</v>
      </c>
    </row>
    <row r="338" spans="1:5" x14ac:dyDescent="0.25">
      <c r="A338" s="1">
        <v>44166</v>
      </c>
      <c r="B338">
        <v>2021</v>
      </c>
      <c r="C338" t="s">
        <v>13</v>
      </c>
      <c r="D338" t="s">
        <v>9</v>
      </c>
      <c r="E338">
        <v>49</v>
      </c>
    </row>
    <row r="339" spans="1:5" x14ac:dyDescent="0.25">
      <c r="A339" s="1">
        <v>44166</v>
      </c>
      <c r="B339">
        <v>2021</v>
      </c>
      <c r="C339" t="s">
        <v>13</v>
      </c>
      <c r="D339" t="s">
        <v>10</v>
      </c>
      <c r="E339">
        <v>103</v>
      </c>
    </row>
    <row r="340" spans="1:5" x14ac:dyDescent="0.25">
      <c r="A340" s="1">
        <v>44166</v>
      </c>
      <c r="B340">
        <v>2021</v>
      </c>
      <c r="C340" t="s">
        <v>13</v>
      </c>
      <c r="D340" t="s">
        <v>11</v>
      </c>
      <c r="E340">
        <v>33</v>
      </c>
    </row>
    <row r="341" spans="1:5" x14ac:dyDescent="0.25">
      <c r="A341" s="1">
        <v>44166</v>
      </c>
      <c r="B341">
        <v>2021</v>
      </c>
      <c r="C341" t="s">
        <v>13</v>
      </c>
      <c r="D341" t="s">
        <v>12</v>
      </c>
      <c r="E341">
        <v>7</v>
      </c>
    </row>
    <row r="342" spans="1:5" x14ac:dyDescent="0.25">
      <c r="A342" s="1">
        <v>44166</v>
      </c>
      <c r="B342">
        <v>2021</v>
      </c>
      <c r="C342" t="s">
        <v>14</v>
      </c>
      <c r="E342">
        <v>160</v>
      </c>
    </row>
    <row r="343" spans="1:5" x14ac:dyDescent="0.25">
      <c r="A343" s="1">
        <v>44166</v>
      </c>
      <c r="B343">
        <v>2021</v>
      </c>
      <c r="C343" t="s">
        <v>14</v>
      </c>
      <c r="D343" t="s">
        <v>7</v>
      </c>
      <c r="E343">
        <v>1</v>
      </c>
    </row>
    <row r="344" spans="1:5" x14ac:dyDescent="0.25">
      <c r="A344" s="1">
        <v>44166</v>
      </c>
      <c r="B344">
        <v>2021</v>
      </c>
      <c r="C344" t="s">
        <v>14</v>
      </c>
      <c r="D344" t="s">
        <v>8</v>
      </c>
      <c r="E344">
        <v>1</v>
      </c>
    </row>
    <row r="345" spans="1:5" x14ac:dyDescent="0.25">
      <c r="A345" s="1">
        <v>44166</v>
      </c>
      <c r="B345">
        <v>2021</v>
      </c>
      <c r="C345" t="s">
        <v>14</v>
      </c>
      <c r="D345" t="s">
        <v>10</v>
      </c>
      <c r="E345">
        <v>1</v>
      </c>
    </row>
    <row r="346" spans="1:5" x14ac:dyDescent="0.25">
      <c r="A346" s="1">
        <v>44166</v>
      </c>
      <c r="B346">
        <v>2021</v>
      </c>
      <c r="C346" t="s">
        <v>15</v>
      </c>
      <c r="E346">
        <v>49</v>
      </c>
    </row>
    <row r="347" spans="1:5" x14ac:dyDescent="0.25">
      <c r="A347" s="1">
        <v>44166</v>
      </c>
      <c r="B347">
        <v>2021</v>
      </c>
      <c r="C347" t="s">
        <v>15</v>
      </c>
      <c r="D347" t="s">
        <v>9</v>
      </c>
      <c r="E347">
        <v>2</v>
      </c>
    </row>
    <row r="348" spans="1:5" x14ac:dyDescent="0.25">
      <c r="A348" s="1">
        <v>44166</v>
      </c>
      <c r="B348">
        <v>2021</v>
      </c>
      <c r="C348" t="s">
        <v>15</v>
      </c>
      <c r="D348" t="s">
        <v>10</v>
      </c>
      <c r="E348">
        <v>1</v>
      </c>
    </row>
    <row r="349" spans="1:5" x14ac:dyDescent="0.25">
      <c r="A349" s="1">
        <v>44166</v>
      </c>
      <c r="B349">
        <v>2021</v>
      </c>
      <c r="C349" t="s">
        <v>15</v>
      </c>
      <c r="D349" t="s">
        <v>11</v>
      </c>
      <c r="E349">
        <v>1</v>
      </c>
    </row>
    <row r="350" spans="1:5" x14ac:dyDescent="0.25">
      <c r="A350" s="1">
        <v>44197</v>
      </c>
      <c r="B350">
        <v>2021</v>
      </c>
      <c r="C350" t="s">
        <v>5</v>
      </c>
      <c r="E350">
        <v>18626</v>
      </c>
    </row>
    <row r="351" spans="1:5" x14ac:dyDescent="0.25">
      <c r="A351" s="1">
        <v>44197</v>
      </c>
      <c r="B351">
        <v>2021</v>
      </c>
      <c r="C351" t="s">
        <v>5</v>
      </c>
      <c r="D351" t="s">
        <v>6</v>
      </c>
      <c r="E351">
        <v>22</v>
      </c>
    </row>
    <row r="352" spans="1:5" x14ac:dyDescent="0.25">
      <c r="A352" s="1">
        <v>44197</v>
      </c>
      <c r="B352">
        <v>2021</v>
      </c>
      <c r="C352" t="s">
        <v>5</v>
      </c>
      <c r="D352" t="s">
        <v>7</v>
      </c>
      <c r="E352">
        <v>62</v>
      </c>
    </row>
    <row r="353" spans="1:5" x14ac:dyDescent="0.25">
      <c r="A353" s="1">
        <v>44197</v>
      </c>
      <c r="B353">
        <v>2021</v>
      </c>
      <c r="C353" t="s">
        <v>5</v>
      </c>
      <c r="D353" t="s">
        <v>8</v>
      </c>
      <c r="E353">
        <v>189</v>
      </c>
    </row>
    <row r="354" spans="1:5" x14ac:dyDescent="0.25">
      <c r="A354" s="1">
        <v>44197</v>
      </c>
      <c r="B354">
        <v>2021</v>
      </c>
      <c r="C354" t="s">
        <v>5</v>
      </c>
      <c r="D354" t="s">
        <v>9</v>
      </c>
      <c r="E354">
        <v>91</v>
      </c>
    </row>
    <row r="355" spans="1:5" x14ac:dyDescent="0.25">
      <c r="A355" s="1">
        <v>44197</v>
      </c>
      <c r="B355">
        <v>2021</v>
      </c>
      <c r="C355" t="s">
        <v>5</v>
      </c>
      <c r="D355" t="s">
        <v>10</v>
      </c>
      <c r="E355">
        <v>183</v>
      </c>
    </row>
    <row r="356" spans="1:5" x14ac:dyDescent="0.25">
      <c r="A356" s="1">
        <v>44197</v>
      </c>
      <c r="B356">
        <v>2021</v>
      </c>
      <c r="C356" t="s">
        <v>5</v>
      </c>
      <c r="D356" t="s">
        <v>11</v>
      </c>
      <c r="E356">
        <v>57</v>
      </c>
    </row>
    <row r="357" spans="1:5" x14ac:dyDescent="0.25">
      <c r="A357" s="1">
        <v>44197</v>
      </c>
      <c r="B357">
        <v>2021</v>
      </c>
      <c r="C357" t="s">
        <v>5</v>
      </c>
      <c r="D357" t="s">
        <v>12</v>
      </c>
      <c r="E357">
        <v>19</v>
      </c>
    </row>
    <row r="358" spans="1:5" x14ac:dyDescent="0.25">
      <c r="A358" s="1">
        <v>44197</v>
      </c>
      <c r="B358">
        <v>2021</v>
      </c>
      <c r="C358" t="s">
        <v>13</v>
      </c>
      <c r="E358">
        <v>8663</v>
      </c>
    </row>
    <row r="359" spans="1:5" x14ac:dyDescent="0.25">
      <c r="A359" s="1">
        <v>44197</v>
      </c>
      <c r="B359">
        <v>2021</v>
      </c>
      <c r="C359" t="s">
        <v>13</v>
      </c>
      <c r="D359" t="s">
        <v>6</v>
      </c>
      <c r="E359">
        <v>13</v>
      </c>
    </row>
    <row r="360" spans="1:5" x14ac:dyDescent="0.25">
      <c r="A360" s="1">
        <v>44197</v>
      </c>
      <c r="B360">
        <v>2021</v>
      </c>
      <c r="C360" t="s">
        <v>13</v>
      </c>
      <c r="D360" t="s">
        <v>7</v>
      </c>
      <c r="E360">
        <v>30</v>
      </c>
    </row>
    <row r="361" spans="1:5" x14ac:dyDescent="0.25">
      <c r="A361" s="1">
        <v>44197</v>
      </c>
      <c r="B361">
        <v>2021</v>
      </c>
      <c r="C361" t="s">
        <v>13</v>
      </c>
      <c r="D361" t="s">
        <v>8</v>
      </c>
      <c r="E361">
        <v>119</v>
      </c>
    </row>
    <row r="362" spans="1:5" x14ac:dyDescent="0.25">
      <c r="A362" s="1">
        <v>44197</v>
      </c>
      <c r="B362">
        <v>2021</v>
      </c>
      <c r="C362" t="s">
        <v>13</v>
      </c>
      <c r="D362" t="s">
        <v>9</v>
      </c>
      <c r="E362">
        <v>60</v>
      </c>
    </row>
    <row r="363" spans="1:5" x14ac:dyDescent="0.25">
      <c r="A363" s="1">
        <v>44197</v>
      </c>
      <c r="B363">
        <v>2021</v>
      </c>
      <c r="C363" t="s">
        <v>13</v>
      </c>
      <c r="D363" t="s">
        <v>10</v>
      </c>
      <c r="E363">
        <v>108</v>
      </c>
    </row>
    <row r="364" spans="1:5" x14ac:dyDescent="0.25">
      <c r="A364" s="1">
        <v>44197</v>
      </c>
      <c r="B364">
        <v>2021</v>
      </c>
      <c r="C364" t="s">
        <v>13</v>
      </c>
      <c r="D364" t="s">
        <v>11</v>
      </c>
      <c r="E364">
        <v>36</v>
      </c>
    </row>
    <row r="365" spans="1:5" x14ac:dyDescent="0.25">
      <c r="A365" s="1">
        <v>44197</v>
      </c>
      <c r="B365">
        <v>2021</v>
      </c>
      <c r="C365" t="s">
        <v>13</v>
      </c>
      <c r="D365" t="s">
        <v>12</v>
      </c>
      <c r="E365">
        <v>11</v>
      </c>
    </row>
    <row r="366" spans="1:5" x14ac:dyDescent="0.25">
      <c r="A366" s="1">
        <v>44197</v>
      </c>
      <c r="B366">
        <v>2021</v>
      </c>
      <c r="C366" t="s">
        <v>14</v>
      </c>
      <c r="E366">
        <v>201</v>
      </c>
    </row>
    <row r="367" spans="1:5" x14ac:dyDescent="0.25">
      <c r="A367" s="1">
        <v>44197</v>
      </c>
      <c r="B367">
        <v>2021</v>
      </c>
      <c r="C367" t="s">
        <v>14</v>
      </c>
      <c r="D367" t="s">
        <v>7</v>
      </c>
      <c r="E367">
        <v>1</v>
      </c>
    </row>
    <row r="368" spans="1:5" x14ac:dyDescent="0.25">
      <c r="A368" s="1">
        <v>44197</v>
      </c>
      <c r="B368">
        <v>2021</v>
      </c>
      <c r="C368" t="s">
        <v>14</v>
      </c>
      <c r="D368" t="s">
        <v>9</v>
      </c>
      <c r="E368">
        <v>2</v>
      </c>
    </row>
    <row r="369" spans="1:5" x14ac:dyDescent="0.25">
      <c r="A369" s="1">
        <v>44197</v>
      </c>
      <c r="B369">
        <v>2021</v>
      </c>
      <c r="C369" t="s">
        <v>14</v>
      </c>
      <c r="D369" t="s">
        <v>10</v>
      </c>
      <c r="E369">
        <v>2</v>
      </c>
    </row>
    <row r="370" spans="1:5" x14ac:dyDescent="0.25">
      <c r="A370" s="1">
        <v>44197</v>
      </c>
      <c r="B370">
        <v>2021</v>
      </c>
      <c r="C370" t="s">
        <v>14</v>
      </c>
      <c r="D370" t="s">
        <v>12</v>
      </c>
      <c r="E370">
        <v>1</v>
      </c>
    </row>
    <row r="371" spans="1:5" x14ac:dyDescent="0.25">
      <c r="A371" s="1">
        <v>44197</v>
      </c>
      <c r="B371">
        <v>2021</v>
      </c>
      <c r="C371" t="s">
        <v>15</v>
      </c>
      <c r="E371">
        <v>26</v>
      </c>
    </row>
    <row r="372" spans="1:5" x14ac:dyDescent="0.25">
      <c r="A372" s="1">
        <v>44197</v>
      </c>
      <c r="B372">
        <v>2021</v>
      </c>
      <c r="C372" t="s">
        <v>15</v>
      </c>
      <c r="D372" t="s">
        <v>9</v>
      </c>
      <c r="E372">
        <v>1</v>
      </c>
    </row>
    <row r="373" spans="1:5" x14ac:dyDescent="0.25">
      <c r="A373" s="1">
        <v>44197</v>
      </c>
      <c r="B373">
        <v>2021</v>
      </c>
      <c r="C373" t="s">
        <v>15</v>
      </c>
      <c r="D373" t="s">
        <v>10</v>
      </c>
      <c r="E373">
        <v>1</v>
      </c>
    </row>
    <row r="374" spans="1:5" x14ac:dyDescent="0.25">
      <c r="A374" s="1">
        <v>44197</v>
      </c>
      <c r="B374">
        <v>2021</v>
      </c>
      <c r="C374" t="s">
        <v>15</v>
      </c>
      <c r="D374" t="s">
        <v>12</v>
      </c>
      <c r="E374">
        <v>1</v>
      </c>
    </row>
    <row r="375" spans="1:5" x14ac:dyDescent="0.25">
      <c r="A375" s="1">
        <v>44228</v>
      </c>
      <c r="B375">
        <v>2021</v>
      </c>
      <c r="C375" t="s">
        <v>5</v>
      </c>
      <c r="E375">
        <v>18896</v>
      </c>
    </row>
    <row r="376" spans="1:5" x14ac:dyDescent="0.25">
      <c r="A376" s="1">
        <v>44228</v>
      </c>
      <c r="B376">
        <v>2021</v>
      </c>
      <c r="C376" t="s">
        <v>5</v>
      </c>
      <c r="D376" t="s">
        <v>6</v>
      </c>
      <c r="E376">
        <v>13</v>
      </c>
    </row>
    <row r="377" spans="1:5" x14ac:dyDescent="0.25">
      <c r="A377" s="1">
        <v>44228</v>
      </c>
      <c r="B377">
        <v>2021</v>
      </c>
      <c r="C377" t="s">
        <v>5</v>
      </c>
      <c r="D377" t="s">
        <v>7</v>
      </c>
      <c r="E377">
        <v>61</v>
      </c>
    </row>
    <row r="378" spans="1:5" x14ac:dyDescent="0.25">
      <c r="A378" s="1">
        <v>44228</v>
      </c>
      <c r="B378">
        <v>2021</v>
      </c>
      <c r="C378" t="s">
        <v>5</v>
      </c>
      <c r="D378" t="s">
        <v>8</v>
      </c>
      <c r="E378">
        <v>115</v>
      </c>
    </row>
    <row r="379" spans="1:5" x14ac:dyDescent="0.25">
      <c r="A379" s="1">
        <v>44228</v>
      </c>
      <c r="B379">
        <v>2021</v>
      </c>
      <c r="C379" t="s">
        <v>5</v>
      </c>
      <c r="D379" t="s">
        <v>9</v>
      </c>
      <c r="E379">
        <v>62</v>
      </c>
    </row>
    <row r="380" spans="1:5" x14ac:dyDescent="0.25">
      <c r="A380" s="1">
        <v>44228</v>
      </c>
      <c r="B380">
        <v>2021</v>
      </c>
      <c r="C380" t="s">
        <v>5</v>
      </c>
      <c r="D380" t="s">
        <v>10</v>
      </c>
      <c r="E380">
        <v>155</v>
      </c>
    </row>
    <row r="381" spans="1:5" x14ac:dyDescent="0.25">
      <c r="A381" s="1">
        <v>44228</v>
      </c>
      <c r="B381">
        <v>2021</v>
      </c>
      <c r="C381" t="s">
        <v>5</v>
      </c>
      <c r="D381" t="s">
        <v>11</v>
      </c>
      <c r="E381">
        <v>41</v>
      </c>
    </row>
    <row r="382" spans="1:5" x14ac:dyDescent="0.25">
      <c r="A382" s="1">
        <v>44228</v>
      </c>
      <c r="B382">
        <v>2021</v>
      </c>
      <c r="C382" t="s">
        <v>5</v>
      </c>
      <c r="D382" t="s">
        <v>12</v>
      </c>
      <c r="E382">
        <v>25</v>
      </c>
    </row>
    <row r="383" spans="1:5" x14ac:dyDescent="0.25">
      <c r="A383" s="1">
        <v>44228</v>
      </c>
      <c r="B383">
        <v>2021</v>
      </c>
      <c r="C383" t="s">
        <v>13</v>
      </c>
      <c r="E383">
        <v>6720</v>
      </c>
    </row>
    <row r="384" spans="1:5" x14ac:dyDescent="0.25">
      <c r="A384" s="1">
        <v>44228</v>
      </c>
      <c r="B384">
        <v>2021</v>
      </c>
      <c r="C384" t="s">
        <v>13</v>
      </c>
      <c r="D384" t="s">
        <v>6</v>
      </c>
      <c r="E384">
        <v>3</v>
      </c>
    </row>
    <row r="385" spans="1:5" x14ac:dyDescent="0.25">
      <c r="A385" s="1">
        <v>44228</v>
      </c>
      <c r="B385">
        <v>2021</v>
      </c>
      <c r="C385" t="s">
        <v>13</v>
      </c>
      <c r="D385" t="s">
        <v>7</v>
      </c>
      <c r="E385">
        <v>46</v>
      </c>
    </row>
    <row r="386" spans="1:5" x14ac:dyDescent="0.25">
      <c r="A386" s="1">
        <v>44228</v>
      </c>
      <c r="B386">
        <v>2021</v>
      </c>
      <c r="C386" t="s">
        <v>13</v>
      </c>
      <c r="D386" t="s">
        <v>8</v>
      </c>
      <c r="E386">
        <v>80</v>
      </c>
    </row>
    <row r="387" spans="1:5" x14ac:dyDescent="0.25">
      <c r="A387" s="1">
        <v>44228</v>
      </c>
      <c r="B387">
        <v>2021</v>
      </c>
      <c r="C387" t="s">
        <v>13</v>
      </c>
      <c r="D387" t="s">
        <v>9</v>
      </c>
      <c r="E387">
        <v>39</v>
      </c>
    </row>
    <row r="388" spans="1:5" x14ac:dyDescent="0.25">
      <c r="A388" s="1">
        <v>44228</v>
      </c>
      <c r="B388">
        <v>2021</v>
      </c>
      <c r="C388" t="s">
        <v>13</v>
      </c>
      <c r="D388" t="s">
        <v>10</v>
      </c>
      <c r="E388">
        <v>70</v>
      </c>
    </row>
    <row r="389" spans="1:5" x14ac:dyDescent="0.25">
      <c r="A389" s="1">
        <v>44228</v>
      </c>
      <c r="B389">
        <v>2021</v>
      </c>
      <c r="C389" t="s">
        <v>13</v>
      </c>
      <c r="D389" t="s">
        <v>11</v>
      </c>
      <c r="E389">
        <v>22</v>
      </c>
    </row>
    <row r="390" spans="1:5" x14ac:dyDescent="0.25">
      <c r="A390" s="1">
        <v>44228</v>
      </c>
      <c r="B390">
        <v>2021</v>
      </c>
      <c r="C390" t="s">
        <v>13</v>
      </c>
      <c r="D390" t="s">
        <v>12</v>
      </c>
      <c r="E390">
        <v>12</v>
      </c>
    </row>
    <row r="391" spans="1:5" x14ac:dyDescent="0.25">
      <c r="A391" s="1">
        <v>44228</v>
      </c>
      <c r="B391">
        <v>2021</v>
      </c>
      <c r="C391" t="s">
        <v>14</v>
      </c>
      <c r="E391">
        <v>87</v>
      </c>
    </row>
    <row r="392" spans="1:5" x14ac:dyDescent="0.25">
      <c r="A392" s="1">
        <v>44228</v>
      </c>
      <c r="B392">
        <v>2021</v>
      </c>
      <c r="C392" t="s">
        <v>14</v>
      </c>
      <c r="D392" t="s">
        <v>6</v>
      </c>
      <c r="E392">
        <v>1</v>
      </c>
    </row>
    <row r="393" spans="1:5" x14ac:dyDescent="0.25">
      <c r="A393" s="1">
        <v>44228</v>
      </c>
      <c r="B393">
        <v>2021</v>
      </c>
      <c r="C393" t="s">
        <v>14</v>
      </c>
      <c r="D393" t="s">
        <v>8</v>
      </c>
      <c r="E393">
        <v>1</v>
      </c>
    </row>
    <row r="394" spans="1:5" x14ac:dyDescent="0.25">
      <c r="A394" s="1">
        <v>44228</v>
      </c>
      <c r="B394">
        <v>2021</v>
      </c>
      <c r="C394" t="s">
        <v>15</v>
      </c>
      <c r="E394">
        <v>31</v>
      </c>
    </row>
    <row r="395" spans="1:5" x14ac:dyDescent="0.25">
      <c r="A395" s="1">
        <v>44228</v>
      </c>
      <c r="B395">
        <v>2021</v>
      </c>
      <c r="C395" t="s">
        <v>15</v>
      </c>
      <c r="D395" t="s">
        <v>8</v>
      </c>
      <c r="E395">
        <v>1</v>
      </c>
    </row>
    <row r="396" spans="1:5" x14ac:dyDescent="0.25">
      <c r="A396" s="1">
        <v>44228</v>
      </c>
      <c r="B396">
        <v>2021</v>
      </c>
      <c r="C396" t="s">
        <v>15</v>
      </c>
      <c r="D396" t="s">
        <v>11</v>
      </c>
      <c r="E396">
        <v>1</v>
      </c>
    </row>
    <row r="397" spans="1:5" x14ac:dyDescent="0.25">
      <c r="A397" s="1">
        <v>44256</v>
      </c>
      <c r="B397">
        <v>2021</v>
      </c>
      <c r="C397" t="s">
        <v>5</v>
      </c>
      <c r="E397">
        <v>25256</v>
      </c>
    </row>
    <row r="398" spans="1:5" x14ac:dyDescent="0.25">
      <c r="A398" s="1">
        <v>44256</v>
      </c>
      <c r="B398">
        <v>2021</v>
      </c>
      <c r="C398" t="s">
        <v>5</v>
      </c>
      <c r="D398" t="s">
        <v>6</v>
      </c>
      <c r="E398">
        <v>31</v>
      </c>
    </row>
    <row r="399" spans="1:5" x14ac:dyDescent="0.25">
      <c r="A399" s="1">
        <v>44256</v>
      </c>
      <c r="B399">
        <v>2021</v>
      </c>
      <c r="C399" t="s">
        <v>5</v>
      </c>
      <c r="D399" t="s">
        <v>7</v>
      </c>
      <c r="E399">
        <v>72</v>
      </c>
    </row>
    <row r="400" spans="1:5" x14ac:dyDescent="0.25">
      <c r="A400" s="1">
        <v>44256</v>
      </c>
      <c r="B400">
        <v>2021</v>
      </c>
      <c r="C400" t="s">
        <v>5</v>
      </c>
      <c r="D400" t="s">
        <v>8</v>
      </c>
      <c r="E400">
        <v>209</v>
      </c>
    </row>
    <row r="401" spans="1:5" x14ac:dyDescent="0.25">
      <c r="A401" s="1">
        <v>44256</v>
      </c>
      <c r="B401">
        <v>2021</v>
      </c>
      <c r="C401" t="s">
        <v>5</v>
      </c>
      <c r="D401" t="s">
        <v>9</v>
      </c>
      <c r="E401">
        <v>138</v>
      </c>
    </row>
    <row r="402" spans="1:5" x14ac:dyDescent="0.25">
      <c r="A402" s="1">
        <v>44256</v>
      </c>
      <c r="B402">
        <v>2021</v>
      </c>
      <c r="C402" t="s">
        <v>5</v>
      </c>
      <c r="D402" t="s">
        <v>10</v>
      </c>
      <c r="E402">
        <v>242</v>
      </c>
    </row>
    <row r="403" spans="1:5" x14ac:dyDescent="0.25">
      <c r="A403" s="1">
        <v>44256</v>
      </c>
      <c r="B403">
        <v>2021</v>
      </c>
      <c r="C403" t="s">
        <v>5</v>
      </c>
      <c r="D403" t="s">
        <v>11</v>
      </c>
      <c r="E403">
        <v>81</v>
      </c>
    </row>
    <row r="404" spans="1:5" x14ac:dyDescent="0.25">
      <c r="A404" s="1">
        <v>44256</v>
      </c>
      <c r="B404">
        <v>2021</v>
      </c>
      <c r="C404" t="s">
        <v>5</v>
      </c>
      <c r="D404" t="s">
        <v>12</v>
      </c>
      <c r="E404">
        <v>35</v>
      </c>
    </row>
    <row r="405" spans="1:5" x14ac:dyDescent="0.25">
      <c r="A405" s="1">
        <v>44256</v>
      </c>
      <c r="B405">
        <v>2021</v>
      </c>
      <c r="C405" t="s">
        <v>13</v>
      </c>
      <c r="E405">
        <v>6923</v>
      </c>
    </row>
    <row r="406" spans="1:5" x14ac:dyDescent="0.25">
      <c r="A406" s="1">
        <v>44256</v>
      </c>
      <c r="B406">
        <v>2021</v>
      </c>
      <c r="C406" t="s">
        <v>13</v>
      </c>
      <c r="D406" t="s">
        <v>6</v>
      </c>
      <c r="E406">
        <v>6</v>
      </c>
    </row>
    <row r="407" spans="1:5" x14ac:dyDescent="0.25">
      <c r="A407" s="1">
        <v>44256</v>
      </c>
      <c r="B407">
        <v>2021</v>
      </c>
      <c r="C407" t="s">
        <v>13</v>
      </c>
      <c r="D407" t="s">
        <v>7</v>
      </c>
      <c r="E407">
        <v>31</v>
      </c>
    </row>
    <row r="408" spans="1:5" x14ac:dyDescent="0.25">
      <c r="A408" s="1">
        <v>44256</v>
      </c>
      <c r="B408">
        <v>2021</v>
      </c>
      <c r="C408" t="s">
        <v>13</v>
      </c>
      <c r="D408" t="s">
        <v>8</v>
      </c>
      <c r="E408">
        <v>92</v>
      </c>
    </row>
    <row r="409" spans="1:5" x14ac:dyDescent="0.25">
      <c r="A409" s="1">
        <v>44256</v>
      </c>
      <c r="B409">
        <v>2021</v>
      </c>
      <c r="C409" t="s">
        <v>13</v>
      </c>
      <c r="D409" t="s">
        <v>9</v>
      </c>
      <c r="E409">
        <v>47</v>
      </c>
    </row>
    <row r="410" spans="1:5" x14ac:dyDescent="0.25">
      <c r="A410" s="1">
        <v>44256</v>
      </c>
      <c r="B410">
        <v>2021</v>
      </c>
      <c r="C410" t="s">
        <v>13</v>
      </c>
      <c r="D410" t="s">
        <v>10</v>
      </c>
      <c r="E410">
        <v>73</v>
      </c>
    </row>
    <row r="411" spans="1:5" x14ac:dyDescent="0.25">
      <c r="A411" s="1">
        <v>44256</v>
      </c>
      <c r="B411">
        <v>2021</v>
      </c>
      <c r="C411" t="s">
        <v>13</v>
      </c>
      <c r="D411" t="s">
        <v>11</v>
      </c>
      <c r="E411">
        <v>22</v>
      </c>
    </row>
    <row r="412" spans="1:5" x14ac:dyDescent="0.25">
      <c r="A412" s="1">
        <v>44256</v>
      </c>
      <c r="B412">
        <v>2021</v>
      </c>
      <c r="C412" t="s">
        <v>13</v>
      </c>
      <c r="D412" t="s">
        <v>12</v>
      </c>
      <c r="E412">
        <v>12</v>
      </c>
    </row>
    <row r="413" spans="1:5" x14ac:dyDescent="0.25">
      <c r="A413" s="1">
        <v>44256</v>
      </c>
      <c r="B413">
        <v>2021</v>
      </c>
      <c r="C413" t="s">
        <v>14</v>
      </c>
      <c r="E413">
        <v>65</v>
      </c>
    </row>
    <row r="414" spans="1:5" x14ac:dyDescent="0.25">
      <c r="A414" s="1">
        <v>44256</v>
      </c>
      <c r="B414">
        <v>2021</v>
      </c>
      <c r="C414" t="s">
        <v>14</v>
      </c>
      <c r="D414" t="s">
        <v>6</v>
      </c>
      <c r="E414">
        <v>1</v>
      </c>
    </row>
    <row r="415" spans="1:5" x14ac:dyDescent="0.25">
      <c r="A415" s="1">
        <v>44256</v>
      </c>
      <c r="B415">
        <v>2021</v>
      </c>
      <c r="C415" t="s">
        <v>14</v>
      </c>
      <c r="D415" t="s">
        <v>7</v>
      </c>
      <c r="E415">
        <v>1</v>
      </c>
    </row>
    <row r="416" spans="1:5" x14ac:dyDescent="0.25">
      <c r="A416" s="1">
        <v>44256</v>
      </c>
      <c r="B416">
        <v>2021</v>
      </c>
      <c r="C416" t="s">
        <v>14</v>
      </c>
      <c r="D416" t="s">
        <v>10</v>
      </c>
      <c r="E416">
        <v>1</v>
      </c>
    </row>
    <row r="417" spans="1:5" x14ac:dyDescent="0.25">
      <c r="A417" s="1">
        <v>44256</v>
      </c>
      <c r="B417">
        <v>2021</v>
      </c>
      <c r="C417" t="s">
        <v>14</v>
      </c>
      <c r="D417" t="s">
        <v>11</v>
      </c>
      <c r="E417">
        <v>1</v>
      </c>
    </row>
    <row r="418" spans="1:5" x14ac:dyDescent="0.25">
      <c r="A418" s="1">
        <v>44256</v>
      </c>
      <c r="B418">
        <v>2021</v>
      </c>
      <c r="C418" t="s">
        <v>14</v>
      </c>
      <c r="D418" t="s">
        <v>12</v>
      </c>
      <c r="E418">
        <v>1</v>
      </c>
    </row>
    <row r="419" spans="1:5" x14ac:dyDescent="0.25">
      <c r="A419" s="1">
        <v>44256</v>
      </c>
      <c r="B419">
        <v>2021</v>
      </c>
      <c r="C419" t="s">
        <v>15</v>
      </c>
      <c r="E419">
        <v>24</v>
      </c>
    </row>
    <row r="420" spans="1:5" x14ac:dyDescent="0.25">
      <c r="A420" s="1">
        <v>44256</v>
      </c>
      <c r="B420">
        <v>2021</v>
      </c>
      <c r="C420" t="s">
        <v>15</v>
      </c>
      <c r="D420" t="s">
        <v>10</v>
      </c>
      <c r="E420">
        <v>1</v>
      </c>
    </row>
    <row r="421" spans="1:5" x14ac:dyDescent="0.25">
      <c r="A421" s="1">
        <v>44287</v>
      </c>
      <c r="B421">
        <v>2021</v>
      </c>
      <c r="C421" t="s">
        <v>5</v>
      </c>
      <c r="E421">
        <v>43527</v>
      </c>
    </row>
    <row r="422" spans="1:5" x14ac:dyDescent="0.25">
      <c r="A422" s="1">
        <v>44287</v>
      </c>
      <c r="B422">
        <v>2021</v>
      </c>
      <c r="C422" t="s">
        <v>5</v>
      </c>
      <c r="D422" t="s">
        <v>6</v>
      </c>
      <c r="E422">
        <v>65</v>
      </c>
    </row>
    <row r="423" spans="1:5" x14ac:dyDescent="0.25">
      <c r="A423" s="1">
        <v>44287</v>
      </c>
      <c r="B423">
        <v>2021</v>
      </c>
      <c r="C423" t="s">
        <v>5</v>
      </c>
      <c r="D423" t="s">
        <v>7</v>
      </c>
      <c r="E423">
        <v>225</v>
      </c>
    </row>
    <row r="424" spans="1:5" x14ac:dyDescent="0.25">
      <c r="A424" s="1">
        <v>44287</v>
      </c>
      <c r="B424">
        <v>2021</v>
      </c>
      <c r="C424" t="s">
        <v>5</v>
      </c>
      <c r="D424" t="s">
        <v>8</v>
      </c>
      <c r="E424">
        <v>589</v>
      </c>
    </row>
    <row r="425" spans="1:5" x14ac:dyDescent="0.25">
      <c r="A425" s="1">
        <v>44287</v>
      </c>
      <c r="B425">
        <v>2021</v>
      </c>
      <c r="C425" t="s">
        <v>5</v>
      </c>
      <c r="D425" t="s">
        <v>9</v>
      </c>
      <c r="E425">
        <v>312</v>
      </c>
    </row>
    <row r="426" spans="1:5" x14ac:dyDescent="0.25">
      <c r="A426" s="1">
        <v>44287</v>
      </c>
      <c r="B426">
        <v>2021</v>
      </c>
      <c r="C426" t="s">
        <v>5</v>
      </c>
      <c r="D426" t="s">
        <v>10</v>
      </c>
      <c r="E426">
        <v>572</v>
      </c>
    </row>
    <row r="427" spans="1:5" x14ac:dyDescent="0.25">
      <c r="A427" s="1">
        <v>44287</v>
      </c>
      <c r="B427">
        <v>2021</v>
      </c>
      <c r="C427" t="s">
        <v>5</v>
      </c>
      <c r="D427" t="s">
        <v>11</v>
      </c>
      <c r="E427">
        <v>178</v>
      </c>
    </row>
    <row r="428" spans="1:5" x14ac:dyDescent="0.25">
      <c r="A428" s="1">
        <v>44287</v>
      </c>
      <c r="B428">
        <v>2021</v>
      </c>
      <c r="C428" t="s">
        <v>5</v>
      </c>
      <c r="D428" t="s">
        <v>12</v>
      </c>
      <c r="E428">
        <v>62</v>
      </c>
    </row>
    <row r="429" spans="1:5" x14ac:dyDescent="0.25">
      <c r="A429" s="1">
        <v>44287</v>
      </c>
      <c r="B429">
        <v>2021</v>
      </c>
      <c r="C429" t="s">
        <v>13</v>
      </c>
      <c r="E429">
        <v>10461</v>
      </c>
    </row>
    <row r="430" spans="1:5" x14ac:dyDescent="0.25">
      <c r="A430" s="1">
        <v>44287</v>
      </c>
      <c r="B430">
        <v>2021</v>
      </c>
      <c r="C430" t="s">
        <v>13</v>
      </c>
      <c r="D430" t="s">
        <v>6</v>
      </c>
      <c r="E430">
        <v>17</v>
      </c>
    </row>
    <row r="431" spans="1:5" x14ac:dyDescent="0.25">
      <c r="A431" s="1">
        <v>44287</v>
      </c>
      <c r="B431">
        <v>2021</v>
      </c>
      <c r="C431" t="s">
        <v>13</v>
      </c>
      <c r="D431" t="s">
        <v>7</v>
      </c>
      <c r="E431">
        <v>57</v>
      </c>
    </row>
    <row r="432" spans="1:5" x14ac:dyDescent="0.25">
      <c r="A432" s="1">
        <v>44287</v>
      </c>
      <c r="B432">
        <v>2021</v>
      </c>
      <c r="C432" t="s">
        <v>13</v>
      </c>
      <c r="D432" t="s">
        <v>8</v>
      </c>
      <c r="E432">
        <v>181</v>
      </c>
    </row>
    <row r="433" spans="1:5" x14ac:dyDescent="0.25">
      <c r="A433" s="1">
        <v>44287</v>
      </c>
      <c r="B433">
        <v>2021</v>
      </c>
      <c r="C433" t="s">
        <v>13</v>
      </c>
      <c r="D433" t="s">
        <v>9</v>
      </c>
      <c r="E433">
        <v>78</v>
      </c>
    </row>
    <row r="434" spans="1:5" x14ac:dyDescent="0.25">
      <c r="A434" s="1">
        <v>44287</v>
      </c>
      <c r="B434">
        <v>2021</v>
      </c>
      <c r="C434" t="s">
        <v>13</v>
      </c>
      <c r="D434" t="s">
        <v>10</v>
      </c>
      <c r="E434">
        <v>141</v>
      </c>
    </row>
    <row r="435" spans="1:5" x14ac:dyDescent="0.25">
      <c r="A435" s="1">
        <v>44287</v>
      </c>
      <c r="B435">
        <v>2021</v>
      </c>
      <c r="C435" t="s">
        <v>13</v>
      </c>
      <c r="D435" t="s">
        <v>11</v>
      </c>
      <c r="E435">
        <v>43</v>
      </c>
    </row>
    <row r="436" spans="1:5" x14ac:dyDescent="0.25">
      <c r="A436" s="1">
        <v>44287</v>
      </c>
      <c r="B436">
        <v>2021</v>
      </c>
      <c r="C436" t="s">
        <v>13</v>
      </c>
      <c r="D436" t="s">
        <v>12</v>
      </c>
      <c r="E436">
        <v>21</v>
      </c>
    </row>
    <row r="437" spans="1:5" x14ac:dyDescent="0.25">
      <c r="A437" s="1">
        <v>44287</v>
      </c>
      <c r="B437">
        <v>2021</v>
      </c>
      <c r="C437" t="s">
        <v>14</v>
      </c>
      <c r="E437">
        <v>78</v>
      </c>
    </row>
    <row r="438" spans="1:5" x14ac:dyDescent="0.25">
      <c r="A438" s="1">
        <v>44287</v>
      </c>
      <c r="B438">
        <v>2021</v>
      </c>
      <c r="C438" t="s">
        <v>14</v>
      </c>
      <c r="D438" t="s">
        <v>7</v>
      </c>
      <c r="E438">
        <v>1</v>
      </c>
    </row>
    <row r="439" spans="1:5" x14ac:dyDescent="0.25">
      <c r="A439" s="1">
        <v>44287</v>
      </c>
      <c r="B439">
        <v>2021</v>
      </c>
      <c r="C439" t="s">
        <v>14</v>
      </c>
      <c r="D439" t="s">
        <v>11</v>
      </c>
      <c r="E439">
        <v>1</v>
      </c>
    </row>
    <row r="440" spans="1:5" x14ac:dyDescent="0.25">
      <c r="A440" s="1">
        <v>44287</v>
      </c>
      <c r="B440">
        <v>2021</v>
      </c>
      <c r="C440" t="s">
        <v>14</v>
      </c>
      <c r="D440" t="s">
        <v>12</v>
      </c>
      <c r="E440">
        <v>2</v>
      </c>
    </row>
    <row r="441" spans="1:5" x14ac:dyDescent="0.25">
      <c r="A441" s="1">
        <v>44287</v>
      </c>
      <c r="B441">
        <v>2021</v>
      </c>
      <c r="C441" t="s">
        <v>15</v>
      </c>
      <c r="E441">
        <v>22</v>
      </c>
    </row>
    <row r="442" spans="1:5" x14ac:dyDescent="0.25">
      <c r="A442" s="1">
        <v>44287</v>
      </c>
      <c r="B442">
        <v>2021</v>
      </c>
      <c r="C442" t="s">
        <v>15</v>
      </c>
      <c r="D442" t="s">
        <v>10</v>
      </c>
      <c r="E442">
        <v>1</v>
      </c>
    </row>
    <row r="443" spans="1:5" x14ac:dyDescent="0.25">
      <c r="A443" s="1">
        <v>44317</v>
      </c>
      <c r="B443">
        <v>2021</v>
      </c>
      <c r="C443" t="s">
        <v>5</v>
      </c>
      <c r="E443">
        <v>64020</v>
      </c>
    </row>
    <row r="444" spans="1:5" x14ac:dyDescent="0.25">
      <c r="A444" s="1">
        <v>44317</v>
      </c>
      <c r="B444">
        <v>2021</v>
      </c>
      <c r="C444" t="s">
        <v>5</v>
      </c>
      <c r="D444" t="s">
        <v>6</v>
      </c>
      <c r="E444">
        <v>63</v>
      </c>
    </row>
    <row r="445" spans="1:5" x14ac:dyDescent="0.25">
      <c r="A445" s="1">
        <v>44317</v>
      </c>
      <c r="B445">
        <v>2021</v>
      </c>
      <c r="C445" t="s">
        <v>5</v>
      </c>
      <c r="D445" t="s">
        <v>7</v>
      </c>
      <c r="E445">
        <v>235</v>
      </c>
    </row>
    <row r="446" spans="1:5" x14ac:dyDescent="0.25">
      <c r="A446" s="1">
        <v>44317</v>
      </c>
      <c r="B446">
        <v>2021</v>
      </c>
      <c r="C446" t="s">
        <v>5</v>
      </c>
      <c r="D446" t="s">
        <v>8</v>
      </c>
      <c r="E446">
        <v>555</v>
      </c>
    </row>
    <row r="447" spans="1:5" x14ac:dyDescent="0.25">
      <c r="A447" s="1">
        <v>44317</v>
      </c>
      <c r="B447">
        <v>2021</v>
      </c>
      <c r="C447" t="s">
        <v>5</v>
      </c>
      <c r="D447" t="s">
        <v>9</v>
      </c>
      <c r="E447">
        <v>288</v>
      </c>
    </row>
    <row r="448" spans="1:5" x14ac:dyDescent="0.25">
      <c r="A448" s="1">
        <v>44317</v>
      </c>
      <c r="B448">
        <v>2021</v>
      </c>
      <c r="C448" t="s">
        <v>5</v>
      </c>
      <c r="D448" t="s">
        <v>10</v>
      </c>
      <c r="E448">
        <v>559</v>
      </c>
    </row>
    <row r="449" spans="1:5" x14ac:dyDescent="0.25">
      <c r="A449" s="1">
        <v>44317</v>
      </c>
      <c r="B449">
        <v>2021</v>
      </c>
      <c r="C449" t="s">
        <v>5</v>
      </c>
      <c r="D449" t="s">
        <v>11</v>
      </c>
      <c r="E449">
        <v>215</v>
      </c>
    </row>
    <row r="450" spans="1:5" x14ac:dyDescent="0.25">
      <c r="A450" s="1">
        <v>44317</v>
      </c>
      <c r="B450">
        <v>2021</v>
      </c>
      <c r="C450" t="s">
        <v>5</v>
      </c>
      <c r="D450" t="s">
        <v>12</v>
      </c>
      <c r="E450">
        <v>112</v>
      </c>
    </row>
    <row r="451" spans="1:5" x14ac:dyDescent="0.25">
      <c r="A451" s="1">
        <v>44317</v>
      </c>
      <c r="B451">
        <v>2021</v>
      </c>
      <c r="C451" t="s">
        <v>13</v>
      </c>
      <c r="E451">
        <v>15121</v>
      </c>
    </row>
    <row r="452" spans="1:5" x14ac:dyDescent="0.25">
      <c r="A452" s="1">
        <v>44317</v>
      </c>
      <c r="B452">
        <v>2021</v>
      </c>
      <c r="C452" t="s">
        <v>13</v>
      </c>
      <c r="D452" t="s">
        <v>6</v>
      </c>
      <c r="E452">
        <v>21</v>
      </c>
    </row>
    <row r="453" spans="1:5" x14ac:dyDescent="0.25">
      <c r="A453" s="1">
        <v>44317</v>
      </c>
      <c r="B453">
        <v>2021</v>
      </c>
      <c r="C453" t="s">
        <v>13</v>
      </c>
      <c r="D453" t="s">
        <v>7</v>
      </c>
      <c r="E453">
        <v>101</v>
      </c>
    </row>
    <row r="454" spans="1:5" x14ac:dyDescent="0.25">
      <c r="A454" s="1">
        <v>44317</v>
      </c>
      <c r="B454">
        <v>2021</v>
      </c>
      <c r="C454" t="s">
        <v>13</v>
      </c>
      <c r="D454" t="s">
        <v>8</v>
      </c>
      <c r="E454">
        <v>261</v>
      </c>
    </row>
    <row r="455" spans="1:5" x14ac:dyDescent="0.25">
      <c r="A455" s="1">
        <v>44317</v>
      </c>
      <c r="B455">
        <v>2021</v>
      </c>
      <c r="C455" t="s">
        <v>13</v>
      </c>
      <c r="D455" t="s">
        <v>9</v>
      </c>
      <c r="E455">
        <v>109</v>
      </c>
    </row>
    <row r="456" spans="1:5" x14ac:dyDescent="0.25">
      <c r="A456" s="1">
        <v>44317</v>
      </c>
      <c r="B456">
        <v>2021</v>
      </c>
      <c r="C456" t="s">
        <v>13</v>
      </c>
      <c r="D456" t="s">
        <v>10</v>
      </c>
      <c r="E456">
        <v>208</v>
      </c>
    </row>
    <row r="457" spans="1:5" x14ac:dyDescent="0.25">
      <c r="A457" s="1">
        <v>44317</v>
      </c>
      <c r="B457">
        <v>2021</v>
      </c>
      <c r="C457" t="s">
        <v>13</v>
      </c>
      <c r="D457" t="s">
        <v>11</v>
      </c>
      <c r="E457">
        <v>48</v>
      </c>
    </row>
    <row r="458" spans="1:5" x14ac:dyDescent="0.25">
      <c r="A458" s="1">
        <v>44317</v>
      </c>
      <c r="B458">
        <v>2021</v>
      </c>
      <c r="C458" t="s">
        <v>13</v>
      </c>
      <c r="D458" t="s">
        <v>12</v>
      </c>
      <c r="E458">
        <v>14</v>
      </c>
    </row>
    <row r="459" spans="1:5" x14ac:dyDescent="0.25">
      <c r="A459" s="1">
        <v>44317</v>
      </c>
      <c r="B459">
        <v>2021</v>
      </c>
      <c r="C459" t="s">
        <v>14</v>
      </c>
      <c r="E459">
        <v>51</v>
      </c>
    </row>
    <row r="460" spans="1:5" x14ac:dyDescent="0.25">
      <c r="A460" s="1">
        <v>44317</v>
      </c>
      <c r="B460">
        <v>2021</v>
      </c>
      <c r="C460" t="s">
        <v>14</v>
      </c>
      <c r="D460" t="s">
        <v>9</v>
      </c>
      <c r="E460">
        <v>1</v>
      </c>
    </row>
    <row r="461" spans="1:5" x14ac:dyDescent="0.25">
      <c r="A461" s="1">
        <v>44317</v>
      </c>
      <c r="B461">
        <v>2021</v>
      </c>
      <c r="C461" t="s">
        <v>14</v>
      </c>
      <c r="D461" t="s">
        <v>10</v>
      </c>
      <c r="E461">
        <v>1</v>
      </c>
    </row>
    <row r="462" spans="1:5" x14ac:dyDescent="0.25">
      <c r="A462" s="1">
        <v>44317</v>
      </c>
      <c r="B462">
        <v>2021</v>
      </c>
      <c r="C462" t="s">
        <v>14</v>
      </c>
      <c r="D462" t="s">
        <v>11</v>
      </c>
      <c r="E462">
        <v>2</v>
      </c>
    </row>
    <row r="463" spans="1:5" x14ac:dyDescent="0.25">
      <c r="A463" s="1">
        <v>44317</v>
      </c>
      <c r="B463">
        <v>2021</v>
      </c>
      <c r="C463" t="s">
        <v>14</v>
      </c>
      <c r="D463" t="s">
        <v>12</v>
      </c>
      <c r="E463">
        <v>1</v>
      </c>
    </row>
    <row r="464" spans="1:5" x14ac:dyDescent="0.25">
      <c r="A464" s="1">
        <v>44317</v>
      </c>
      <c r="B464">
        <v>2021</v>
      </c>
      <c r="C464" t="s">
        <v>15</v>
      </c>
      <c r="E464">
        <v>30</v>
      </c>
    </row>
    <row r="465" spans="1:5" x14ac:dyDescent="0.25">
      <c r="A465" s="1">
        <v>44348</v>
      </c>
      <c r="B465">
        <v>2021</v>
      </c>
      <c r="C465" t="s">
        <v>5</v>
      </c>
      <c r="E465">
        <v>52233</v>
      </c>
    </row>
    <row r="466" spans="1:5" x14ac:dyDescent="0.25">
      <c r="A466" s="1">
        <v>44348</v>
      </c>
      <c r="B466">
        <v>2021</v>
      </c>
      <c r="C466" t="s">
        <v>5</v>
      </c>
      <c r="D466" t="s">
        <v>6</v>
      </c>
      <c r="E466">
        <v>51</v>
      </c>
    </row>
    <row r="467" spans="1:5" x14ac:dyDescent="0.25">
      <c r="A467" s="1">
        <v>44348</v>
      </c>
      <c r="B467">
        <v>2021</v>
      </c>
      <c r="C467" t="s">
        <v>5</v>
      </c>
      <c r="D467" t="s">
        <v>7</v>
      </c>
      <c r="E467">
        <v>196</v>
      </c>
    </row>
    <row r="468" spans="1:5" x14ac:dyDescent="0.25">
      <c r="A468" s="1">
        <v>44348</v>
      </c>
      <c r="B468">
        <v>2021</v>
      </c>
      <c r="C468" t="s">
        <v>5</v>
      </c>
      <c r="D468" t="s">
        <v>8</v>
      </c>
      <c r="E468">
        <v>507</v>
      </c>
    </row>
    <row r="469" spans="1:5" x14ac:dyDescent="0.25">
      <c r="A469" s="1">
        <v>44348</v>
      </c>
      <c r="B469">
        <v>2021</v>
      </c>
      <c r="C469" t="s">
        <v>5</v>
      </c>
      <c r="D469" t="s">
        <v>9</v>
      </c>
      <c r="E469">
        <v>293</v>
      </c>
    </row>
    <row r="470" spans="1:5" x14ac:dyDescent="0.25">
      <c r="A470" s="1">
        <v>44348</v>
      </c>
      <c r="B470">
        <v>2021</v>
      </c>
      <c r="C470" t="s">
        <v>5</v>
      </c>
      <c r="D470" t="s">
        <v>10</v>
      </c>
      <c r="E470">
        <v>516</v>
      </c>
    </row>
    <row r="471" spans="1:5" x14ac:dyDescent="0.25">
      <c r="A471" s="1">
        <v>44348</v>
      </c>
      <c r="B471">
        <v>2021</v>
      </c>
      <c r="C471" t="s">
        <v>5</v>
      </c>
      <c r="D471" t="s">
        <v>11</v>
      </c>
      <c r="E471">
        <v>147</v>
      </c>
    </row>
    <row r="472" spans="1:5" x14ac:dyDescent="0.25">
      <c r="A472" s="1">
        <v>44348</v>
      </c>
      <c r="B472">
        <v>2021</v>
      </c>
      <c r="C472" t="s">
        <v>5</v>
      </c>
      <c r="D472" t="s">
        <v>12</v>
      </c>
      <c r="E472">
        <v>76</v>
      </c>
    </row>
    <row r="473" spans="1:5" x14ac:dyDescent="0.25">
      <c r="A473" s="1">
        <v>44348</v>
      </c>
      <c r="B473">
        <v>2021</v>
      </c>
      <c r="C473" t="s">
        <v>13</v>
      </c>
      <c r="E473">
        <v>10149</v>
      </c>
    </row>
    <row r="474" spans="1:5" x14ac:dyDescent="0.25">
      <c r="A474" s="1">
        <v>44348</v>
      </c>
      <c r="B474">
        <v>2021</v>
      </c>
      <c r="C474" t="s">
        <v>13</v>
      </c>
      <c r="D474" t="s">
        <v>6</v>
      </c>
      <c r="E474">
        <v>20</v>
      </c>
    </row>
    <row r="475" spans="1:5" x14ac:dyDescent="0.25">
      <c r="A475" s="1">
        <v>44348</v>
      </c>
      <c r="B475">
        <v>2021</v>
      </c>
      <c r="C475" t="s">
        <v>13</v>
      </c>
      <c r="D475" t="s">
        <v>7</v>
      </c>
      <c r="E475">
        <v>80</v>
      </c>
    </row>
    <row r="476" spans="1:5" x14ac:dyDescent="0.25">
      <c r="A476" s="1">
        <v>44348</v>
      </c>
      <c r="B476">
        <v>2021</v>
      </c>
      <c r="C476" t="s">
        <v>13</v>
      </c>
      <c r="D476" t="s">
        <v>8</v>
      </c>
      <c r="E476">
        <v>165</v>
      </c>
    </row>
    <row r="477" spans="1:5" x14ac:dyDescent="0.25">
      <c r="A477" s="1">
        <v>44348</v>
      </c>
      <c r="B477">
        <v>2021</v>
      </c>
      <c r="C477" t="s">
        <v>13</v>
      </c>
      <c r="D477" t="s">
        <v>9</v>
      </c>
      <c r="E477">
        <v>72</v>
      </c>
    </row>
    <row r="478" spans="1:5" x14ac:dyDescent="0.25">
      <c r="A478" s="1">
        <v>44348</v>
      </c>
      <c r="B478">
        <v>2021</v>
      </c>
      <c r="C478" t="s">
        <v>13</v>
      </c>
      <c r="D478" t="s">
        <v>10</v>
      </c>
      <c r="E478">
        <v>102</v>
      </c>
    </row>
    <row r="479" spans="1:5" x14ac:dyDescent="0.25">
      <c r="A479" s="1">
        <v>44348</v>
      </c>
      <c r="B479">
        <v>2021</v>
      </c>
      <c r="C479" t="s">
        <v>13</v>
      </c>
      <c r="D479" t="s">
        <v>11</v>
      </c>
      <c r="E479">
        <v>36</v>
      </c>
    </row>
    <row r="480" spans="1:5" x14ac:dyDescent="0.25">
      <c r="A480" s="1">
        <v>44348</v>
      </c>
      <c r="B480">
        <v>2021</v>
      </c>
      <c r="C480" t="s">
        <v>13</v>
      </c>
      <c r="D480" t="s">
        <v>12</v>
      </c>
      <c r="E480">
        <v>15</v>
      </c>
    </row>
    <row r="481" spans="1:5" x14ac:dyDescent="0.25">
      <c r="A481" s="1">
        <v>44348</v>
      </c>
      <c r="B481">
        <v>2021</v>
      </c>
      <c r="C481" t="s">
        <v>14</v>
      </c>
      <c r="E481">
        <v>45</v>
      </c>
    </row>
    <row r="482" spans="1:5" x14ac:dyDescent="0.25">
      <c r="A482" s="1">
        <v>44348</v>
      </c>
      <c r="B482">
        <v>2021</v>
      </c>
      <c r="C482" t="s">
        <v>14</v>
      </c>
      <c r="D482" t="s">
        <v>8</v>
      </c>
      <c r="E482">
        <v>1</v>
      </c>
    </row>
    <row r="483" spans="1:5" x14ac:dyDescent="0.25">
      <c r="A483" s="1">
        <v>44348</v>
      </c>
      <c r="B483">
        <v>2021</v>
      </c>
      <c r="C483" t="s">
        <v>15</v>
      </c>
      <c r="E483">
        <v>20</v>
      </c>
    </row>
    <row r="484" spans="1:5" x14ac:dyDescent="0.25">
      <c r="A484" s="1">
        <v>44348</v>
      </c>
      <c r="B484">
        <v>2021</v>
      </c>
      <c r="C484" t="s">
        <v>15</v>
      </c>
      <c r="D484" t="s">
        <v>8</v>
      </c>
      <c r="E484">
        <v>1</v>
      </c>
    </row>
    <row r="485" spans="1:5" x14ac:dyDescent="0.25">
      <c r="A485" s="1">
        <v>44348</v>
      </c>
      <c r="B485">
        <v>2021</v>
      </c>
      <c r="C485" t="s">
        <v>15</v>
      </c>
      <c r="D485" t="s">
        <v>12</v>
      </c>
      <c r="E485">
        <v>1</v>
      </c>
    </row>
    <row r="486" spans="1:5" x14ac:dyDescent="0.25">
      <c r="A486" s="1">
        <v>44378</v>
      </c>
      <c r="B486">
        <v>2021</v>
      </c>
      <c r="C486" t="s">
        <v>5</v>
      </c>
      <c r="E486">
        <v>25669</v>
      </c>
    </row>
    <row r="487" spans="1:5" x14ac:dyDescent="0.25">
      <c r="A487" s="1">
        <v>44378</v>
      </c>
      <c r="B487">
        <v>2021</v>
      </c>
      <c r="C487" t="s">
        <v>5</v>
      </c>
      <c r="D487" t="s">
        <v>6</v>
      </c>
      <c r="E487">
        <v>35</v>
      </c>
    </row>
    <row r="488" spans="1:5" x14ac:dyDescent="0.25">
      <c r="A488" s="1">
        <v>44378</v>
      </c>
      <c r="B488">
        <v>2021</v>
      </c>
      <c r="C488" t="s">
        <v>5</v>
      </c>
      <c r="D488" t="s">
        <v>7</v>
      </c>
      <c r="E488">
        <v>157</v>
      </c>
    </row>
    <row r="489" spans="1:5" x14ac:dyDescent="0.25">
      <c r="A489" s="1">
        <v>44378</v>
      </c>
      <c r="B489">
        <v>2021</v>
      </c>
      <c r="C489" t="s">
        <v>5</v>
      </c>
      <c r="D489" t="s">
        <v>8</v>
      </c>
      <c r="E489">
        <v>464</v>
      </c>
    </row>
    <row r="490" spans="1:5" x14ac:dyDescent="0.25">
      <c r="A490" s="1">
        <v>44378</v>
      </c>
      <c r="B490">
        <v>2021</v>
      </c>
      <c r="C490" t="s">
        <v>5</v>
      </c>
      <c r="D490" t="s">
        <v>9</v>
      </c>
      <c r="E490">
        <v>165</v>
      </c>
    </row>
    <row r="491" spans="1:5" x14ac:dyDescent="0.25">
      <c r="A491" s="1">
        <v>44378</v>
      </c>
      <c r="B491">
        <v>2021</v>
      </c>
      <c r="C491" t="s">
        <v>5</v>
      </c>
      <c r="D491" t="s">
        <v>10</v>
      </c>
      <c r="E491">
        <v>340</v>
      </c>
    </row>
    <row r="492" spans="1:5" x14ac:dyDescent="0.25">
      <c r="A492" s="1">
        <v>44378</v>
      </c>
      <c r="B492">
        <v>2021</v>
      </c>
      <c r="C492" t="s">
        <v>5</v>
      </c>
      <c r="D492" t="s">
        <v>11</v>
      </c>
      <c r="E492">
        <v>103</v>
      </c>
    </row>
    <row r="493" spans="1:5" x14ac:dyDescent="0.25">
      <c r="A493" s="1">
        <v>44378</v>
      </c>
      <c r="B493">
        <v>2021</v>
      </c>
      <c r="C493" t="s">
        <v>5</v>
      </c>
      <c r="D493" t="s">
        <v>12</v>
      </c>
      <c r="E493">
        <v>48</v>
      </c>
    </row>
    <row r="494" spans="1:5" x14ac:dyDescent="0.25">
      <c r="A494" s="1">
        <v>44378</v>
      </c>
      <c r="B494">
        <v>2021</v>
      </c>
      <c r="C494" t="s">
        <v>13</v>
      </c>
      <c r="E494">
        <v>9049</v>
      </c>
    </row>
    <row r="495" spans="1:5" x14ac:dyDescent="0.25">
      <c r="A495" s="1">
        <v>44378</v>
      </c>
      <c r="B495">
        <v>2021</v>
      </c>
      <c r="C495" t="s">
        <v>13</v>
      </c>
      <c r="D495" t="s">
        <v>6</v>
      </c>
      <c r="E495">
        <v>14</v>
      </c>
    </row>
    <row r="496" spans="1:5" x14ac:dyDescent="0.25">
      <c r="A496" s="1">
        <v>44378</v>
      </c>
      <c r="B496">
        <v>2021</v>
      </c>
      <c r="C496" t="s">
        <v>13</v>
      </c>
      <c r="D496" t="s">
        <v>7</v>
      </c>
      <c r="E496">
        <v>47</v>
      </c>
    </row>
    <row r="497" spans="1:5" x14ac:dyDescent="0.25">
      <c r="A497" s="1">
        <v>44378</v>
      </c>
      <c r="B497">
        <v>2021</v>
      </c>
      <c r="C497" t="s">
        <v>13</v>
      </c>
      <c r="D497" t="s">
        <v>8</v>
      </c>
      <c r="E497">
        <v>120</v>
      </c>
    </row>
    <row r="498" spans="1:5" x14ac:dyDescent="0.25">
      <c r="A498" s="1">
        <v>44378</v>
      </c>
      <c r="B498">
        <v>2021</v>
      </c>
      <c r="C498" t="s">
        <v>13</v>
      </c>
      <c r="D498" t="s">
        <v>9</v>
      </c>
      <c r="E498">
        <v>46</v>
      </c>
    </row>
    <row r="499" spans="1:5" x14ac:dyDescent="0.25">
      <c r="A499" s="1">
        <v>44378</v>
      </c>
      <c r="B499">
        <v>2021</v>
      </c>
      <c r="C499" t="s">
        <v>13</v>
      </c>
      <c r="D499" t="s">
        <v>10</v>
      </c>
      <c r="E499">
        <v>92</v>
      </c>
    </row>
    <row r="500" spans="1:5" x14ac:dyDescent="0.25">
      <c r="A500" s="1">
        <v>44378</v>
      </c>
      <c r="B500">
        <v>2021</v>
      </c>
      <c r="C500" t="s">
        <v>13</v>
      </c>
      <c r="D500" t="s">
        <v>11</v>
      </c>
      <c r="E500">
        <v>23</v>
      </c>
    </row>
    <row r="501" spans="1:5" x14ac:dyDescent="0.25">
      <c r="A501" s="1">
        <v>44378</v>
      </c>
      <c r="B501">
        <v>2021</v>
      </c>
      <c r="C501" t="s">
        <v>13</v>
      </c>
      <c r="D501" t="s">
        <v>12</v>
      </c>
      <c r="E501">
        <v>16</v>
      </c>
    </row>
    <row r="502" spans="1:5" x14ac:dyDescent="0.25">
      <c r="A502" s="1">
        <v>44378</v>
      </c>
      <c r="B502">
        <v>2021</v>
      </c>
      <c r="C502" t="s">
        <v>14</v>
      </c>
      <c r="E502">
        <v>41</v>
      </c>
    </row>
    <row r="503" spans="1:5" x14ac:dyDescent="0.25">
      <c r="A503" s="1">
        <v>44378</v>
      </c>
      <c r="B503">
        <v>2021</v>
      </c>
      <c r="C503" t="s">
        <v>14</v>
      </c>
      <c r="D503" t="s">
        <v>11</v>
      </c>
      <c r="E503">
        <v>1</v>
      </c>
    </row>
    <row r="504" spans="1:5" x14ac:dyDescent="0.25">
      <c r="A504" s="1">
        <v>44378</v>
      </c>
      <c r="B504">
        <v>2021</v>
      </c>
      <c r="C504" t="s">
        <v>15</v>
      </c>
      <c r="E504">
        <v>20</v>
      </c>
    </row>
    <row r="505" spans="1:5" x14ac:dyDescent="0.25">
      <c r="A505" s="1">
        <v>44378</v>
      </c>
      <c r="B505">
        <v>2021</v>
      </c>
      <c r="C505" t="s">
        <v>15</v>
      </c>
      <c r="D505" t="s">
        <v>6</v>
      </c>
      <c r="E505">
        <v>1</v>
      </c>
    </row>
    <row r="506" spans="1:5" x14ac:dyDescent="0.25">
      <c r="A506" s="1">
        <v>44409</v>
      </c>
      <c r="B506">
        <v>2022</v>
      </c>
      <c r="C506" t="s">
        <v>5</v>
      </c>
      <c r="E506">
        <v>16828</v>
      </c>
    </row>
    <row r="507" spans="1:5" x14ac:dyDescent="0.25">
      <c r="A507" s="1">
        <v>44409</v>
      </c>
      <c r="B507">
        <v>2022</v>
      </c>
      <c r="C507" t="s">
        <v>5</v>
      </c>
      <c r="D507" t="s">
        <v>6</v>
      </c>
      <c r="E507">
        <v>335</v>
      </c>
    </row>
    <row r="508" spans="1:5" x14ac:dyDescent="0.25">
      <c r="A508" s="1">
        <v>44409</v>
      </c>
      <c r="B508">
        <v>2022</v>
      </c>
      <c r="C508" t="s">
        <v>5</v>
      </c>
      <c r="D508" t="s">
        <v>7</v>
      </c>
      <c r="E508">
        <v>523</v>
      </c>
    </row>
    <row r="509" spans="1:5" x14ac:dyDescent="0.25">
      <c r="A509" s="1">
        <v>44409</v>
      </c>
      <c r="B509">
        <v>2022</v>
      </c>
      <c r="C509" t="s">
        <v>5</v>
      </c>
      <c r="D509" t="s">
        <v>8</v>
      </c>
      <c r="E509">
        <v>1007</v>
      </c>
    </row>
    <row r="510" spans="1:5" x14ac:dyDescent="0.25">
      <c r="A510" s="1">
        <v>44409</v>
      </c>
      <c r="B510">
        <v>2022</v>
      </c>
      <c r="C510" t="s">
        <v>5</v>
      </c>
      <c r="D510" t="s">
        <v>9</v>
      </c>
      <c r="E510">
        <v>457</v>
      </c>
    </row>
    <row r="511" spans="1:5" x14ac:dyDescent="0.25">
      <c r="A511" s="1">
        <v>44409</v>
      </c>
      <c r="B511">
        <v>2022</v>
      </c>
      <c r="C511" t="s">
        <v>5</v>
      </c>
      <c r="D511" t="s">
        <v>10</v>
      </c>
      <c r="E511">
        <v>1042</v>
      </c>
    </row>
    <row r="512" spans="1:5" x14ac:dyDescent="0.25">
      <c r="A512" s="1">
        <v>44409</v>
      </c>
      <c r="B512">
        <v>2022</v>
      </c>
      <c r="C512" t="s">
        <v>5</v>
      </c>
      <c r="D512" t="s">
        <v>11</v>
      </c>
      <c r="E512">
        <v>362</v>
      </c>
    </row>
    <row r="513" spans="1:5" x14ac:dyDescent="0.25">
      <c r="A513" s="1">
        <v>44409</v>
      </c>
      <c r="B513">
        <v>2022</v>
      </c>
      <c r="C513" t="s">
        <v>5</v>
      </c>
      <c r="D513" t="s">
        <v>12</v>
      </c>
      <c r="E513">
        <v>157</v>
      </c>
    </row>
    <row r="514" spans="1:5" x14ac:dyDescent="0.25">
      <c r="A514" s="1">
        <v>44409</v>
      </c>
      <c r="B514">
        <v>2022</v>
      </c>
      <c r="C514" t="s">
        <v>13</v>
      </c>
      <c r="E514">
        <v>6388</v>
      </c>
    </row>
    <row r="515" spans="1:5" x14ac:dyDescent="0.25">
      <c r="A515" s="1">
        <v>44409</v>
      </c>
      <c r="B515">
        <v>2022</v>
      </c>
      <c r="C515" t="s">
        <v>13</v>
      </c>
      <c r="D515" t="s">
        <v>6</v>
      </c>
      <c r="E515">
        <v>136</v>
      </c>
    </row>
    <row r="516" spans="1:5" x14ac:dyDescent="0.25">
      <c r="A516" s="1">
        <v>44409</v>
      </c>
      <c r="B516">
        <v>2022</v>
      </c>
      <c r="C516" t="s">
        <v>13</v>
      </c>
      <c r="D516" t="s">
        <v>7</v>
      </c>
      <c r="E516">
        <v>205</v>
      </c>
    </row>
    <row r="517" spans="1:5" x14ac:dyDescent="0.25">
      <c r="A517" s="1">
        <v>44409</v>
      </c>
      <c r="B517">
        <v>2022</v>
      </c>
      <c r="C517" t="s">
        <v>13</v>
      </c>
      <c r="D517" t="s">
        <v>8</v>
      </c>
      <c r="E517">
        <v>439</v>
      </c>
    </row>
    <row r="518" spans="1:5" x14ac:dyDescent="0.25">
      <c r="A518" s="1">
        <v>44409</v>
      </c>
      <c r="B518">
        <v>2022</v>
      </c>
      <c r="C518" t="s">
        <v>13</v>
      </c>
      <c r="D518" t="s">
        <v>9</v>
      </c>
      <c r="E518">
        <v>178</v>
      </c>
    </row>
    <row r="519" spans="1:5" x14ac:dyDescent="0.25">
      <c r="A519" s="1">
        <v>44409</v>
      </c>
      <c r="B519">
        <v>2022</v>
      </c>
      <c r="C519" t="s">
        <v>13</v>
      </c>
      <c r="D519" t="s">
        <v>10</v>
      </c>
      <c r="E519">
        <v>338</v>
      </c>
    </row>
    <row r="520" spans="1:5" x14ac:dyDescent="0.25">
      <c r="A520" s="1">
        <v>44409</v>
      </c>
      <c r="B520">
        <v>2022</v>
      </c>
      <c r="C520" t="s">
        <v>13</v>
      </c>
      <c r="D520" t="s">
        <v>11</v>
      </c>
      <c r="E520">
        <v>134</v>
      </c>
    </row>
    <row r="521" spans="1:5" x14ac:dyDescent="0.25">
      <c r="A521" s="1">
        <v>44409</v>
      </c>
      <c r="B521">
        <v>2022</v>
      </c>
      <c r="C521" t="s">
        <v>13</v>
      </c>
      <c r="D521" t="s">
        <v>12</v>
      </c>
      <c r="E521">
        <v>43</v>
      </c>
    </row>
    <row r="522" spans="1:5" x14ac:dyDescent="0.25">
      <c r="A522" s="1">
        <v>44409</v>
      </c>
      <c r="B522">
        <v>2022</v>
      </c>
      <c r="C522" t="s">
        <v>14</v>
      </c>
      <c r="E522">
        <v>20</v>
      </c>
    </row>
    <row r="523" spans="1:5" x14ac:dyDescent="0.25">
      <c r="A523" s="1">
        <v>44409</v>
      </c>
      <c r="B523">
        <v>2022</v>
      </c>
      <c r="C523" t="s">
        <v>14</v>
      </c>
      <c r="D523" t="s">
        <v>6</v>
      </c>
      <c r="E523">
        <v>1</v>
      </c>
    </row>
    <row r="524" spans="1:5" x14ac:dyDescent="0.25">
      <c r="A524" s="1">
        <v>44409</v>
      </c>
      <c r="B524">
        <v>2022</v>
      </c>
      <c r="C524" t="s">
        <v>14</v>
      </c>
      <c r="D524" t="s">
        <v>7</v>
      </c>
      <c r="E524">
        <v>2</v>
      </c>
    </row>
    <row r="525" spans="1:5" x14ac:dyDescent="0.25">
      <c r="A525" s="1">
        <v>44409</v>
      </c>
      <c r="B525">
        <v>2022</v>
      </c>
      <c r="C525" t="s">
        <v>14</v>
      </c>
      <c r="D525" t="s">
        <v>8</v>
      </c>
      <c r="E525">
        <v>1</v>
      </c>
    </row>
    <row r="526" spans="1:5" x14ac:dyDescent="0.25">
      <c r="A526" s="1">
        <v>44409</v>
      </c>
      <c r="B526">
        <v>2022</v>
      </c>
      <c r="C526" t="s">
        <v>14</v>
      </c>
      <c r="D526" t="s">
        <v>9</v>
      </c>
      <c r="E526">
        <v>3</v>
      </c>
    </row>
    <row r="527" spans="1:5" x14ac:dyDescent="0.25">
      <c r="A527" s="1">
        <v>44409</v>
      </c>
      <c r="B527">
        <v>2022</v>
      </c>
      <c r="C527" t="s">
        <v>14</v>
      </c>
      <c r="D527" t="s">
        <v>10</v>
      </c>
      <c r="E527">
        <v>4</v>
      </c>
    </row>
    <row r="528" spans="1:5" x14ac:dyDescent="0.25">
      <c r="A528" s="1">
        <v>44409</v>
      </c>
      <c r="B528">
        <v>2022</v>
      </c>
      <c r="C528" t="s">
        <v>15</v>
      </c>
      <c r="E528">
        <v>19</v>
      </c>
    </row>
    <row r="529" spans="1:5" x14ac:dyDescent="0.25">
      <c r="A529" s="1">
        <v>44409</v>
      </c>
      <c r="B529">
        <v>2022</v>
      </c>
      <c r="C529" t="s">
        <v>15</v>
      </c>
      <c r="D529" t="s">
        <v>10</v>
      </c>
      <c r="E529">
        <v>2</v>
      </c>
    </row>
    <row r="530" spans="1:5" x14ac:dyDescent="0.25">
      <c r="A530" s="1">
        <v>44440</v>
      </c>
      <c r="B530">
        <v>2022</v>
      </c>
      <c r="C530" t="s">
        <v>5</v>
      </c>
      <c r="E530">
        <v>3200</v>
      </c>
    </row>
    <row r="531" spans="1:5" x14ac:dyDescent="0.25">
      <c r="A531" s="1">
        <v>44440</v>
      </c>
      <c r="B531">
        <v>2022</v>
      </c>
      <c r="C531" t="s">
        <v>5</v>
      </c>
      <c r="D531" t="s">
        <v>6</v>
      </c>
      <c r="E531">
        <v>121</v>
      </c>
    </row>
    <row r="532" spans="1:5" x14ac:dyDescent="0.25">
      <c r="A532" s="1">
        <v>44440</v>
      </c>
      <c r="B532">
        <v>2022</v>
      </c>
      <c r="C532" t="s">
        <v>5</v>
      </c>
      <c r="D532" t="s">
        <v>7</v>
      </c>
      <c r="E532">
        <v>184</v>
      </c>
    </row>
    <row r="533" spans="1:5" x14ac:dyDescent="0.25">
      <c r="A533" s="1">
        <v>44440</v>
      </c>
      <c r="B533">
        <v>2022</v>
      </c>
      <c r="C533" t="s">
        <v>5</v>
      </c>
      <c r="D533" t="s">
        <v>8</v>
      </c>
      <c r="E533">
        <v>368</v>
      </c>
    </row>
    <row r="534" spans="1:5" x14ac:dyDescent="0.25">
      <c r="A534" s="1">
        <v>44440</v>
      </c>
      <c r="B534">
        <v>2022</v>
      </c>
      <c r="C534" t="s">
        <v>5</v>
      </c>
      <c r="D534" t="s">
        <v>9</v>
      </c>
      <c r="E534">
        <v>167</v>
      </c>
    </row>
    <row r="535" spans="1:5" x14ac:dyDescent="0.25">
      <c r="A535" s="1">
        <v>44440</v>
      </c>
      <c r="B535">
        <v>2022</v>
      </c>
      <c r="C535" t="s">
        <v>5</v>
      </c>
      <c r="D535" t="s">
        <v>10</v>
      </c>
      <c r="E535">
        <v>457</v>
      </c>
    </row>
    <row r="536" spans="1:5" x14ac:dyDescent="0.25">
      <c r="A536" s="1">
        <v>44440</v>
      </c>
      <c r="B536">
        <v>2022</v>
      </c>
      <c r="C536" t="s">
        <v>5</v>
      </c>
      <c r="D536" t="s">
        <v>11</v>
      </c>
      <c r="E536">
        <v>170</v>
      </c>
    </row>
    <row r="537" spans="1:5" x14ac:dyDescent="0.25">
      <c r="A537" s="1">
        <v>44440</v>
      </c>
      <c r="B537">
        <v>2022</v>
      </c>
      <c r="C537" t="s">
        <v>5</v>
      </c>
      <c r="D537" t="s">
        <v>12</v>
      </c>
      <c r="E537">
        <v>73</v>
      </c>
    </row>
    <row r="538" spans="1:5" x14ac:dyDescent="0.25">
      <c r="A538" s="1">
        <v>44440</v>
      </c>
      <c r="B538">
        <v>2022</v>
      </c>
      <c r="C538" t="s">
        <v>13</v>
      </c>
      <c r="E538">
        <v>1116</v>
      </c>
    </row>
    <row r="539" spans="1:5" x14ac:dyDescent="0.25">
      <c r="A539" s="1">
        <v>44440</v>
      </c>
      <c r="B539">
        <v>2022</v>
      </c>
      <c r="C539" t="s">
        <v>13</v>
      </c>
      <c r="D539" t="s">
        <v>6</v>
      </c>
      <c r="E539">
        <v>63</v>
      </c>
    </row>
    <row r="540" spans="1:5" x14ac:dyDescent="0.25">
      <c r="A540" s="1">
        <v>44440</v>
      </c>
      <c r="B540">
        <v>2022</v>
      </c>
      <c r="C540" t="s">
        <v>13</v>
      </c>
      <c r="D540" t="s">
        <v>7</v>
      </c>
      <c r="E540">
        <v>99</v>
      </c>
    </row>
    <row r="541" spans="1:5" x14ac:dyDescent="0.25">
      <c r="A541" s="1">
        <v>44440</v>
      </c>
      <c r="B541">
        <v>2022</v>
      </c>
      <c r="C541" t="s">
        <v>13</v>
      </c>
      <c r="D541" t="s">
        <v>8</v>
      </c>
      <c r="E541">
        <v>193</v>
      </c>
    </row>
    <row r="542" spans="1:5" x14ac:dyDescent="0.25">
      <c r="A542" s="1">
        <v>44440</v>
      </c>
      <c r="B542">
        <v>2022</v>
      </c>
      <c r="C542" t="s">
        <v>13</v>
      </c>
      <c r="D542" t="s">
        <v>9</v>
      </c>
      <c r="E542">
        <v>82</v>
      </c>
    </row>
    <row r="543" spans="1:5" x14ac:dyDescent="0.25">
      <c r="A543" s="1">
        <v>44440</v>
      </c>
      <c r="B543">
        <v>2022</v>
      </c>
      <c r="C543" t="s">
        <v>13</v>
      </c>
      <c r="D543" t="s">
        <v>10</v>
      </c>
      <c r="E543">
        <v>148</v>
      </c>
    </row>
    <row r="544" spans="1:5" x14ac:dyDescent="0.25">
      <c r="A544" s="1">
        <v>44440</v>
      </c>
      <c r="B544">
        <v>2022</v>
      </c>
      <c r="C544" t="s">
        <v>13</v>
      </c>
      <c r="D544" t="s">
        <v>11</v>
      </c>
      <c r="E544">
        <v>58</v>
      </c>
    </row>
    <row r="545" spans="1:5" x14ac:dyDescent="0.25">
      <c r="A545" s="1">
        <v>44440</v>
      </c>
      <c r="B545">
        <v>2022</v>
      </c>
      <c r="C545" t="s">
        <v>13</v>
      </c>
      <c r="D545" t="s">
        <v>12</v>
      </c>
      <c r="E545">
        <v>23</v>
      </c>
    </row>
    <row r="546" spans="1:5" x14ac:dyDescent="0.25">
      <c r="A546" s="1">
        <v>44440</v>
      </c>
      <c r="B546">
        <v>2022</v>
      </c>
      <c r="C546" t="s">
        <v>14</v>
      </c>
      <c r="E546">
        <v>4</v>
      </c>
    </row>
    <row r="547" spans="1:5" x14ac:dyDescent="0.25">
      <c r="A547" s="1">
        <v>44440</v>
      </c>
      <c r="B547">
        <v>2022</v>
      </c>
      <c r="C547" t="s">
        <v>14</v>
      </c>
      <c r="D547" t="s">
        <v>6</v>
      </c>
      <c r="E547">
        <v>1</v>
      </c>
    </row>
    <row r="548" spans="1:5" x14ac:dyDescent="0.25">
      <c r="A548" s="1">
        <v>44440</v>
      </c>
      <c r="B548">
        <v>2022</v>
      </c>
      <c r="C548" t="s">
        <v>14</v>
      </c>
      <c r="D548" t="s">
        <v>7</v>
      </c>
      <c r="E548">
        <v>2</v>
      </c>
    </row>
    <row r="549" spans="1:5" x14ac:dyDescent="0.25">
      <c r="A549" s="1">
        <v>44440</v>
      </c>
      <c r="B549">
        <v>2022</v>
      </c>
      <c r="C549" t="s">
        <v>14</v>
      </c>
      <c r="D549" t="s">
        <v>8</v>
      </c>
      <c r="E549">
        <v>3</v>
      </c>
    </row>
    <row r="550" spans="1:5" x14ac:dyDescent="0.25">
      <c r="A550" s="1">
        <v>44440</v>
      </c>
      <c r="B550">
        <v>2022</v>
      </c>
      <c r="C550" t="s">
        <v>14</v>
      </c>
      <c r="D550" t="s">
        <v>9</v>
      </c>
      <c r="E550">
        <v>2</v>
      </c>
    </row>
    <row r="551" spans="1:5" x14ac:dyDescent="0.25">
      <c r="A551" s="1">
        <v>44440</v>
      </c>
      <c r="B551">
        <v>2022</v>
      </c>
      <c r="C551" t="s">
        <v>14</v>
      </c>
      <c r="D551" t="s">
        <v>10</v>
      </c>
      <c r="E551">
        <v>7</v>
      </c>
    </row>
    <row r="552" spans="1:5" x14ac:dyDescent="0.25">
      <c r="A552" s="1">
        <v>44440</v>
      </c>
      <c r="B552">
        <v>2022</v>
      </c>
      <c r="C552" t="s">
        <v>14</v>
      </c>
      <c r="D552" t="s">
        <v>12</v>
      </c>
      <c r="E552">
        <v>1</v>
      </c>
    </row>
    <row r="553" spans="1:5" x14ac:dyDescent="0.25">
      <c r="A553" s="1">
        <v>44440</v>
      </c>
      <c r="B553">
        <v>2022</v>
      </c>
      <c r="C553" t="s">
        <v>15</v>
      </c>
      <c r="E553">
        <v>13</v>
      </c>
    </row>
    <row r="554" spans="1:5" x14ac:dyDescent="0.25">
      <c r="A554" s="1">
        <v>44440</v>
      </c>
      <c r="B554">
        <v>2022</v>
      </c>
      <c r="C554" t="s">
        <v>15</v>
      </c>
      <c r="D554" t="s">
        <v>7</v>
      </c>
      <c r="E554">
        <v>2</v>
      </c>
    </row>
    <row r="555" spans="1:5" x14ac:dyDescent="0.25">
      <c r="A555" s="1">
        <v>44440</v>
      </c>
      <c r="B555">
        <v>2022</v>
      </c>
      <c r="C555" t="s">
        <v>15</v>
      </c>
      <c r="D555" t="s">
        <v>8</v>
      </c>
      <c r="E555">
        <v>1</v>
      </c>
    </row>
    <row r="556" spans="1:5" x14ac:dyDescent="0.25">
      <c r="A556" s="1">
        <v>44440</v>
      </c>
      <c r="B556">
        <v>2022</v>
      </c>
      <c r="C556" t="s">
        <v>15</v>
      </c>
      <c r="D556" t="s">
        <v>10</v>
      </c>
      <c r="E556">
        <v>1</v>
      </c>
    </row>
    <row r="557" spans="1:5" x14ac:dyDescent="0.25">
      <c r="A557" s="1">
        <v>44440</v>
      </c>
      <c r="B557">
        <v>2022</v>
      </c>
      <c r="C557" t="s">
        <v>15</v>
      </c>
      <c r="D557" t="s">
        <v>12</v>
      </c>
      <c r="E557">
        <v>2</v>
      </c>
    </row>
    <row r="558" spans="1:5" x14ac:dyDescent="0.25">
      <c r="A558" s="1">
        <v>44470</v>
      </c>
      <c r="B558">
        <v>2022</v>
      </c>
      <c r="C558" t="s">
        <v>5</v>
      </c>
      <c r="E558">
        <v>5235</v>
      </c>
    </row>
    <row r="559" spans="1:5" x14ac:dyDescent="0.25">
      <c r="A559" s="1">
        <v>44470</v>
      </c>
      <c r="B559">
        <v>2022</v>
      </c>
      <c r="C559" t="s">
        <v>5</v>
      </c>
      <c r="D559" t="s">
        <v>6</v>
      </c>
      <c r="E559">
        <v>158</v>
      </c>
    </row>
    <row r="560" spans="1:5" x14ac:dyDescent="0.25">
      <c r="A560" s="1">
        <v>44470</v>
      </c>
      <c r="B560">
        <v>2022</v>
      </c>
      <c r="C560" t="s">
        <v>5</v>
      </c>
      <c r="D560" t="s">
        <v>7</v>
      </c>
      <c r="E560">
        <v>199</v>
      </c>
    </row>
    <row r="561" spans="1:5" x14ac:dyDescent="0.25">
      <c r="A561" s="1">
        <v>44470</v>
      </c>
      <c r="B561">
        <v>2022</v>
      </c>
      <c r="C561" t="s">
        <v>5</v>
      </c>
      <c r="D561" t="s">
        <v>8</v>
      </c>
      <c r="E561">
        <v>569</v>
      </c>
    </row>
    <row r="562" spans="1:5" x14ac:dyDescent="0.25">
      <c r="A562" s="1">
        <v>44470</v>
      </c>
      <c r="B562">
        <v>2022</v>
      </c>
      <c r="C562" t="s">
        <v>5</v>
      </c>
      <c r="D562" t="s">
        <v>9</v>
      </c>
      <c r="E562">
        <v>383</v>
      </c>
    </row>
    <row r="563" spans="1:5" x14ac:dyDescent="0.25">
      <c r="A563" s="1">
        <v>44470</v>
      </c>
      <c r="B563">
        <v>2022</v>
      </c>
      <c r="C563" t="s">
        <v>5</v>
      </c>
      <c r="D563" t="s">
        <v>10</v>
      </c>
      <c r="E563">
        <v>642</v>
      </c>
    </row>
    <row r="564" spans="1:5" x14ac:dyDescent="0.25">
      <c r="A564" s="1">
        <v>44470</v>
      </c>
      <c r="B564">
        <v>2022</v>
      </c>
      <c r="C564" t="s">
        <v>5</v>
      </c>
      <c r="D564" t="s">
        <v>11</v>
      </c>
      <c r="E564">
        <v>198</v>
      </c>
    </row>
    <row r="565" spans="1:5" x14ac:dyDescent="0.25">
      <c r="A565" s="1">
        <v>44470</v>
      </c>
      <c r="B565">
        <v>2022</v>
      </c>
      <c r="C565" t="s">
        <v>5</v>
      </c>
      <c r="D565" t="s">
        <v>12</v>
      </c>
      <c r="E565">
        <v>105</v>
      </c>
    </row>
    <row r="566" spans="1:5" x14ac:dyDescent="0.25">
      <c r="A566" s="1">
        <v>44470</v>
      </c>
      <c r="B566">
        <v>2022</v>
      </c>
      <c r="C566" t="s">
        <v>13</v>
      </c>
      <c r="E566">
        <v>1746</v>
      </c>
    </row>
    <row r="567" spans="1:5" x14ac:dyDescent="0.25">
      <c r="A567" s="1">
        <v>44470</v>
      </c>
      <c r="B567">
        <v>2022</v>
      </c>
      <c r="C567" t="s">
        <v>13</v>
      </c>
      <c r="D567" t="s">
        <v>6</v>
      </c>
      <c r="E567">
        <v>150</v>
      </c>
    </row>
    <row r="568" spans="1:5" x14ac:dyDescent="0.25">
      <c r="A568" s="1">
        <v>44470</v>
      </c>
      <c r="B568">
        <v>2022</v>
      </c>
      <c r="C568" t="s">
        <v>13</v>
      </c>
      <c r="D568" t="s">
        <v>7</v>
      </c>
      <c r="E568">
        <v>127</v>
      </c>
    </row>
    <row r="569" spans="1:5" x14ac:dyDescent="0.25">
      <c r="A569" s="1">
        <v>44470</v>
      </c>
      <c r="B569">
        <v>2022</v>
      </c>
      <c r="C569" t="s">
        <v>13</v>
      </c>
      <c r="D569" t="s">
        <v>8</v>
      </c>
      <c r="E569">
        <v>494</v>
      </c>
    </row>
    <row r="570" spans="1:5" x14ac:dyDescent="0.25">
      <c r="A570" s="1">
        <v>44470</v>
      </c>
      <c r="B570">
        <v>2022</v>
      </c>
      <c r="C570" t="s">
        <v>13</v>
      </c>
      <c r="D570" t="s">
        <v>9</v>
      </c>
      <c r="E570">
        <v>232</v>
      </c>
    </row>
    <row r="571" spans="1:5" x14ac:dyDescent="0.25">
      <c r="A571" s="1">
        <v>44470</v>
      </c>
      <c r="B571">
        <v>2022</v>
      </c>
      <c r="C571" t="s">
        <v>13</v>
      </c>
      <c r="D571" t="s">
        <v>10</v>
      </c>
      <c r="E571">
        <v>397</v>
      </c>
    </row>
    <row r="572" spans="1:5" x14ac:dyDescent="0.25">
      <c r="A572" s="1">
        <v>44470</v>
      </c>
      <c r="B572">
        <v>2022</v>
      </c>
      <c r="C572" t="s">
        <v>13</v>
      </c>
      <c r="D572" t="s">
        <v>11</v>
      </c>
      <c r="E572">
        <v>122</v>
      </c>
    </row>
    <row r="573" spans="1:5" x14ac:dyDescent="0.25">
      <c r="A573" s="1">
        <v>44470</v>
      </c>
      <c r="B573">
        <v>2022</v>
      </c>
      <c r="C573" t="s">
        <v>13</v>
      </c>
      <c r="D573" t="s">
        <v>12</v>
      </c>
      <c r="E573">
        <v>56</v>
      </c>
    </row>
    <row r="574" spans="1:5" x14ac:dyDescent="0.25">
      <c r="A574" s="1">
        <v>44470</v>
      </c>
      <c r="B574">
        <v>2022</v>
      </c>
      <c r="C574" t="s">
        <v>14</v>
      </c>
      <c r="E574">
        <v>2</v>
      </c>
    </row>
    <row r="575" spans="1:5" x14ac:dyDescent="0.25">
      <c r="A575" s="1">
        <v>44470</v>
      </c>
      <c r="B575">
        <v>2022</v>
      </c>
      <c r="C575" t="s">
        <v>14</v>
      </c>
      <c r="D575" t="s">
        <v>6</v>
      </c>
      <c r="E575">
        <v>2</v>
      </c>
    </row>
    <row r="576" spans="1:5" x14ac:dyDescent="0.25">
      <c r="A576" s="1">
        <v>44470</v>
      </c>
      <c r="B576">
        <v>2022</v>
      </c>
      <c r="C576" t="s">
        <v>14</v>
      </c>
      <c r="D576" t="s">
        <v>7</v>
      </c>
      <c r="E576">
        <v>1</v>
      </c>
    </row>
    <row r="577" spans="1:5" x14ac:dyDescent="0.25">
      <c r="A577" s="1">
        <v>44470</v>
      </c>
      <c r="B577">
        <v>2022</v>
      </c>
      <c r="C577" t="s">
        <v>14</v>
      </c>
      <c r="D577" t="s">
        <v>8</v>
      </c>
      <c r="E577">
        <v>7</v>
      </c>
    </row>
    <row r="578" spans="1:5" x14ac:dyDescent="0.25">
      <c r="A578" s="1">
        <v>44470</v>
      </c>
      <c r="B578">
        <v>2022</v>
      </c>
      <c r="C578" t="s">
        <v>14</v>
      </c>
      <c r="D578" t="s">
        <v>9</v>
      </c>
      <c r="E578">
        <v>1</v>
      </c>
    </row>
    <row r="579" spans="1:5" x14ac:dyDescent="0.25">
      <c r="A579" s="1">
        <v>44470</v>
      </c>
      <c r="B579">
        <v>2022</v>
      </c>
      <c r="C579" t="s">
        <v>14</v>
      </c>
      <c r="D579" t="s">
        <v>10</v>
      </c>
      <c r="E579">
        <v>4</v>
      </c>
    </row>
    <row r="580" spans="1:5" x14ac:dyDescent="0.25">
      <c r="A580" s="1">
        <v>44470</v>
      </c>
      <c r="B580">
        <v>2022</v>
      </c>
      <c r="C580" t="s">
        <v>14</v>
      </c>
      <c r="D580" t="s">
        <v>11</v>
      </c>
      <c r="E580">
        <v>1</v>
      </c>
    </row>
    <row r="581" spans="1:5" x14ac:dyDescent="0.25">
      <c r="A581" s="1">
        <v>44470</v>
      </c>
      <c r="B581">
        <v>2022</v>
      </c>
      <c r="C581" t="s">
        <v>14</v>
      </c>
      <c r="D581" t="s">
        <v>12</v>
      </c>
      <c r="E581">
        <v>3</v>
      </c>
    </row>
    <row r="582" spans="1:5" x14ac:dyDescent="0.25">
      <c r="A582" s="1">
        <v>44470</v>
      </c>
      <c r="B582">
        <v>2022</v>
      </c>
      <c r="C582" t="s">
        <v>15</v>
      </c>
      <c r="E582">
        <v>13</v>
      </c>
    </row>
    <row r="583" spans="1:5" x14ac:dyDescent="0.25">
      <c r="A583" s="1">
        <v>44470</v>
      </c>
      <c r="B583">
        <v>2022</v>
      </c>
      <c r="C583" t="s">
        <v>15</v>
      </c>
      <c r="D583" t="s">
        <v>8</v>
      </c>
      <c r="E583">
        <v>5</v>
      </c>
    </row>
    <row r="584" spans="1:5" x14ac:dyDescent="0.25">
      <c r="A584" s="1">
        <v>44501</v>
      </c>
      <c r="B584">
        <v>2022</v>
      </c>
      <c r="C584" t="s">
        <v>5</v>
      </c>
      <c r="E584">
        <v>15812</v>
      </c>
    </row>
    <row r="585" spans="1:5" x14ac:dyDescent="0.25">
      <c r="A585" s="1">
        <v>44501</v>
      </c>
      <c r="B585">
        <v>2022</v>
      </c>
      <c r="C585" t="s">
        <v>5</v>
      </c>
      <c r="D585" t="s">
        <v>6</v>
      </c>
      <c r="E585">
        <v>396</v>
      </c>
    </row>
    <row r="586" spans="1:5" x14ac:dyDescent="0.25">
      <c r="A586" s="1">
        <v>44501</v>
      </c>
      <c r="B586">
        <v>2022</v>
      </c>
      <c r="C586" t="s">
        <v>5</v>
      </c>
      <c r="D586" t="s">
        <v>7</v>
      </c>
      <c r="E586">
        <v>458</v>
      </c>
    </row>
    <row r="587" spans="1:5" x14ac:dyDescent="0.25">
      <c r="A587" s="1">
        <v>44501</v>
      </c>
      <c r="B587">
        <v>2022</v>
      </c>
      <c r="C587" t="s">
        <v>5</v>
      </c>
      <c r="D587" t="s">
        <v>8</v>
      </c>
      <c r="E587">
        <v>1370</v>
      </c>
    </row>
    <row r="588" spans="1:5" x14ac:dyDescent="0.25">
      <c r="A588" s="1">
        <v>44501</v>
      </c>
      <c r="B588">
        <v>2022</v>
      </c>
      <c r="C588" t="s">
        <v>5</v>
      </c>
      <c r="D588" t="s">
        <v>9</v>
      </c>
      <c r="E588">
        <v>651</v>
      </c>
    </row>
    <row r="589" spans="1:5" x14ac:dyDescent="0.25">
      <c r="A589" s="1">
        <v>44501</v>
      </c>
      <c r="B589">
        <v>2022</v>
      </c>
      <c r="C589" t="s">
        <v>5</v>
      </c>
      <c r="D589" t="s">
        <v>10</v>
      </c>
      <c r="E589">
        <v>1199</v>
      </c>
    </row>
    <row r="590" spans="1:5" x14ac:dyDescent="0.25">
      <c r="A590" s="1">
        <v>44501</v>
      </c>
      <c r="B590">
        <v>2022</v>
      </c>
      <c r="C590" t="s">
        <v>5</v>
      </c>
      <c r="D590" t="s">
        <v>11</v>
      </c>
      <c r="E590">
        <v>380</v>
      </c>
    </row>
    <row r="591" spans="1:5" x14ac:dyDescent="0.25">
      <c r="A591" s="1">
        <v>44501</v>
      </c>
      <c r="B591">
        <v>2022</v>
      </c>
      <c r="C591" t="s">
        <v>5</v>
      </c>
      <c r="D591" t="s">
        <v>12</v>
      </c>
      <c r="E591">
        <v>176</v>
      </c>
    </row>
    <row r="592" spans="1:5" x14ac:dyDescent="0.25">
      <c r="A592" s="1">
        <v>44501</v>
      </c>
      <c r="B592">
        <v>2022</v>
      </c>
      <c r="C592" t="s">
        <v>13</v>
      </c>
      <c r="E592">
        <v>4307</v>
      </c>
    </row>
    <row r="593" spans="1:5" x14ac:dyDescent="0.25">
      <c r="A593" s="1">
        <v>44501</v>
      </c>
      <c r="B593">
        <v>2022</v>
      </c>
      <c r="C593" t="s">
        <v>13</v>
      </c>
      <c r="D593" t="s">
        <v>6</v>
      </c>
      <c r="E593">
        <v>263</v>
      </c>
    </row>
    <row r="594" spans="1:5" x14ac:dyDescent="0.25">
      <c r="A594" s="1">
        <v>44501</v>
      </c>
      <c r="B594">
        <v>2022</v>
      </c>
      <c r="C594" t="s">
        <v>13</v>
      </c>
      <c r="D594" t="s">
        <v>7</v>
      </c>
      <c r="E594">
        <v>276</v>
      </c>
    </row>
    <row r="595" spans="1:5" x14ac:dyDescent="0.25">
      <c r="A595" s="1">
        <v>44501</v>
      </c>
      <c r="B595">
        <v>2022</v>
      </c>
      <c r="C595" t="s">
        <v>13</v>
      </c>
      <c r="D595" t="s">
        <v>8</v>
      </c>
      <c r="E595">
        <v>950</v>
      </c>
    </row>
    <row r="596" spans="1:5" x14ac:dyDescent="0.25">
      <c r="A596" s="1">
        <v>44501</v>
      </c>
      <c r="B596">
        <v>2022</v>
      </c>
      <c r="C596" t="s">
        <v>13</v>
      </c>
      <c r="D596" t="s">
        <v>9</v>
      </c>
      <c r="E596">
        <v>416</v>
      </c>
    </row>
    <row r="597" spans="1:5" x14ac:dyDescent="0.25">
      <c r="A597" s="1">
        <v>44501</v>
      </c>
      <c r="B597">
        <v>2022</v>
      </c>
      <c r="C597" t="s">
        <v>13</v>
      </c>
      <c r="D597" t="s">
        <v>10</v>
      </c>
      <c r="E597">
        <v>664</v>
      </c>
    </row>
    <row r="598" spans="1:5" x14ac:dyDescent="0.25">
      <c r="A598" s="1">
        <v>44501</v>
      </c>
      <c r="B598">
        <v>2022</v>
      </c>
      <c r="C598" t="s">
        <v>13</v>
      </c>
      <c r="D598" t="s">
        <v>11</v>
      </c>
      <c r="E598">
        <v>187</v>
      </c>
    </row>
    <row r="599" spans="1:5" x14ac:dyDescent="0.25">
      <c r="A599" s="1">
        <v>44501</v>
      </c>
      <c r="B599">
        <v>2022</v>
      </c>
      <c r="C599" t="s">
        <v>13</v>
      </c>
      <c r="D599" t="s">
        <v>12</v>
      </c>
      <c r="E599">
        <v>74</v>
      </c>
    </row>
    <row r="600" spans="1:5" x14ac:dyDescent="0.25">
      <c r="A600" s="1">
        <v>44501</v>
      </c>
      <c r="B600">
        <v>2022</v>
      </c>
      <c r="C600" t="s">
        <v>14</v>
      </c>
      <c r="E600">
        <v>8</v>
      </c>
    </row>
    <row r="601" spans="1:5" x14ac:dyDescent="0.25">
      <c r="A601" s="1">
        <v>44501</v>
      </c>
      <c r="B601">
        <v>2022</v>
      </c>
      <c r="C601" t="s">
        <v>14</v>
      </c>
      <c r="D601" t="s">
        <v>6</v>
      </c>
      <c r="E601">
        <v>2</v>
      </c>
    </row>
    <row r="602" spans="1:5" x14ac:dyDescent="0.25">
      <c r="A602" s="1">
        <v>44501</v>
      </c>
      <c r="B602">
        <v>2022</v>
      </c>
      <c r="C602" t="s">
        <v>14</v>
      </c>
      <c r="D602" t="s">
        <v>7</v>
      </c>
      <c r="E602">
        <v>1</v>
      </c>
    </row>
    <row r="603" spans="1:5" x14ac:dyDescent="0.25">
      <c r="A603" s="1">
        <v>44501</v>
      </c>
      <c r="B603">
        <v>2022</v>
      </c>
      <c r="C603" t="s">
        <v>14</v>
      </c>
      <c r="D603" t="s">
        <v>8</v>
      </c>
      <c r="E603">
        <v>7</v>
      </c>
    </row>
    <row r="604" spans="1:5" x14ac:dyDescent="0.25">
      <c r="A604" s="1">
        <v>44501</v>
      </c>
      <c r="B604">
        <v>2022</v>
      </c>
      <c r="C604" t="s">
        <v>14</v>
      </c>
      <c r="D604" t="s">
        <v>9</v>
      </c>
      <c r="E604">
        <v>3</v>
      </c>
    </row>
    <row r="605" spans="1:5" x14ac:dyDescent="0.25">
      <c r="A605" s="1">
        <v>44501</v>
      </c>
      <c r="B605">
        <v>2022</v>
      </c>
      <c r="C605" t="s">
        <v>14</v>
      </c>
      <c r="D605" t="s">
        <v>11</v>
      </c>
      <c r="E605">
        <v>2</v>
      </c>
    </row>
    <row r="606" spans="1:5" x14ac:dyDescent="0.25">
      <c r="A606" s="1">
        <v>44501</v>
      </c>
      <c r="B606">
        <v>2022</v>
      </c>
      <c r="C606" t="s">
        <v>14</v>
      </c>
      <c r="D606" t="s">
        <v>12</v>
      </c>
      <c r="E606">
        <v>1</v>
      </c>
    </row>
    <row r="607" spans="1:5" x14ac:dyDescent="0.25">
      <c r="A607" s="1">
        <v>44501</v>
      </c>
      <c r="B607">
        <v>2022</v>
      </c>
      <c r="C607" t="s">
        <v>15</v>
      </c>
      <c r="E607">
        <v>22</v>
      </c>
    </row>
    <row r="608" spans="1:5" x14ac:dyDescent="0.25">
      <c r="A608" s="1">
        <v>44501</v>
      </c>
      <c r="B608">
        <v>2022</v>
      </c>
      <c r="C608" t="s">
        <v>15</v>
      </c>
      <c r="D608" t="s">
        <v>6</v>
      </c>
      <c r="E608">
        <v>1</v>
      </c>
    </row>
    <row r="609" spans="1:5" x14ac:dyDescent="0.25">
      <c r="A609" s="1">
        <v>44501</v>
      </c>
      <c r="B609">
        <v>2022</v>
      </c>
      <c r="C609" t="s">
        <v>15</v>
      </c>
      <c r="D609" t="s">
        <v>8</v>
      </c>
      <c r="E609">
        <v>5</v>
      </c>
    </row>
    <row r="610" spans="1:5" x14ac:dyDescent="0.25">
      <c r="A610" s="1">
        <v>44501</v>
      </c>
      <c r="B610">
        <v>2022</v>
      </c>
      <c r="C610" t="s">
        <v>15</v>
      </c>
      <c r="D610" t="s">
        <v>9</v>
      </c>
      <c r="E610">
        <v>1</v>
      </c>
    </row>
    <row r="611" spans="1:5" x14ac:dyDescent="0.25">
      <c r="A611" s="1">
        <v>44501</v>
      </c>
      <c r="B611">
        <v>2022</v>
      </c>
      <c r="C611" t="s">
        <v>15</v>
      </c>
      <c r="D611" t="s">
        <v>10</v>
      </c>
      <c r="E611">
        <v>1</v>
      </c>
    </row>
    <row r="612" spans="1:5" x14ac:dyDescent="0.25">
      <c r="A612" s="1">
        <v>44501</v>
      </c>
      <c r="B612">
        <v>2022</v>
      </c>
      <c r="C612" t="s">
        <v>15</v>
      </c>
      <c r="D612" t="s">
        <v>11</v>
      </c>
      <c r="E612">
        <v>2</v>
      </c>
    </row>
    <row r="613" spans="1:5" x14ac:dyDescent="0.25">
      <c r="A613" s="1">
        <v>44531</v>
      </c>
      <c r="B613">
        <v>2022</v>
      </c>
      <c r="C613" t="s">
        <v>5</v>
      </c>
      <c r="E613">
        <v>16874</v>
      </c>
    </row>
    <row r="614" spans="1:5" x14ac:dyDescent="0.25">
      <c r="A614" s="1">
        <v>44531</v>
      </c>
      <c r="B614">
        <v>2022</v>
      </c>
      <c r="C614" t="s">
        <v>5</v>
      </c>
      <c r="D614" t="s">
        <v>6</v>
      </c>
      <c r="E614">
        <v>271</v>
      </c>
    </row>
    <row r="615" spans="1:5" x14ac:dyDescent="0.25">
      <c r="A615" s="1">
        <v>44531</v>
      </c>
      <c r="B615">
        <v>2022</v>
      </c>
      <c r="C615" t="s">
        <v>5</v>
      </c>
      <c r="D615" t="s">
        <v>7</v>
      </c>
      <c r="E615">
        <v>458</v>
      </c>
    </row>
    <row r="616" spans="1:5" x14ac:dyDescent="0.25">
      <c r="A616" s="1">
        <v>44531</v>
      </c>
      <c r="B616">
        <v>2022</v>
      </c>
      <c r="C616" t="s">
        <v>5</v>
      </c>
      <c r="D616" t="s">
        <v>8</v>
      </c>
      <c r="E616">
        <v>1102</v>
      </c>
    </row>
    <row r="617" spans="1:5" x14ac:dyDescent="0.25">
      <c r="A617" s="1">
        <v>44531</v>
      </c>
      <c r="B617">
        <v>2022</v>
      </c>
      <c r="C617" t="s">
        <v>5</v>
      </c>
      <c r="D617" t="s">
        <v>9</v>
      </c>
      <c r="E617">
        <v>483</v>
      </c>
    </row>
    <row r="618" spans="1:5" x14ac:dyDescent="0.25">
      <c r="A618" s="1">
        <v>44531</v>
      </c>
      <c r="B618">
        <v>2022</v>
      </c>
      <c r="C618" t="s">
        <v>5</v>
      </c>
      <c r="D618" t="s">
        <v>10</v>
      </c>
      <c r="E618">
        <v>870</v>
      </c>
    </row>
    <row r="619" spans="1:5" x14ac:dyDescent="0.25">
      <c r="A619" s="1">
        <v>44531</v>
      </c>
      <c r="B619">
        <v>2022</v>
      </c>
      <c r="C619" t="s">
        <v>5</v>
      </c>
      <c r="D619" t="s">
        <v>11</v>
      </c>
      <c r="E619">
        <v>275</v>
      </c>
    </row>
    <row r="620" spans="1:5" x14ac:dyDescent="0.25">
      <c r="A620" s="1">
        <v>44531</v>
      </c>
      <c r="B620">
        <v>2022</v>
      </c>
      <c r="C620" t="s">
        <v>5</v>
      </c>
      <c r="D620" t="s">
        <v>12</v>
      </c>
      <c r="E620">
        <v>137</v>
      </c>
    </row>
    <row r="621" spans="1:5" x14ac:dyDescent="0.25">
      <c r="A621" s="1">
        <v>44531</v>
      </c>
      <c r="B621">
        <v>2022</v>
      </c>
      <c r="C621" t="s">
        <v>13</v>
      </c>
      <c r="E621">
        <v>7419</v>
      </c>
    </row>
    <row r="622" spans="1:5" x14ac:dyDescent="0.25">
      <c r="A622" s="1">
        <v>44531</v>
      </c>
      <c r="B622">
        <v>2022</v>
      </c>
      <c r="C622" t="s">
        <v>13</v>
      </c>
      <c r="D622" t="s">
        <v>6</v>
      </c>
      <c r="E622">
        <v>202</v>
      </c>
    </row>
    <row r="623" spans="1:5" x14ac:dyDescent="0.25">
      <c r="A623" s="1">
        <v>44531</v>
      </c>
      <c r="B623">
        <v>2022</v>
      </c>
      <c r="C623" t="s">
        <v>13</v>
      </c>
      <c r="D623" t="s">
        <v>7</v>
      </c>
      <c r="E623">
        <v>279</v>
      </c>
    </row>
    <row r="624" spans="1:5" x14ac:dyDescent="0.25">
      <c r="A624" s="1">
        <v>44531</v>
      </c>
      <c r="B624">
        <v>2022</v>
      </c>
      <c r="C624" t="s">
        <v>13</v>
      </c>
      <c r="D624" t="s">
        <v>8</v>
      </c>
      <c r="E624">
        <v>761</v>
      </c>
    </row>
    <row r="625" spans="1:5" x14ac:dyDescent="0.25">
      <c r="A625" s="1">
        <v>44531</v>
      </c>
      <c r="B625">
        <v>2022</v>
      </c>
      <c r="C625" t="s">
        <v>13</v>
      </c>
      <c r="D625" t="s">
        <v>9</v>
      </c>
      <c r="E625">
        <v>347</v>
      </c>
    </row>
    <row r="626" spans="1:5" x14ac:dyDescent="0.25">
      <c r="A626" s="1">
        <v>44531</v>
      </c>
      <c r="B626">
        <v>2022</v>
      </c>
      <c r="C626" t="s">
        <v>13</v>
      </c>
      <c r="D626" t="s">
        <v>10</v>
      </c>
      <c r="E626">
        <v>542</v>
      </c>
    </row>
    <row r="627" spans="1:5" x14ac:dyDescent="0.25">
      <c r="A627" s="1">
        <v>44531</v>
      </c>
      <c r="B627">
        <v>2022</v>
      </c>
      <c r="C627" t="s">
        <v>13</v>
      </c>
      <c r="D627" t="s">
        <v>11</v>
      </c>
      <c r="E627">
        <v>128</v>
      </c>
    </row>
    <row r="628" spans="1:5" x14ac:dyDescent="0.25">
      <c r="A628" s="1">
        <v>44531</v>
      </c>
      <c r="B628">
        <v>2022</v>
      </c>
      <c r="C628" t="s">
        <v>13</v>
      </c>
      <c r="D628" t="s">
        <v>12</v>
      </c>
      <c r="E628">
        <v>54</v>
      </c>
    </row>
    <row r="629" spans="1:5" x14ac:dyDescent="0.25">
      <c r="A629" s="1">
        <v>44531</v>
      </c>
      <c r="B629">
        <v>2022</v>
      </c>
      <c r="C629" t="s">
        <v>14</v>
      </c>
      <c r="E629">
        <v>17</v>
      </c>
    </row>
    <row r="630" spans="1:5" x14ac:dyDescent="0.25">
      <c r="A630" s="1">
        <v>44531</v>
      </c>
      <c r="B630">
        <v>2022</v>
      </c>
      <c r="C630" t="s">
        <v>14</v>
      </c>
      <c r="D630" t="s">
        <v>6</v>
      </c>
      <c r="E630">
        <v>6</v>
      </c>
    </row>
    <row r="631" spans="1:5" x14ac:dyDescent="0.25">
      <c r="A631" s="1">
        <v>44531</v>
      </c>
      <c r="B631">
        <v>2022</v>
      </c>
      <c r="C631" t="s">
        <v>14</v>
      </c>
      <c r="D631" t="s">
        <v>7</v>
      </c>
      <c r="E631">
        <v>1</v>
      </c>
    </row>
    <row r="632" spans="1:5" x14ac:dyDescent="0.25">
      <c r="A632" s="1">
        <v>44531</v>
      </c>
      <c r="B632">
        <v>2022</v>
      </c>
      <c r="C632" t="s">
        <v>14</v>
      </c>
      <c r="D632" t="s">
        <v>8</v>
      </c>
      <c r="E632">
        <v>18</v>
      </c>
    </row>
    <row r="633" spans="1:5" x14ac:dyDescent="0.25">
      <c r="A633" s="1">
        <v>44531</v>
      </c>
      <c r="B633">
        <v>2022</v>
      </c>
      <c r="C633" t="s">
        <v>14</v>
      </c>
      <c r="D633" t="s">
        <v>9</v>
      </c>
      <c r="E633">
        <v>3</v>
      </c>
    </row>
    <row r="634" spans="1:5" x14ac:dyDescent="0.25">
      <c r="A634" s="1">
        <v>44531</v>
      </c>
      <c r="B634">
        <v>2022</v>
      </c>
      <c r="C634" t="s">
        <v>14</v>
      </c>
      <c r="D634" t="s">
        <v>10</v>
      </c>
      <c r="E634">
        <v>13</v>
      </c>
    </row>
    <row r="635" spans="1:5" x14ac:dyDescent="0.25">
      <c r="A635" s="1">
        <v>44531</v>
      </c>
      <c r="B635">
        <v>2022</v>
      </c>
      <c r="C635" t="s">
        <v>14</v>
      </c>
      <c r="D635" t="s">
        <v>11</v>
      </c>
      <c r="E635">
        <v>6</v>
      </c>
    </row>
    <row r="636" spans="1:5" x14ac:dyDescent="0.25">
      <c r="A636" s="1">
        <v>44531</v>
      </c>
      <c r="B636">
        <v>2022</v>
      </c>
      <c r="C636" t="s">
        <v>14</v>
      </c>
      <c r="D636" t="s">
        <v>12</v>
      </c>
      <c r="E636">
        <v>3</v>
      </c>
    </row>
    <row r="637" spans="1:5" x14ac:dyDescent="0.25">
      <c r="A637" s="1">
        <v>44531</v>
      </c>
      <c r="B637">
        <v>2022</v>
      </c>
      <c r="C637" t="s">
        <v>15</v>
      </c>
      <c r="E637">
        <v>23</v>
      </c>
    </row>
    <row r="638" spans="1:5" x14ac:dyDescent="0.25">
      <c r="A638" s="1">
        <v>44531</v>
      </c>
      <c r="B638">
        <v>2022</v>
      </c>
      <c r="C638" t="s">
        <v>15</v>
      </c>
      <c r="D638" t="s">
        <v>7</v>
      </c>
      <c r="E638">
        <v>1</v>
      </c>
    </row>
    <row r="639" spans="1:5" x14ac:dyDescent="0.25">
      <c r="A639" s="1">
        <v>44531</v>
      </c>
      <c r="B639">
        <v>2022</v>
      </c>
      <c r="C639" t="s">
        <v>15</v>
      </c>
      <c r="D639" t="s">
        <v>8</v>
      </c>
      <c r="E639">
        <v>3</v>
      </c>
    </row>
    <row r="640" spans="1:5" x14ac:dyDescent="0.25">
      <c r="A640" s="1">
        <v>44531</v>
      </c>
      <c r="B640">
        <v>2022</v>
      </c>
      <c r="C640" t="s">
        <v>15</v>
      </c>
      <c r="D640" t="s">
        <v>9</v>
      </c>
      <c r="E640">
        <v>1</v>
      </c>
    </row>
    <row r="641" spans="1:5" x14ac:dyDescent="0.25">
      <c r="A641" s="1">
        <v>44531</v>
      </c>
      <c r="B641">
        <v>2022</v>
      </c>
      <c r="C641" t="s">
        <v>15</v>
      </c>
      <c r="D641" t="s">
        <v>10</v>
      </c>
      <c r="E641">
        <v>2</v>
      </c>
    </row>
    <row r="642" spans="1:5" x14ac:dyDescent="0.25">
      <c r="A642" s="1">
        <v>44531</v>
      </c>
      <c r="B642">
        <v>2022</v>
      </c>
      <c r="C642" t="s">
        <v>15</v>
      </c>
      <c r="D642" t="s">
        <v>11</v>
      </c>
      <c r="E642">
        <v>1</v>
      </c>
    </row>
    <row r="643" spans="1:5" x14ac:dyDescent="0.25">
      <c r="A643" s="1">
        <v>44531</v>
      </c>
      <c r="B643">
        <v>2022</v>
      </c>
      <c r="C643" t="s">
        <v>15</v>
      </c>
      <c r="D643" t="s">
        <v>12</v>
      </c>
      <c r="E643">
        <v>2</v>
      </c>
    </row>
    <row r="644" spans="1:5" x14ac:dyDescent="0.25">
      <c r="A644" s="1">
        <v>44562</v>
      </c>
      <c r="B644">
        <v>2022</v>
      </c>
      <c r="C644" t="s">
        <v>5</v>
      </c>
      <c r="E644">
        <v>8762</v>
      </c>
    </row>
    <row r="645" spans="1:5" x14ac:dyDescent="0.25">
      <c r="A645" s="1">
        <v>44562</v>
      </c>
      <c r="B645">
        <v>2022</v>
      </c>
      <c r="C645" t="s">
        <v>5</v>
      </c>
      <c r="D645" t="s">
        <v>6</v>
      </c>
      <c r="E645">
        <v>85</v>
      </c>
    </row>
    <row r="646" spans="1:5" x14ac:dyDescent="0.25">
      <c r="A646" s="1">
        <v>44562</v>
      </c>
      <c r="B646">
        <v>2022</v>
      </c>
      <c r="C646" t="s">
        <v>5</v>
      </c>
      <c r="D646" t="s">
        <v>7</v>
      </c>
      <c r="E646">
        <v>263</v>
      </c>
    </row>
    <row r="647" spans="1:5" x14ac:dyDescent="0.25">
      <c r="A647" s="1">
        <v>44562</v>
      </c>
      <c r="B647">
        <v>2022</v>
      </c>
      <c r="C647" t="s">
        <v>5</v>
      </c>
      <c r="D647" t="s">
        <v>8</v>
      </c>
      <c r="E647">
        <v>646</v>
      </c>
    </row>
    <row r="648" spans="1:5" x14ac:dyDescent="0.25">
      <c r="A648" s="1">
        <v>44562</v>
      </c>
      <c r="B648">
        <v>2022</v>
      </c>
      <c r="C648" t="s">
        <v>5</v>
      </c>
      <c r="D648" t="s">
        <v>9</v>
      </c>
      <c r="E648">
        <v>400</v>
      </c>
    </row>
    <row r="649" spans="1:5" x14ac:dyDescent="0.25">
      <c r="A649" s="1">
        <v>44562</v>
      </c>
      <c r="B649">
        <v>2022</v>
      </c>
      <c r="C649" t="s">
        <v>5</v>
      </c>
      <c r="D649" t="s">
        <v>10</v>
      </c>
      <c r="E649">
        <v>629</v>
      </c>
    </row>
    <row r="650" spans="1:5" x14ac:dyDescent="0.25">
      <c r="A650" s="1">
        <v>44562</v>
      </c>
      <c r="B650">
        <v>2022</v>
      </c>
      <c r="C650" t="s">
        <v>5</v>
      </c>
      <c r="D650" t="s">
        <v>11</v>
      </c>
      <c r="E650">
        <v>198</v>
      </c>
    </row>
    <row r="651" spans="1:5" x14ac:dyDescent="0.25">
      <c r="A651" s="1">
        <v>44562</v>
      </c>
      <c r="B651">
        <v>2022</v>
      </c>
      <c r="C651" t="s">
        <v>5</v>
      </c>
      <c r="D651" t="s">
        <v>12</v>
      </c>
      <c r="E651">
        <v>73</v>
      </c>
    </row>
    <row r="652" spans="1:5" x14ac:dyDescent="0.25">
      <c r="A652" s="1">
        <v>44562</v>
      </c>
      <c r="B652">
        <v>2022</v>
      </c>
      <c r="C652" t="s">
        <v>13</v>
      </c>
      <c r="E652">
        <v>3881</v>
      </c>
    </row>
    <row r="653" spans="1:5" x14ac:dyDescent="0.25">
      <c r="A653" s="1">
        <v>44562</v>
      </c>
      <c r="B653">
        <v>2022</v>
      </c>
      <c r="C653" t="s">
        <v>13</v>
      </c>
      <c r="D653" t="s">
        <v>6</v>
      </c>
      <c r="E653">
        <v>65</v>
      </c>
    </row>
    <row r="654" spans="1:5" x14ac:dyDescent="0.25">
      <c r="A654" s="1">
        <v>44562</v>
      </c>
      <c r="B654">
        <v>2022</v>
      </c>
      <c r="C654" t="s">
        <v>13</v>
      </c>
      <c r="D654" t="s">
        <v>7</v>
      </c>
      <c r="E654">
        <v>174</v>
      </c>
    </row>
    <row r="655" spans="1:5" x14ac:dyDescent="0.25">
      <c r="A655" s="1">
        <v>44562</v>
      </c>
      <c r="B655">
        <v>2022</v>
      </c>
      <c r="C655" t="s">
        <v>13</v>
      </c>
      <c r="D655" t="s">
        <v>8</v>
      </c>
      <c r="E655">
        <v>441</v>
      </c>
    </row>
    <row r="656" spans="1:5" x14ac:dyDescent="0.25">
      <c r="A656" s="1">
        <v>44562</v>
      </c>
      <c r="B656">
        <v>2022</v>
      </c>
      <c r="C656" t="s">
        <v>13</v>
      </c>
      <c r="D656" t="s">
        <v>9</v>
      </c>
      <c r="E656">
        <v>231</v>
      </c>
    </row>
    <row r="657" spans="1:5" x14ac:dyDescent="0.25">
      <c r="A657" s="1">
        <v>44562</v>
      </c>
      <c r="B657">
        <v>2022</v>
      </c>
      <c r="C657" t="s">
        <v>13</v>
      </c>
      <c r="D657" t="s">
        <v>10</v>
      </c>
      <c r="E657">
        <v>404</v>
      </c>
    </row>
    <row r="658" spans="1:5" x14ac:dyDescent="0.25">
      <c r="A658" s="1">
        <v>44562</v>
      </c>
      <c r="B658">
        <v>2022</v>
      </c>
      <c r="C658" t="s">
        <v>13</v>
      </c>
      <c r="D658" t="s">
        <v>11</v>
      </c>
      <c r="E658">
        <v>89</v>
      </c>
    </row>
    <row r="659" spans="1:5" x14ac:dyDescent="0.25">
      <c r="A659" s="1">
        <v>44562</v>
      </c>
      <c r="B659">
        <v>2022</v>
      </c>
      <c r="C659" t="s">
        <v>13</v>
      </c>
      <c r="D659" t="s">
        <v>12</v>
      </c>
      <c r="E659">
        <v>41</v>
      </c>
    </row>
    <row r="660" spans="1:5" x14ac:dyDescent="0.25">
      <c r="A660" s="1">
        <v>44562</v>
      </c>
      <c r="B660">
        <v>2022</v>
      </c>
      <c r="C660" t="s">
        <v>14</v>
      </c>
      <c r="E660">
        <v>10</v>
      </c>
    </row>
    <row r="661" spans="1:5" x14ac:dyDescent="0.25">
      <c r="A661" s="1">
        <v>44562</v>
      </c>
      <c r="B661">
        <v>2022</v>
      </c>
      <c r="C661" t="s">
        <v>14</v>
      </c>
      <c r="D661" t="s">
        <v>6</v>
      </c>
      <c r="E661">
        <v>1</v>
      </c>
    </row>
    <row r="662" spans="1:5" x14ac:dyDescent="0.25">
      <c r="A662" s="1">
        <v>44562</v>
      </c>
      <c r="B662">
        <v>2022</v>
      </c>
      <c r="C662" t="s">
        <v>14</v>
      </c>
      <c r="D662" t="s">
        <v>7</v>
      </c>
      <c r="E662">
        <v>3</v>
      </c>
    </row>
    <row r="663" spans="1:5" x14ac:dyDescent="0.25">
      <c r="A663" s="1">
        <v>44562</v>
      </c>
      <c r="B663">
        <v>2022</v>
      </c>
      <c r="C663" t="s">
        <v>14</v>
      </c>
      <c r="D663" t="s">
        <v>8</v>
      </c>
      <c r="E663">
        <v>3</v>
      </c>
    </row>
    <row r="664" spans="1:5" x14ac:dyDescent="0.25">
      <c r="A664" s="1">
        <v>44562</v>
      </c>
      <c r="B664">
        <v>2022</v>
      </c>
      <c r="C664" t="s">
        <v>14</v>
      </c>
      <c r="D664" t="s">
        <v>9</v>
      </c>
      <c r="E664">
        <v>3</v>
      </c>
    </row>
    <row r="665" spans="1:5" x14ac:dyDescent="0.25">
      <c r="A665" s="1">
        <v>44562</v>
      </c>
      <c r="B665">
        <v>2022</v>
      </c>
      <c r="C665" t="s">
        <v>14</v>
      </c>
      <c r="D665" t="s">
        <v>10</v>
      </c>
      <c r="E665">
        <v>5</v>
      </c>
    </row>
    <row r="666" spans="1:5" x14ac:dyDescent="0.25">
      <c r="A666" s="1">
        <v>44562</v>
      </c>
      <c r="B666">
        <v>2022</v>
      </c>
      <c r="C666" t="s">
        <v>14</v>
      </c>
      <c r="D666" t="s">
        <v>11</v>
      </c>
      <c r="E666">
        <v>5</v>
      </c>
    </row>
    <row r="667" spans="1:5" x14ac:dyDescent="0.25">
      <c r="A667" s="1">
        <v>44562</v>
      </c>
      <c r="B667">
        <v>2022</v>
      </c>
      <c r="C667" t="s">
        <v>14</v>
      </c>
      <c r="D667" t="s">
        <v>12</v>
      </c>
      <c r="E667">
        <v>2</v>
      </c>
    </row>
    <row r="668" spans="1:5" x14ac:dyDescent="0.25">
      <c r="A668" s="1">
        <v>44562</v>
      </c>
      <c r="B668">
        <v>2022</v>
      </c>
      <c r="C668" t="s">
        <v>15</v>
      </c>
      <c r="E668">
        <v>13</v>
      </c>
    </row>
    <row r="669" spans="1:5" x14ac:dyDescent="0.25">
      <c r="A669" s="1">
        <v>44562</v>
      </c>
      <c r="B669">
        <v>2022</v>
      </c>
      <c r="C669" t="s">
        <v>15</v>
      </c>
      <c r="D669" t="s">
        <v>8</v>
      </c>
      <c r="E669">
        <v>3</v>
      </c>
    </row>
    <row r="670" spans="1:5" x14ac:dyDescent="0.25">
      <c r="A670" s="1">
        <v>44562</v>
      </c>
      <c r="B670">
        <v>2022</v>
      </c>
      <c r="C670" t="s">
        <v>15</v>
      </c>
      <c r="D670" t="s">
        <v>11</v>
      </c>
      <c r="E670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acquisition-monthly-Jan20-Jan22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Lin</dc:creator>
  <cp:lastModifiedBy>Arthur Lin</cp:lastModifiedBy>
  <dcterms:created xsi:type="dcterms:W3CDTF">2022-02-21T02:54:12Z</dcterms:created>
  <dcterms:modified xsi:type="dcterms:W3CDTF">2022-02-24T02:44:55Z</dcterms:modified>
</cp:coreProperties>
</file>