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hurmorbach/Documents/github/dt-filters/docs/"/>
    </mc:Choice>
  </mc:AlternateContent>
  <xr:revisionPtr revIDLastSave="0" documentId="13_ncr:1_{4FE082A8-E5F8-4F44-8753-819CFFFD7086}" xr6:coauthVersionLast="47" xr6:coauthVersionMax="47" xr10:uidLastSave="{00000000-0000-0000-0000-000000000000}"/>
  <bookViews>
    <workbookView xWindow="10340" yWindow="1300" windowWidth="28040" windowHeight="15980" xr2:uid="{7731444C-3C5C-9349-AA35-2A99DCC4B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AG55" i="1"/>
  <c r="AF57" i="1"/>
  <c r="AG57" i="1"/>
  <c r="AG61" i="1"/>
  <c r="AH61" i="1"/>
  <c r="AG63" i="1"/>
  <c r="AG67" i="1"/>
  <c r="AH67" i="1"/>
  <c r="AI67" i="1"/>
  <c r="AG73" i="1"/>
  <c r="AH73" i="1"/>
  <c r="AI73" i="1"/>
  <c r="AH77" i="1"/>
  <c r="AH79" i="1"/>
  <c r="AI79" i="1"/>
  <c r="L52" i="1"/>
  <c r="Q52" i="1"/>
  <c r="Y52" i="1"/>
  <c r="Z54" i="1"/>
  <c r="AA54" i="1"/>
  <c r="L56" i="1"/>
  <c r="T56" i="1"/>
  <c r="I57" i="1"/>
  <c r="T57" i="1"/>
  <c r="R58" i="1"/>
  <c r="W58" i="1"/>
  <c r="O59" i="1"/>
  <c r="AB60" i="1"/>
  <c r="Q61" i="1"/>
  <c r="Y61" i="1"/>
  <c r="AB62" i="1"/>
  <c r="I63" i="1"/>
  <c r="J63" i="1"/>
  <c r="Y63" i="1"/>
  <c r="X64" i="1"/>
  <c r="J65" i="1"/>
  <c r="L65" i="1"/>
  <c r="I66" i="1"/>
  <c r="J66" i="1"/>
  <c r="F67" i="1"/>
  <c r="T67" i="1"/>
  <c r="AE69" i="1"/>
  <c r="R70" i="1"/>
  <c r="Z70" i="1"/>
  <c r="P71" i="1"/>
  <c r="Q71" i="1"/>
  <c r="X71" i="1"/>
  <c r="L72" i="1"/>
  <c r="I73" i="1"/>
  <c r="J73" i="1"/>
  <c r="L74" i="1"/>
  <c r="T74" i="1"/>
  <c r="W74" i="1"/>
  <c r="J75" i="1"/>
  <c r="AB75" i="1"/>
  <c r="G76" i="1"/>
  <c r="H76" i="1"/>
  <c r="R76" i="1"/>
  <c r="T77" i="1"/>
  <c r="AA77" i="1"/>
  <c r="Q78" i="1"/>
  <c r="R78" i="1"/>
  <c r="Z78" i="1"/>
  <c r="AB78" i="1"/>
  <c r="J80" i="1"/>
  <c r="AB80" i="1"/>
  <c r="I81" i="1"/>
  <c r="J81" i="1"/>
  <c r="Z81" i="1"/>
  <c r="H82" i="1"/>
  <c r="S82" i="1"/>
  <c r="L83" i="1"/>
  <c r="P83" i="1"/>
  <c r="X83" i="1"/>
  <c r="D82" i="1"/>
  <c r="D81" i="1"/>
  <c r="D80" i="1"/>
  <c r="D73" i="1"/>
  <c r="D67" i="1"/>
  <c r="D63" i="1"/>
  <c r="D62" i="1"/>
  <c r="D58" i="1"/>
  <c r="C77" i="1"/>
  <c r="C72" i="1"/>
  <c r="C61" i="1"/>
  <c r="C56" i="1"/>
  <c r="C55" i="1"/>
  <c r="B52" i="1" a="1"/>
  <c r="C68" i="1" s="1"/>
  <c r="AI51" i="1"/>
  <c r="AI52" i="1" s="1"/>
  <c r="AH51" i="1"/>
  <c r="AH59" i="1" s="1"/>
  <c r="AG51" i="1"/>
  <c r="AG71" i="1" s="1"/>
  <c r="AF51" i="1"/>
  <c r="AF55" i="1" s="1"/>
  <c r="AE51" i="1"/>
  <c r="AE77" i="1" s="1"/>
  <c r="AD51" i="1"/>
  <c r="AD72" i="1" s="1"/>
  <c r="AC51" i="1"/>
  <c r="AC72" i="1" s="1"/>
  <c r="AB51" i="1"/>
  <c r="AB74" i="1" s="1"/>
  <c r="AA51" i="1"/>
  <c r="AA62" i="1" s="1"/>
  <c r="Z51" i="1"/>
  <c r="Z63" i="1" s="1"/>
  <c r="Y51" i="1"/>
  <c r="Y76" i="1" s="1"/>
  <c r="X51" i="1"/>
  <c r="X53" i="1" s="1"/>
  <c r="W51" i="1"/>
  <c r="W56" i="1" s="1"/>
  <c r="V51" i="1"/>
  <c r="V56" i="1" s="1"/>
  <c r="U51" i="1"/>
  <c r="T51" i="1"/>
  <c r="T78" i="1" s="1"/>
  <c r="S51" i="1"/>
  <c r="S57" i="1" s="1"/>
  <c r="R51" i="1"/>
  <c r="R52" i="1" s="1"/>
  <c r="Q51" i="1"/>
  <c r="Q76" i="1" s="1"/>
  <c r="P51" i="1"/>
  <c r="P63" i="1" s="1"/>
  <c r="O51" i="1"/>
  <c r="O61" i="1" s="1"/>
  <c r="N51" i="1"/>
  <c r="N80" i="1" s="1"/>
  <c r="M51" i="1"/>
  <c r="M64" i="1" s="1"/>
  <c r="L51" i="1"/>
  <c r="L64" i="1" s="1"/>
  <c r="K51" i="1"/>
  <c r="K52" i="1" s="1"/>
  <c r="J51" i="1"/>
  <c r="J57" i="1" s="1"/>
  <c r="I51" i="1"/>
  <c r="I55" i="1" s="1"/>
  <c r="H51" i="1"/>
  <c r="H68" i="1" s="1"/>
  <c r="G51" i="1"/>
  <c r="G81" i="1" s="1"/>
  <c r="F51" i="1"/>
  <c r="F56" i="1" s="1"/>
  <c r="E51" i="1"/>
  <c r="E65" i="1" s="1"/>
  <c r="D51" i="1"/>
  <c r="D75" i="1" s="1"/>
  <c r="L13" i="1"/>
  <c r="G13" i="1"/>
  <c r="H13" i="1"/>
  <c r="I13" i="1"/>
  <c r="J13" i="1"/>
  <c r="Q13" i="1"/>
  <c r="R13" i="1"/>
  <c r="S13" i="1"/>
  <c r="W13" i="1"/>
  <c r="X13" i="1"/>
  <c r="Y13" i="1"/>
  <c r="Z13" i="1"/>
  <c r="AA13" i="1"/>
  <c r="AE13" i="1"/>
  <c r="AF13" i="1"/>
  <c r="AG13" i="1"/>
  <c r="AH13" i="1"/>
  <c r="AI13" i="1"/>
  <c r="B14" i="1" a="1"/>
  <c r="B14" i="1" s="1"/>
  <c r="C7" i="1"/>
  <c r="C9" i="1" s="1"/>
  <c r="C34" i="1" s="1"/>
  <c r="I34" i="1" s="1"/>
  <c r="K81" i="1" l="1"/>
  <c r="K82" i="1"/>
  <c r="S77" i="1"/>
  <c r="D70" i="1"/>
  <c r="D83" i="1"/>
  <c r="J83" i="1"/>
  <c r="Y79" i="1"/>
  <c r="P78" i="1"/>
  <c r="F77" i="1"/>
  <c r="T75" i="1"/>
  <c r="H74" i="1"/>
  <c r="AA72" i="1"/>
  <c r="K71" i="1"/>
  <c r="S68" i="1"/>
  <c r="H66" i="1"/>
  <c r="G64" i="1"/>
  <c r="R62" i="1"/>
  <c r="Z60" i="1"/>
  <c r="Q58" i="1"/>
  <c r="X55" i="1"/>
  <c r="J54" i="1"/>
  <c r="AH83" i="1"/>
  <c r="AG77" i="1"/>
  <c r="AF73" i="1"/>
  <c r="AF67" i="1"/>
  <c r="AI60" i="1"/>
  <c r="AI54" i="1"/>
  <c r="K80" i="1"/>
  <c r="K83" i="1"/>
  <c r="O69" i="1"/>
  <c r="D71" i="1"/>
  <c r="Z83" i="1"/>
  <c r="AE82" i="1"/>
  <c r="Y81" i="1"/>
  <c r="AA80" i="1"/>
  <c r="P79" i="1"/>
  <c r="L78" i="1"/>
  <c r="Z76" i="1"/>
  <c r="S75" i="1"/>
  <c r="Y73" i="1"/>
  <c r="Z72" i="1"/>
  <c r="AB70" i="1"/>
  <c r="R68" i="1"/>
  <c r="T65" i="1"/>
  <c r="AA63" i="1"/>
  <c r="L62" i="1"/>
  <c r="S60" i="1"/>
  <c r="F58" i="1"/>
  <c r="W55" i="1"/>
  <c r="O53" i="1"/>
  <c r="AG83" i="1"/>
  <c r="AF77" i="1"/>
  <c r="AI66" i="1"/>
  <c r="AI59" i="1"/>
  <c r="AI53" i="1"/>
  <c r="K73" i="1"/>
  <c r="AD79" i="1"/>
  <c r="W64" i="1"/>
  <c r="AA60" i="1"/>
  <c r="K54" i="1"/>
  <c r="AI83" i="1"/>
  <c r="D57" i="1"/>
  <c r="D72" i="1"/>
  <c r="Y83" i="1"/>
  <c r="AB82" i="1"/>
  <c r="X81" i="1"/>
  <c r="Z80" i="1"/>
  <c r="O79" i="1"/>
  <c r="K78" i="1"/>
  <c r="V76" i="1"/>
  <c r="R75" i="1"/>
  <c r="X73" i="1"/>
  <c r="T72" i="1"/>
  <c r="AA70" i="1"/>
  <c r="Q68" i="1"/>
  <c r="S65" i="1"/>
  <c r="K62" i="1"/>
  <c r="L60" i="1"/>
  <c r="Y57" i="1"/>
  <c r="S55" i="1"/>
  <c r="I53" i="1"/>
  <c r="AF83" i="1"/>
  <c r="AI76" i="1"/>
  <c r="AI70" i="1"/>
  <c r="AI64" i="1"/>
  <c r="AI58" i="1"/>
  <c r="AH53" i="1"/>
  <c r="AA82" i="1"/>
  <c r="S81" i="1"/>
  <c r="S73" i="1"/>
  <c r="H60" i="1"/>
  <c r="K55" i="1"/>
  <c r="AI82" i="1"/>
  <c r="AI75" i="1"/>
  <c r="AI69" i="1"/>
  <c r="AI63" i="1"/>
  <c r="AI57" i="1"/>
  <c r="D59" i="1"/>
  <c r="D79" i="1"/>
  <c r="T83" i="1"/>
  <c r="T82" i="1"/>
  <c r="O81" i="1"/>
  <c r="L80" i="1"/>
  <c r="AA78" i="1"/>
  <c r="AB77" i="1"/>
  <c r="I75" i="1"/>
  <c r="R73" i="1"/>
  <c r="K72" i="1"/>
  <c r="S70" i="1"/>
  <c r="S67" i="1"/>
  <c r="K65" i="1"/>
  <c r="K63" i="1"/>
  <c r="X61" i="1"/>
  <c r="S59" i="1"/>
  <c r="AB54" i="1"/>
  <c r="AI80" i="1"/>
  <c r="AI74" i="1"/>
  <c r="AH69" i="1"/>
  <c r="AH63" i="1"/>
  <c r="AH57" i="1"/>
  <c r="U52" i="1"/>
  <c r="U60" i="1"/>
  <c r="U68" i="1"/>
  <c r="U55" i="1"/>
  <c r="U63" i="1"/>
  <c r="U71" i="1"/>
  <c r="U58" i="1"/>
  <c r="U66" i="1"/>
  <c r="U61" i="1"/>
  <c r="U78" i="1"/>
  <c r="U53" i="1"/>
  <c r="U70" i="1"/>
  <c r="U73" i="1"/>
  <c r="U81" i="1"/>
  <c r="U62" i="1"/>
  <c r="U76" i="1"/>
  <c r="E79" i="1"/>
  <c r="E70" i="1"/>
  <c r="AC67" i="1"/>
  <c r="E61" i="1"/>
  <c r="N57" i="1"/>
  <c r="N65" i="1"/>
  <c r="N52" i="1"/>
  <c r="N60" i="1"/>
  <c r="N68" i="1"/>
  <c r="N55" i="1"/>
  <c r="N63" i="1"/>
  <c r="N71" i="1"/>
  <c r="N56" i="1"/>
  <c r="N66" i="1"/>
  <c r="N75" i="1"/>
  <c r="N83" i="1"/>
  <c r="N58" i="1"/>
  <c r="N78" i="1"/>
  <c r="N67" i="1"/>
  <c r="N73" i="1"/>
  <c r="N81" i="1"/>
  <c r="AD82" i="1"/>
  <c r="AD77" i="1"/>
  <c r="E67" i="1"/>
  <c r="N62" i="1"/>
  <c r="AC57" i="1"/>
  <c r="N53" i="1"/>
  <c r="AE54" i="1"/>
  <c r="AE62" i="1"/>
  <c r="AE70" i="1"/>
  <c r="AE57" i="1"/>
  <c r="AE65" i="1"/>
  <c r="AE52" i="1"/>
  <c r="AE60" i="1"/>
  <c r="AE68" i="1"/>
  <c r="AE53" i="1"/>
  <c r="AE63" i="1"/>
  <c r="AE72" i="1"/>
  <c r="AE80" i="1"/>
  <c r="AE55" i="1"/>
  <c r="AE75" i="1"/>
  <c r="AE83" i="1"/>
  <c r="AE64" i="1"/>
  <c r="AE78" i="1"/>
  <c r="AC77" i="1"/>
  <c r="F76" i="1"/>
  <c r="U74" i="1"/>
  <c r="W73" i="1"/>
  <c r="G69" i="1"/>
  <c r="U67" i="1"/>
  <c r="M62" i="1"/>
  <c r="N59" i="1"/>
  <c r="AD53" i="1"/>
  <c r="W81" i="1"/>
  <c r="X79" i="1"/>
  <c r="U72" i="1"/>
  <c r="P68" i="1"/>
  <c r="G66" i="1"/>
  <c r="P61" i="1"/>
  <c r="H56" i="1"/>
  <c r="AC53" i="1"/>
  <c r="AF81" i="1"/>
  <c r="Q56" i="1"/>
  <c r="Q64" i="1"/>
  <c r="Q59" i="1"/>
  <c r="Q67" i="1"/>
  <c r="Q54" i="1"/>
  <c r="Q62" i="1"/>
  <c r="Q70" i="1"/>
  <c r="Q53" i="1"/>
  <c r="Q63" i="1"/>
  <c r="Q74" i="1"/>
  <c r="Q82" i="1"/>
  <c r="Q55" i="1"/>
  <c r="Q65" i="1"/>
  <c r="Q77" i="1"/>
  <c r="Q57" i="1"/>
  <c r="Q72" i="1"/>
  <c r="Q80" i="1"/>
  <c r="Y78" i="1"/>
  <c r="M77" i="1"/>
  <c r="P74" i="1"/>
  <c r="I68" i="1"/>
  <c r="P58" i="1"/>
  <c r="AF65" i="1"/>
  <c r="J53" i="1"/>
  <c r="J61" i="1"/>
  <c r="J69" i="1"/>
  <c r="J56" i="1"/>
  <c r="J64" i="1"/>
  <c r="J72" i="1"/>
  <c r="J59" i="1"/>
  <c r="J67" i="1"/>
  <c r="J58" i="1"/>
  <c r="J68" i="1"/>
  <c r="J79" i="1"/>
  <c r="J60" i="1"/>
  <c r="J70" i="1"/>
  <c r="J74" i="1"/>
  <c r="J82" i="1"/>
  <c r="J52" i="1"/>
  <c r="J62" i="1"/>
  <c r="J77" i="1"/>
  <c r="R53" i="1"/>
  <c r="R61" i="1"/>
  <c r="R69" i="1"/>
  <c r="R56" i="1"/>
  <c r="R64" i="1"/>
  <c r="R59" i="1"/>
  <c r="R67" i="1"/>
  <c r="R54" i="1"/>
  <c r="R71" i="1"/>
  <c r="R79" i="1"/>
  <c r="R63" i="1"/>
  <c r="R74" i="1"/>
  <c r="R82" i="1"/>
  <c r="R55" i="1"/>
  <c r="R65" i="1"/>
  <c r="R77" i="1"/>
  <c r="Z53" i="1"/>
  <c r="Z61" i="1"/>
  <c r="Z69" i="1"/>
  <c r="Z56" i="1"/>
  <c r="Z64" i="1"/>
  <c r="Z59" i="1"/>
  <c r="Z67" i="1"/>
  <c r="Z57" i="1"/>
  <c r="Z79" i="1"/>
  <c r="Z66" i="1"/>
  <c r="Z74" i="1"/>
  <c r="Z82" i="1"/>
  <c r="Z58" i="1"/>
  <c r="Z68" i="1"/>
  <c r="Z77" i="1"/>
  <c r="D54" i="1"/>
  <c r="D64" i="1"/>
  <c r="D74" i="1"/>
  <c r="AC83" i="1"/>
  <c r="S83" i="1"/>
  <c r="I83" i="1"/>
  <c r="X82" i="1"/>
  <c r="N82" i="1"/>
  <c r="AE81" i="1"/>
  <c r="R81" i="1"/>
  <c r="T80" i="1"/>
  <c r="F80" i="1"/>
  <c r="V79" i="1"/>
  <c r="H79" i="1"/>
  <c r="X78" i="1"/>
  <c r="J78" i="1"/>
  <c r="W77" i="1"/>
  <c r="L77" i="1"/>
  <c r="N76" i="1"/>
  <c r="AA75" i="1"/>
  <c r="M75" i="1"/>
  <c r="AC74" i="1"/>
  <c r="O74" i="1"/>
  <c r="AE73" i="1"/>
  <c r="Q73" i="1"/>
  <c r="S72" i="1"/>
  <c r="AA71" i="1"/>
  <c r="J71" i="1"/>
  <c r="N70" i="1"/>
  <c r="U69" i="1"/>
  <c r="AB68" i="1"/>
  <c r="O67" i="1"/>
  <c r="V66" i="1"/>
  <c r="Z65" i="1"/>
  <c r="I65" i="1"/>
  <c r="W63" i="1"/>
  <c r="AE61" i="1"/>
  <c r="N61" i="1"/>
  <c r="R60" i="1"/>
  <c r="AB59" i="1"/>
  <c r="E59" i="1"/>
  <c r="I58" i="1"/>
  <c r="J55" i="1"/>
  <c r="N54" i="1"/>
  <c r="AB52" i="1"/>
  <c r="M52" i="1"/>
  <c r="M60" i="1"/>
  <c r="M68" i="1"/>
  <c r="M55" i="1"/>
  <c r="M63" i="1"/>
  <c r="M71" i="1"/>
  <c r="M58" i="1"/>
  <c r="M66" i="1"/>
  <c r="M65" i="1"/>
  <c r="M78" i="1"/>
  <c r="M57" i="1"/>
  <c r="M67" i="1"/>
  <c r="M73" i="1"/>
  <c r="M81" i="1"/>
  <c r="M59" i="1"/>
  <c r="M69" i="1"/>
  <c r="M76" i="1"/>
  <c r="U82" i="1"/>
  <c r="M72" i="1"/>
  <c r="F57" i="1"/>
  <c r="F65" i="1"/>
  <c r="F52" i="1"/>
  <c r="F60" i="1"/>
  <c r="F68" i="1"/>
  <c r="F55" i="1"/>
  <c r="F63" i="1"/>
  <c r="F71" i="1"/>
  <c r="F53" i="1"/>
  <c r="F70" i="1"/>
  <c r="F75" i="1"/>
  <c r="F83" i="1"/>
  <c r="F62" i="1"/>
  <c r="F72" i="1"/>
  <c r="F78" i="1"/>
  <c r="F54" i="1"/>
  <c r="F64" i="1"/>
  <c r="F73" i="1"/>
  <c r="F81" i="1"/>
  <c r="AD57" i="1"/>
  <c r="AD65" i="1"/>
  <c r="AD52" i="1"/>
  <c r="AD60" i="1"/>
  <c r="AD68" i="1"/>
  <c r="AD55" i="1"/>
  <c r="AD63" i="1"/>
  <c r="AD71" i="1"/>
  <c r="AD62" i="1"/>
  <c r="AD75" i="1"/>
  <c r="AD83" i="1"/>
  <c r="AD54" i="1"/>
  <c r="AD64" i="1"/>
  <c r="AD78" i="1"/>
  <c r="AD56" i="1"/>
  <c r="AD66" i="1"/>
  <c r="AD73" i="1"/>
  <c r="AC79" i="1"/>
  <c r="E77" i="1"/>
  <c r="V74" i="1"/>
  <c r="N69" i="1"/>
  <c r="V67" i="1"/>
  <c r="V58" i="1"/>
  <c r="M56" i="1"/>
  <c r="G54" i="1"/>
  <c r="G62" i="1"/>
  <c r="G70" i="1"/>
  <c r="G57" i="1"/>
  <c r="G65" i="1"/>
  <c r="G52" i="1"/>
  <c r="G60" i="1"/>
  <c r="G68" i="1"/>
  <c r="G61" i="1"/>
  <c r="G71" i="1"/>
  <c r="G80" i="1"/>
  <c r="G53" i="1"/>
  <c r="G63" i="1"/>
  <c r="G75" i="1"/>
  <c r="G83" i="1"/>
  <c r="G55" i="1"/>
  <c r="G72" i="1"/>
  <c r="G78" i="1"/>
  <c r="W54" i="1"/>
  <c r="W62" i="1"/>
  <c r="W70" i="1"/>
  <c r="W57" i="1"/>
  <c r="W65" i="1"/>
  <c r="W52" i="1"/>
  <c r="W60" i="1"/>
  <c r="W68" i="1"/>
  <c r="W67" i="1"/>
  <c r="W72" i="1"/>
  <c r="W80" i="1"/>
  <c r="W59" i="1"/>
  <c r="W69" i="1"/>
  <c r="W75" i="1"/>
  <c r="W83" i="1"/>
  <c r="W61" i="1"/>
  <c r="W71" i="1"/>
  <c r="W78" i="1"/>
  <c r="G82" i="1"/>
  <c r="N79" i="1"/>
  <c r="AE76" i="1"/>
  <c r="AE66" i="1"/>
  <c r="H59" i="1"/>
  <c r="H67" i="1"/>
  <c r="H54" i="1"/>
  <c r="H62" i="1"/>
  <c r="H70" i="1"/>
  <c r="H57" i="1"/>
  <c r="H65" i="1"/>
  <c r="H52" i="1"/>
  <c r="H69" i="1"/>
  <c r="H77" i="1"/>
  <c r="H61" i="1"/>
  <c r="H71" i="1"/>
  <c r="H80" i="1"/>
  <c r="H53" i="1"/>
  <c r="H63" i="1"/>
  <c r="H75" i="1"/>
  <c r="X59" i="1"/>
  <c r="X67" i="1"/>
  <c r="X54" i="1"/>
  <c r="X62" i="1"/>
  <c r="X70" i="1"/>
  <c r="X57" i="1"/>
  <c r="X65" i="1"/>
  <c r="X58" i="1"/>
  <c r="X68" i="1"/>
  <c r="X77" i="1"/>
  <c r="X60" i="1"/>
  <c r="X72" i="1"/>
  <c r="X80" i="1"/>
  <c r="X52" i="1"/>
  <c r="X69" i="1"/>
  <c r="X75" i="1"/>
  <c r="U83" i="1"/>
  <c r="P82" i="1"/>
  <c r="N77" i="1"/>
  <c r="P76" i="1"/>
  <c r="AE74" i="1"/>
  <c r="F74" i="1"/>
  <c r="H73" i="1"/>
  <c r="O71" i="1"/>
  <c r="F69" i="1"/>
  <c r="X66" i="1"/>
  <c r="U64" i="1"/>
  <c r="AD59" i="1"/>
  <c r="U57" i="1"/>
  <c r="O55" i="1"/>
  <c r="AF71" i="1"/>
  <c r="Y56" i="1"/>
  <c r="Y64" i="1"/>
  <c r="Y59" i="1"/>
  <c r="Y67" i="1"/>
  <c r="Y54" i="1"/>
  <c r="Y62" i="1"/>
  <c r="Y70" i="1"/>
  <c r="Y66" i="1"/>
  <c r="Y74" i="1"/>
  <c r="Y82" i="1"/>
  <c r="Y58" i="1"/>
  <c r="Y68" i="1"/>
  <c r="Y77" i="1"/>
  <c r="Y60" i="1"/>
  <c r="Y72" i="1"/>
  <c r="Y80" i="1"/>
  <c r="O82" i="1"/>
  <c r="H81" i="1"/>
  <c r="I79" i="1"/>
  <c r="O76" i="1"/>
  <c r="AD74" i="1"/>
  <c r="AE71" i="1"/>
  <c r="Y69" i="1"/>
  <c r="F66" i="1"/>
  <c r="X63" i="1"/>
  <c r="AC59" i="1"/>
  <c r="X56" i="1"/>
  <c r="G56" i="1"/>
  <c r="U54" i="1"/>
  <c r="Y53" i="1"/>
  <c r="E53" i="1"/>
  <c r="K58" i="1"/>
  <c r="K66" i="1"/>
  <c r="K53" i="1"/>
  <c r="K61" i="1"/>
  <c r="K69" i="1"/>
  <c r="K56" i="1"/>
  <c r="K64" i="1"/>
  <c r="K59" i="1"/>
  <c r="K76" i="1"/>
  <c r="K68" i="1"/>
  <c r="K79" i="1"/>
  <c r="K60" i="1"/>
  <c r="K70" i="1"/>
  <c r="K74" i="1"/>
  <c r="S58" i="1"/>
  <c r="S66" i="1"/>
  <c r="S53" i="1"/>
  <c r="S61" i="1"/>
  <c r="S69" i="1"/>
  <c r="S56" i="1"/>
  <c r="S64" i="1"/>
  <c r="S52" i="1"/>
  <c r="S62" i="1"/>
  <c r="S76" i="1"/>
  <c r="S54" i="1"/>
  <c r="S71" i="1"/>
  <c r="S79" i="1"/>
  <c r="S63" i="1"/>
  <c r="S74" i="1"/>
  <c r="AA58" i="1"/>
  <c r="AA66" i="1"/>
  <c r="AA53" i="1"/>
  <c r="AA61" i="1"/>
  <c r="AA69" i="1"/>
  <c r="AA56" i="1"/>
  <c r="AA64" i="1"/>
  <c r="AA55" i="1"/>
  <c r="AA65" i="1"/>
  <c r="AA76" i="1"/>
  <c r="AA57" i="1"/>
  <c r="AA67" i="1"/>
  <c r="AA79" i="1"/>
  <c r="AA59" i="1"/>
  <c r="AA74" i="1"/>
  <c r="D55" i="1"/>
  <c r="D65" i="1"/>
  <c r="AB83" i="1"/>
  <c r="R83" i="1"/>
  <c r="H83" i="1"/>
  <c r="W82" i="1"/>
  <c r="M82" i="1"/>
  <c r="AD81" i="1"/>
  <c r="Q81" i="1"/>
  <c r="AD80" i="1"/>
  <c r="S80" i="1"/>
  <c r="E80" i="1"/>
  <c r="U79" i="1"/>
  <c r="G79" i="1"/>
  <c r="I78" i="1"/>
  <c r="V77" i="1"/>
  <c r="K77" i="1"/>
  <c r="X76" i="1"/>
  <c r="J76" i="1"/>
  <c r="Z75" i="1"/>
  <c r="L75" i="1"/>
  <c r="N74" i="1"/>
  <c r="AA73" i="1"/>
  <c r="P73" i="1"/>
  <c r="R72" i="1"/>
  <c r="Z71" i="1"/>
  <c r="AD70" i="1"/>
  <c r="M70" i="1"/>
  <c r="Q69" i="1"/>
  <c r="AA68" i="1"/>
  <c r="AE67" i="1"/>
  <c r="K67" i="1"/>
  <c r="R66" i="1"/>
  <c r="Y65" i="1"/>
  <c r="Z62" i="1"/>
  <c r="AD61" i="1"/>
  <c r="M61" i="1"/>
  <c r="Q60" i="1"/>
  <c r="U59" i="1"/>
  <c r="AE58" i="1"/>
  <c r="H58" i="1"/>
  <c r="R57" i="1"/>
  <c r="Z55" i="1"/>
  <c r="M54" i="1"/>
  <c r="W53" i="1"/>
  <c r="AA52" i="1"/>
  <c r="E52" i="1"/>
  <c r="E60" i="1"/>
  <c r="E68" i="1"/>
  <c r="E55" i="1"/>
  <c r="E63" i="1"/>
  <c r="E71" i="1"/>
  <c r="E58" i="1"/>
  <c r="E66" i="1"/>
  <c r="E62" i="1"/>
  <c r="E72" i="1"/>
  <c r="E78" i="1"/>
  <c r="E54" i="1"/>
  <c r="E64" i="1"/>
  <c r="E73" i="1"/>
  <c r="E81" i="1"/>
  <c r="E56" i="1"/>
  <c r="E76" i="1"/>
  <c r="AC52" i="1"/>
  <c r="AC60" i="1"/>
  <c r="AC68" i="1"/>
  <c r="AC55" i="1"/>
  <c r="AC63" i="1"/>
  <c r="AC71" i="1"/>
  <c r="AC58" i="1"/>
  <c r="AC66" i="1"/>
  <c r="AC54" i="1"/>
  <c r="AC64" i="1"/>
  <c r="AC78" i="1"/>
  <c r="AC56" i="1"/>
  <c r="AC73" i="1"/>
  <c r="AC81" i="1"/>
  <c r="AC65" i="1"/>
  <c r="AC76" i="1"/>
  <c r="U75" i="1"/>
  <c r="V57" i="1"/>
  <c r="V65" i="1"/>
  <c r="V52" i="1"/>
  <c r="V60" i="1"/>
  <c r="V68" i="1"/>
  <c r="V55" i="1"/>
  <c r="V63" i="1"/>
  <c r="V71" i="1"/>
  <c r="V59" i="1"/>
  <c r="V69" i="1"/>
  <c r="V75" i="1"/>
  <c r="V83" i="1"/>
  <c r="V61" i="1"/>
  <c r="V78" i="1"/>
  <c r="V53" i="1"/>
  <c r="V70" i="1"/>
  <c r="V73" i="1"/>
  <c r="V81" i="1"/>
  <c r="M83" i="1"/>
  <c r="M80" i="1"/>
  <c r="O54" i="1"/>
  <c r="O62" i="1"/>
  <c r="O70" i="1"/>
  <c r="O57" i="1"/>
  <c r="O65" i="1"/>
  <c r="O52" i="1"/>
  <c r="O60" i="1"/>
  <c r="O68" i="1"/>
  <c r="O64" i="1"/>
  <c r="O72" i="1"/>
  <c r="O80" i="1"/>
  <c r="O56" i="1"/>
  <c r="O66" i="1"/>
  <c r="O75" i="1"/>
  <c r="O83" i="1"/>
  <c r="O58" i="1"/>
  <c r="O78" i="1"/>
  <c r="AC82" i="1"/>
  <c r="O77" i="1"/>
  <c r="E75" i="1"/>
  <c r="G74" i="1"/>
  <c r="V72" i="1"/>
  <c r="AD69" i="1"/>
  <c r="V64" i="1"/>
  <c r="AE59" i="1"/>
  <c r="E57" i="1"/>
  <c r="M53" i="1"/>
  <c r="P59" i="1"/>
  <c r="P67" i="1"/>
  <c r="P54" i="1"/>
  <c r="P62" i="1"/>
  <c r="P70" i="1"/>
  <c r="P57" i="1"/>
  <c r="P65" i="1"/>
  <c r="P55" i="1"/>
  <c r="P77" i="1"/>
  <c r="P64" i="1"/>
  <c r="P72" i="1"/>
  <c r="P80" i="1"/>
  <c r="P56" i="1"/>
  <c r="P66" i="1"/>
  <c r="P75" i="1"/>
  <c r="AF52" i="1"/>
  <c r="AF54" i="1"/>
  <c r="AF56" i="1"/>
  <c r="AF58" i="1"/>
  <c r="AF60" i="1"/>
  <c r="AF62" i="1"/>
  <c r="AF64" i="1"/>
  <c r="AF66" i="1"/>
  <c r="AF68" i="1"/>
  <c r="AF70" i="1"/>
  <c r="AF72" i="1"/>
  <c r="AF74" i="1"/>
  <c r="AF76" i="1"/>
  <c r="AF78" i="1"/>
  <c r="AF80" i="1"/>
  <c r="AF82" i="1"/>
  <c r="AF59" i="1"/>
  <c r="AF75" i="1"/>
  <c r="AF53" i="1"/>
  <c r="AF69" i="1"/>
  <c r="AF63" i="1"/>
  <c r="AF79" i="1"/>
  <c r="F82" i="1"/>
  <c r="V80" i="1"/>
  <c r="M79" i="1"/>
  <c r="AD76" i="1"/>
  <c r="AC75" i="1"/>
  <c r="H72" i="1"/>
  <c r="AC69" i="1"/>
  <c r="AC62" i="1"/>
  <c r="G59" i="1"/>
  <c r="AE56" i="1"/>
  <c r="V54" i="1"/>
  <c r="P52" i="1"/>
  <c r="AF61" i="1"/>
  <c r="I56" i="1"/>
  <c r="I64" i="1"/>
  <c r="I72" i="1"/>
  <c r="I59" i="1"/>
  <c r="I67" i="1"/>
  <c r="I54" i="1"/>
  <c r="I62" i="1"/>
  <c r="I70" i="1"/>
  <c r="I60" i="1"/>
  <c r="I74" i="1"/>
  <c r="I82" i="1"/>
  <c r="I52" i="1"/>
  <c r="I69" i="1"/>
  <c r="I77" i="1"/>
  <c r="I61" i="1"/>
  <c r="I71" i="1"/>
  <c r="I80" i="1"/>
  <c r="AG52" i="1"/>
  <c r="AG54" i="1"/>
  <c r="AG56" i="1"/>
  <c r="AG58" i="1"/>
  <c r="AG60" i="1"/>
  <c r="AG62" i="1"/>
  <c r="AG64" i="1"/>
  <c r="AG66" i="1"/>
  <c r="AG68" i="1"/>
  <c r="AG70" i="1"/>
  <c r="AG72" i="1"/>
  <c r="AG74" i="1"/>
  <c r="AG76" i="1"/>
  <c r="AG78" i="1"/>
  <c r="AG80" i="1"/>
  <c r="AG82" i="1"/>
  <c r="AG65" i="1"/>
  <c r="AG81" i="1"/>
  <c r="AG59" i="1"/>
  <c r="AG75" i="1"/>
  <c r="AG53" i="1"/>
  <c r="AG69" i="1"/>
  <c r="E82" i="1"/>
  <c r="U80" i="1"/>
  <c r="W79" i="1"/>
  <c r="Q75" i="1"/>
  <c r="E74" i="1"/>
  <c r="G73" i="1"/>
  <c r="E69" i="1"/>
  <c r="W66" i="1"/>
  <c r="N64" i="1"/>
  <c r="F59" i="1"/>
  <c r="D77" i="1"/>
  <c r="D69" i="1"/>
  <c r="D61" i="1"/>
  <c r="D53" i="1"/>
  <c r="D76" i="1"/>
  <c r="D68" i="1"/>
  <c r="D60" i="1"/>
  <c r="D52" i="1"/>
  <c r="L55" i="1"/>
  <c r="L63" i="1"/>
  <c r="L71" i="1"/>
  <c r="L58" i="1"/>
  <c r="L66" i="1"/>
  <c r="L53" i="1"/>
  <c r="L61" i="1"/>
  <c r="L69" i="1"/>
  <c r="L57" i="1"/>
  <c r="L67" i="1"/>
  <c r="L73" i="1"/>
  <c r="L81" i="1"/>
  <c r="L59" i="1"/>
  <c r="L76" i="1"/>
  <c r="L68" i="1"/>
  <c r="L79" i="1"/>
  <c r="T55" i="1"/>
  <c r="T63" i="1"/>
  <c r="T71" i="1"/>
  <c r="T58" i="1"/>
  <c r="T66" i="1"/>
  <c r="T53" i="1"/>
  <c r="T61" i="1"/>
  <c r="T69" i="1"/>
  <c r="T60" i="1"/>
  <c r="T70" i="1"/>
  <c r="T73" i="1"/>
  <c r="T81" i="1"/>
  <c r="T52" i="1"/>
  <c r="T62" i="1"/>
  <c r="T76" i="1"/>
  <c r="T54" i="1"/>
  <c r="T64" i="1"/>
  <c r="T79" i="1"/>
  <c r="AB55" i="1"/>
  <c r="AB63" i="1"/>
  <c r="AB71" i="1"/>
  <c r="AB58" i="1"/>
  <c r="AB66" i="1"/>
  <c r="AB53" i="1"/>
  <c r="AB61" i="1"/>
  <c r="AB69" i="1"/>
  <c r="AB56" i="1"/>
  <c r="AB73" i="1"/>
  <c r="AB81" i="1"/>
  <c r="AB65" i="1"/>
  <c r="AB76" i="1"/>
  <c r="AB57" i="1"/>
  <c r="AB67" i="1"/>
  <c r="AB79" i="1"/>
  <c r="D56" i="1"/>
  <c r="D66" i="1"/>
  <c r="D78" i="1"/>
  <c r="AA83" i="1"/>
  <c r="Q83" i="1"/>
  <c r="E83" i="1"/>
  <c r="V82" i="1"/>
  <c r="L82" i="1"/>
  <c r="AA81" i="1"/>
  <c r="P81" i="1"/>
  <c r="AC80" i="1"/>
  <c r="R80" i="1"/>
  <c r="AE79" i="1"/>
  <c r="Q79" i="1"/>
  <c r="F79" i="1"/>
  <c r="S78" i="1"/>
  <c r="H78" i="1"/>
  <c r="U77" i="1"/>
  <c r="G77" i="1"/>
  <c r="W76" i="1"/>
  <c r="I76" i="1"/>
  <c r="Y75" i="1"/>
  <c r="K75" i="1"/>
  <c r="X74" i="1"/>
  <c r="M74" i="1"/>
  <c r="Z73" i="1"/>
  <c r="O73" i="1"/>
  <c r="AB72" i="1"/>
  <c r="N72" i="1"/>
  <c r="Y71" i="1"/>
  <c r="AC70" i="1"/>
  <c r="L70" i="1"/>
  <c r="P69" i="1"/>
  <c r="T68" i="1"/>
  <c r="AD67" i="1"/>
  <c r="G67" i="1"/>
  <c r="Q66" i="1"/>
  <c r="U65" i="1"/>
  <c r="AB64" i="1"/>
  <c r="H64" i="1"/>
  <c r="O63" i="1"/>
  <c r="V62" i="1"/>
  <c r="AC61" i="1"/>
  <c r="F61" i="1"/>
  <c r="P60" i="1"/>
  <c r="T59" i="1"/>
  <c r="AD58" i="1"/>
  <c r="G58" i="1"/>
  <c r="K57" i="1"/>
  <c r="U56" i="1"/>
  <c r="Y55" i="1"/>
  <c r="H55" i="1"/>
  <c r="L54" i="1"/>
  <c r="P53" i="1"/>
  <c r="Z52" i="1"/>
  <c r="AG79" i="1"/>
  <c r="AI81" i="1"/>
  <c r="AH75" i="1"/>
  <c r="AI72" i="1"/>
  <c r="AI65" i="1"/>
  <c r="AI56" i="1"/>
  <c r="AH52" i="1"/>
  <c r="AH54" i="1"/>
  <c r="AH56" i="1"/>
  <c r="AH58" i="1"/>
  <c r="AH60" i="1"/>
  <c r="AH62" i="1"/>
  <c r="AH64" i="1"/>
  <c r="AH66" i="1"/>
  <c r="AH68" i="1"/>
  <c r="AH70" i="1"/>
  <c r="AH72" i="1"/>
  <c r="AH74" i="1"/>
  <c r="AH76" i="1"/>
  <c r="AH78" i="1"/>
  <c r="AH80" i="1"/>
  <c r="AH82" i="1"/>
  <c r="AH81" i="1"/>
  <c r="AI78" i="1"/>
  <c r="AI71" i="1"/>
  <c r="AH65" i="1"/>
  <c r="AI62" i="1"/>
  <c r="AI55" i="1"/>
  <c r="AI77" i="1"/>
  <c r="AH71" i="1"/>
  <c r="AI68" i="1"/>
  <c r="AI61" i="1"/>
  <c r="AH55" i="1"/>
  <c r="C54" i="1"/>
  <c r="C80" i="1"/>
  <c r="C83" i="1"/>
  <c r="C75" i="1"/>
  <c r="C67" i="1"/>
  <c r="C82" i="1"/>
  <c r="C74" i="1"/>
  <c r="C66" i="1"/>
  <c r="C81" i="1"/>
  <c r="C73" i="1"/>
  <c r="C65" i="1"/>
  <c r="C78" i="1"/>
  <c r="C71" i="1"/>
  <c r="C64" i="1"/>
  <c r="C60" i="1"/>
  <c r="C59" i="1"/>
  <c r="C76" i="1"/>
  <c r="C69" i="1"/>
  <c r="C58" i="1"/>
  <c r="B52" i="1"/>
  <c r="C52" i="1" s="1"/>
  <c r="C63" i="1"/>
  <c r="C62" i="1"/>
  <c r="C53" i="1"/>
  <c r="C57" i="1"/>
  <c r="C70" i="1"/>
  <c r="C79" i="1"/>
  <c r="P13" i="1"/>
  <c r="O13" i="1"/>
  <c r="O34" i="1" s="1"/>
  <c r="K13" i="1"/>
  <c r="K34" i="1" s="1"/>
  <c r="C10" i="1"/>
  <c r="AD13" i="1"/>
  <c r="V13" i="1"/>
  <c r="N13" i="1"/>
  <c r="N34" i="1" s="1"/>
  <c r="F13" i="1"/>
  <c r="Q34" i="1"/>
  <c r="P34" i="1"/>
  <c r="Z34" i="1"/>
  <c r="C14" i="1"/>
  <c r="K14" i="1" s="1"/>
  <c r="AC13" i="1"/>
  <c r="AC34" i="1" s="1"/>
  <c r="U13" i="1"/>
  <c r="U16" i="1" s="1"/>
  <c r="M13" i="1"/>
  <c r="E13" i="1"/>
  <c r="D13" i="1"/>
  <c r="AB13" i="1"/>
  <c r="AB34" i="1" s="1"/>
  <c r="T13" i="1"/>
  <c r="T34" i="1" s="1"/>
  <c r="H34" i="1"/>
  <c r="AF34" i="1"/>
  <c r="L34" i="1"/>
  <c r="D34" i="1"/>
  <c r="G34" i="1"/>
  <c r="AI34" i="1"/>
  <c r="S34" i="1"/>
  <c r="K19" i="1"/>
  <c r="AG34" i="1"/>
  <c r="W34" i="1"/>
  <c r="AH34" i="1"/>
  <c r="R34" i="1"/>
  <c r="J34" i="1"/>
  <c r="X34" i="1"/>
  <c r="AE34" i="1"/>
  <c r="Y28" i="1"/>
  <c r="Y34" i="1"/>
  <c r="AA34" i="1"/>
  <c r="C38" i="1"/>
  <c r="X38" i="1" s="1"/>
  <c r="C30" i="1"/>
  <c r="I30" i="1" s="1"/>
  <c r="C22" i="1"/>
  <c r="Y22" i="1" s="1"/>
  <c r="C45" i="1"/>
  <c r="Q45" i="1" s="1"/>
  <c r="C37" i="1"/>
  <c r="Y37" i="1" s="1"/>
  <c r="C29" i="1"/>
  <c r="W29" i="1" s="1"/>
  <c r="C21" i="1"/>
  <c r="Y21" i="1" s="1"/>
  <c r="C44" i="1"/>
  <c r="O44" i="1" s="1"/>
  <c r="C36" i="1"/>
  <c r="Q36" i="1" s="1"/>
  <c r="C28" i="1"/>
  <c r="R28" i="1" s="1"/>
  <c r="C20" i="1"/>
  <c r="L20" i="1" s="1"/>
  <c r="C43" i="1"/>
  <c r="C35" i="1"/>
  <c r="J35" i="1" s="1"/>
  <c r="C27" i="1"/>
  <c r="H27" i="1" s="1"/>
  <c r="C19" i="1"/>
  <c r="AF19" i="1" s="1"/>
  <c r="C42" i="1"/>
  <c r="R42" i="1" s="1"/>
  <c r="C26" i="1"/>
  <c r="C18" i="1"/>
  <c r="C41" i="1"/>
  <c r="AH41" i="1" s="1"/>
  <c r="C33" i="1"/>
  <c r="C25" i="1"/>
  <c r="C17" i="1"/>
  <c r="C40" i="1"/>
  <c r="AA40" i="1" s="1"/>
  <c r="C32" i="1"/>
  <c r="O32" i="1" s="1"/>
  <c r="C24" i="1"/>
  <c r="Y24" i="1" s="1"/>
  <c r="C15" i="1"/>
  <c r="C39" i="1"/>
  <c r="AG39" i="1" s="1"/>
  <c r="C31" i="1"/>
  <c r="D31" i="1" s="1"/>
  <c r="C23" i="1"/>
  <c r="C16" i="1"/>
  <c r="O16" i="1" s="1"/>
  <c r="AB15" i="1" l="1"/>
  <c r="M37" i="1"/>
  <c r="G32" i="1"/>
  <c r="W32" i="1"/>
  <c r="R27" i="1"/>
  <c r="L44" i="1"/>
  <c r="AE29" i="1"/>
  <c r="Z21" i="1"/>
  <c r="Q14" i="1"/>
  <c r="G19" i="1"/>
  <c r="AA14" i="1"/>
  <c r="O14" i="1"/>
  <c r="E14" i="1"/>
  <c r="F24" i="1"/>
  <c r="T33" i="1"/>
  <c r="U34" i="1"/>
  <c r="K20" i="1"/>
  <c r="E21" i="1"/>
  <c r="Y44" i="1"/>
  <c r="AE21" i="1"/>
  <c r="Z42" i="1"/>
  <c r="K40" i="1"/>
  <c r="M17" i="1"/>
  <c r="AD16" i="1"/>
  <c r="H24" i="1"/>
  <c r="D19" i="1"/>
  <c r="Y38" i="1"/>
  <c r="F34" i="1"/>
  <c r="J40" i="1"/>
  <c r="AH24" i="1"/>
  <c r="W21" i="1"/>
  <c r="V36" i="1"/>
  <c r="Z44" i="1"/>
  <c r="K32" i="1"/>
  <c r="T19" i="1"/>
  <c r="X19" i="1"/>
  <c r="Q15" i="1"/>
  <c r="AG36" i="1"/>
  <c r="F30" i="1"/>
  <c r="X39" i="1"/>
  <c r="J32" i="1"/>
  <c r="S40" i="1"/>
  <c r="T21" i="1"/>
  <c r="E34" i="1"/>
  <c r="M21" i="1"/>
  <c r="M27" i="1"/>
  <c r="K44" i="1"/>
  <c r="F26" i="1"/>
  <c r="J19" i="1"/>
  <c r="R21" i="1"/>
  <c r="Q44" i="1"/>
  <c r="AG28" i="1"/>
  <c r="F22" i="1"/>
  <c r="R40" i="1"/>
  <c r="AB40" i="1"/>
  <c r="W36" i="1"/>
  <c r="S32" i="1"/>
  <c r="AB14" i="1"/>
  <c r="AG32" i="1"/>
  <c r="M34" i="1"/>
  <c r="P19" i="1"/>
  <c r="M28" i="1"/>
  <c r="T44" i="1"/>
  <c r="F18" i="1"/>
  <c r="M30" i="1"/>
  <c r="AE22" i="1"/>
  <c r="D40" i="1"/>
  <c r="AB32" i="1"/>
  <c r="AA42" i="1"/>
  <c r="V34" i="1"/>
  <c r="U29" i="1"/>
  <c r="N29" i="1"/>
  <c r="D29" i="1"/>
  <c r="U45" i="1"/>
  <c r="F16" i="1"/>
  <c r="AE45" i="1"/>
  <c r="R35" i="1"/>
  <c r="W14" i="1"/>
  <c r="F33" i="1"/>
  <c r="V14" i="1"/>
  <c r="N14" i="1"/>
  <c r="R14" i="1"/>
  <c r="AB16" i="1"/>
  <c r="P35" i="1"/>
  <c r="T27" i="1"/>
  <c r="Q17" i="1"/>
  <c r="E45" i="1"/>
  <c r="AH35" i="1"/>
  <c r="K17" i="1"/>
  <c r="K37" i="1"/>
  <c r="G14" i="1"/>
  <c r="AF14" i="1"/>
  <c r="S14" i="1"/>
  <c r="R29" i="1"/>
  <c r="AH27" i="1"/>
  <c r="P14" i="1"/>
  <c r="M24" i="1"/>
  <c r="U36" i="1"/>
  <c r="H14" i="1"/>
  <c r="AD14" i="1"/>
  <c r="Y32" i="1"/>
  <c r="Y30" i="1"/>
  <c r="D22" i="1"/>
  <c r="U17" i="1"/>
  <c r="F17" i="1"/>
  <c r="AE32" i="1"/>
  <c r="AE44" i="1"/>
  <c r="T14" i="1"/>
  <c r="Z36" i="1"/>
  <c r="AH19" i="1"/>
  <c r="E30" i="1"/>
  <c r="AD37" i="1"/>
  <c r="W28" i="1"/>
  <c r="U14" i="1"/>
  <c r="L14" i="1"/>
  <c r="AC14" i="1"/>
  <c r="Z14" i="1"/>
  <c r="AE37" i="1"/>
  <c r="U26" i="1"/>
  <c r="AD27" i="1"/>
  <c r="Y20" i="1"/>
  <c r="H15" i="1"/>
  <c r="U28" i="1"/>
  <c r="J17" i="1"/>
  <c r="AD45" i="1"/>
  <c r="J14" i="1"/>
  <c r="S29" i="1"/>
  <c r="AA16" i="1"/>
  <c r="Y14" i="1"/>
  <c r="I24" i="1"/>
  <c r="AH37" i="1"/>
  <c r="Q19" i="1"/>
  <c r="Y16" i="1"/>
  <c r="AG42" i="1"/>
  <c r="D14" i="1"/>
  <c r="U32" i="1"/>
  <c r="AE16" i="1"/>
  <c r="X14" i="1"/>
  <c r="O29" i="1"/>
  <c r="AG14" i="1"/>
  <c r="AH15" i="1"/>
  <c r="AB38" i="1"/>
  <c r="M32" i="1"/>
  <c r="AD34" i="1"/>
  <c r="AF29" i="1"/>
  <c r="AH14" i="1"/>
  <c r="S17" i="1"/>
  <c r="AI27" i="1"/>
  <c r="M14" i="1"/>
  <c r="I14" i="1"/>
  <c r="AD31" i="1"/>
  <c r="X17" i="1"/>
  <c r="AH33" i="1"/>
  <c r="H29" i="1"/>
  <c r="D33" i="1"/>
  <c r="F37" i="1"/>
  <c r="AA29" i="1"/>
  <c r="F35" i="1"/>
  <c r="AA35" i="1"/>
  <c r="H21" i="1"/>
  <c r="I29" i="1"/>
  <c r="K27" i="1"/>
  <c r="Q40" i="1"/>
  <c r="AG29" i="1"/>
  <c r="D38" i="1"/>
  <c r="F14" i="1"/>
  <c r="AE14" i="1"/>
  <c r="P32" i="1"/>
  <c r="R20" i="1"/>
  <c r="AH40" i="1"/>
  <c r="AB19" i="1"/>
  <c r="W17" i="1"/>
  <c r="K21" i="1"/>
  <c r="S19" i="1"/>
  <c r="AI19" i="1"/>
  <c r="AI14" i="1"/>
  <c r="AB23" i="1"/>
  <c r="AH23" i="1"/>
  <c r="R23" i="1"/>
  <c r="H23" i="1"/>
  <c r="V23" i="1"/>
  <c r="M23" i="1"/>
  <c r="X23" i="1"/>
  <c r="N23" i="1"/>
  <c r="G23" i="1"/>
  <c r="AF23" i="1"/>
  <c r="L23" i="1"/>
  <c r="AA23" i="1"/>
  <c r="AC23" i="1"/>
  <c r="F23" i="1"/>
  <c r="U23" i="1"/>
  <c r="Y23" i="1"/>
  <c r="I23" i="1"/>
  <c r="E23" i="1"/>
  <c r="O23" i="1"/>
  <c r="J23" i="1"/>
  <c r="AG23" i="1"/>
  <c r="Z23" i="1"/>
  <c r="D23" i="1"/>
  <c r="T23" i="1"/>
  <c r="P23" i="1"/>
  <c r="AI23" i="1"/>
  <c r="S23" i="1"/>
  <c r="K23" i="1"/>
  <c r="W23" i="1"/>
  <c r="Q23" i="1"/>
  <c r="E43" i="1"/>
  <c r="AG43" i="1"/>
  <c r="D43" i="1"/>
  <c r="H43" i="1"/>
  <c r="L43" i="1"/>
  <c r="N43" i="1"/>
  <c r="G43" i="1"/>
  <c r="Q43" i="1"/>
  <c r="AI43" i="1"/>
  <c r="S43" i="1"/>
  <c r="Y43" i="1"/>
  <c r="K43" i="1"/>
  <c r="V43" i="1"/>
  <c r="AB43" i="1"/>
  <c r="AC43" i="1"/>
  <c r="W43" i="1"/>
  <c r="Z43" i="1"/>
  <c r="AE43" i="1"/>
  <c r="AA43" i="1"/>
  <c r="M43" i="1"/>
  <c r="T43" i="1"/>
  <c r="J43" i="1"/>
  <c r="O43" i="1"/>
  <c r="L39" i="1"/>
  <c r="E39" i="1"/>
  <c r="R39" i="1"/>
  <c r="AA39" i="1"/>
  <c r="I39" i="1"/>
  <c r="J39" i="1"/>
  <c r="K39" i="1"/>
  <c r="O39" i="1"/>
  <c r="T39" i="1"/>
  <c r="G39" i="1"/>
  <c r="AH39" i="1"/>
  <c r="AI39" i="1"/>
  <c r="S39" i="1"/>
  <c r="D39" i="1"/>
  <c r="AF39" i="1"/>
  <c r="W39" i="1"/>
  <c r="AC39" i="1"/>
  <c r="U39" i="1"/>
  <c r="Q39" i="1"/>
  <c r="Y39" i="1"/>
  <c r="AB39" i="1"/>
  <c r="N39" i="1"/>
  <c r="P39" i="1"/>
  <c r="V39" i="1"/>
  <c r="AE39" i="1"/>
  <c r="F39" i="1"/>
  <c r="J22" i="1"/>
  <c r="Q22" i="1"/>
  <c r="AE15" i="1"/>
  <c r="X18" i="1"/>
  <c r="Z39" i="1"/>
  <c r="Z22" i="1"/>
  <c r="AB20" i="1"/>
  <c r="M31" i="1"/>
  <c r="W33" i="1"/>
  <c r="W15" i="1"/>
  <c r="L31" i="1"/>
  <c r="AB25" i="1"/>
  <c r="G25" i="1"/>
  <c r="H25" i="1"/>
  <c r="I25" i="1"/>
  <c r="AA25" i="1"/>
  <c r="R25" i="1"/>
  <c r="X25" i="1"/>
  <c r="J25" i="1"/>
  <c r="L25" i="1"/>
  <c r="P25" i="1"/>
  <c r="O25" i="1"/>
  <c r="AF25" i="1"/>
  <c r="U25" i="1"/>
  <c r="T25" i="1"/>
  <c r="Y25" i="1"/>
  <c r="N25" i="1"/>
  <c r="AD25" i="1"/>
  <c r="AG25" i="1"/>
  <c r="K25" i="1"/>
  <c r="AH25" i="1"/>
  <c r="AE25" i="1"/>
  <c r="AC25" i="1"/>
  <c r="E25" i="1"/>
  <c r="AI25" i="1"/>
  <c r="V25" i="1"/>
  <c r="S25" i="1"/>
  <c r="D25" i="1"/>
  <c r="F25" i="1"/>
  <c r="Q25" i="1"/>
  <c r="AD43" i="1"/>
  <c r="Z45" i="1"/>
  <c r="AA45" i="1"/>
  <c r="H45" i="1"/>
  <c r="I45" i="1"/>
  <c r="J45" i="1"/>
  <c r="O45" i="1"/>
  <c r="K45" i="1"/>
  <c r="G45" i="1"/>
  <c r="L45" i="1"/>
  <c r="T45" i="1"/>
  <c r="W45" i="1"/>
  <c r="X45" i="1"/>
  <c r="AF45" i="1"/>
  <c r="Y45" i="1"/>
  <c r="V45" i="1"/>
  <c r="AB45" i="1"/>
  <c r="AI45" i="1"/>
  <c r="AC45" i="1"/>
  <c r="S45" i="1"/>
  <c r="N45" i="1"/>
  <c r="AH43" i="1"/>
  <c r="U41" i="1"/>
  <c r="D41" i="1"/>
  <c r="F41" i="1"/>
  <c r="K41" i="1"/>
  <c r="O41" i="1"/>
  <c r="N41" i="1"/>
  <c r="AB41" i="1"/>
  <c r="E41" i="1"/>
  <c r="P41" i="1"/>
  <c r="Z41" i="1"/>
  <c r="W41" i="1"/>
  <c r="I41" i="1"/>
  <c r="T41" i="1"/>
  <c r="Q41" i="1"/>
  <c r="V41" i="1"/>
  <c r="H41" i="1"/>
  <c r="G41" i="1"/>
  <c r="AA41" i="1"/>
  <c r="AD41" i="1"/>
  <c r="Y41" i="1"/>
  <c r="AC41" i="1"/>
  <c r="AF41" i="1"/>
  <c r="AI41" i="1"/>
  <c r="S41" i="1"/>
  <c r="M41" i="1"/>
  <c r="U33" i="1"/>
  <c r="K22" i="1"/>
  <c r="W22" i="1"/>
  <c r="W20" i="1"/>
  <c r="D28" i="1"/>
  <c r="AI28" i="1"/>
  <c r="E28" i="1"/>
  <c r="J28" i="1"/>
  <c r="N28" i="1"/>
  <c r="S28" i="1"/>
  <c r="AB28" i="1"/>
  <c r="L28" i="1"/>
  <c r="P28" i="1"/>
  <c r="AA28" i="1"/>
  <c r="O28" i="1"/>
  <c r="AE28" i="1"/>
  <c r="F28" i="1"/>
  <c r="V28" i="1"/>
  <c r="Z28" i="1"/>
  <c r="G28" i="1"/>
  <c r="T28" i="1"/>
  <c r="AC28" i="1"/>
  <c r="K28" i="1"/>
  <c r="AF28" i="1"/>
  <c r="AD28" i="1"/>
  <c r="X28" i="1"/>
  <c r="P43" i="1"/>
  <c r="X41" i="1"/>
  <c r="L26" i="1"/>
  <c r="R26" i="1"/>
  <c r="M26" i="1"/>
  <c r="AI26" i="1"/>
  <c r="H26" i="1"/>
  <c r="D26" i="1"/>
  <c r="N26" i="1"/>
  <c r="Z26" i="1"/>
  <c r="J26" i="1"/>
  <c r="G26" i="1"/>
  <c r="O26" i="1"/>
  <c r="AC26" i="1"/>
  <c r="K26" i="1"/>
  <c r="AB26" i="1"/>
  <c r="AE26" i="1"/>
  <c r="Q26" i="1"/>
  <c r="P26" i="1"/>
  <c r="I26" i="1"/>
  <c r="AF26" i="1"/>
  <c r="AG26" i="1"/>
  <c r="S26" i="1"/>
  <c r="AA26" i="1"/>
  <c r="AH26" i="1"/>
  <c r="V26" i="1"/>
  <c r="Y26" i="1"/>
  <c r="AD26" i="1"/>
  <c r="E26" i="1"/>
  <c r="H31" i="1"/>
  <c r="F43" i="1"/>
  <c r="AG41" i="1"/>
  <c r="U43" i="1"/>
  <c r="W25" i="1"/>
  <c r="F15" i="1"/>
  <c r="X43" i="1"/>
  <c r="X33" i="1"/>
  <c r="K31" i="1"/>
  <c r="R24" i="1"/>
  <c r="R43" i="1"/>
  <c r="Z25" i="1"/>
  <c r="AD36" i="1"/>
  <c r="AD39" i="1"/>
  <c r="M33" i="1"/>
  <c r="N33" i="1"/>
  <c r="K33" i="1"/>
  <c r="S33" i="1"/>
  <c r="AC33" i="1"/>
  <c r="P33" i="1"/>
  <c r="G33" i="1"/>
  <c r="L33" i="1"/>
  <c r="AD33" i="1"/>
  <c r="Q33" i="1"/>
  <c r="O33" i="1"/>
  <c r="V33" i="1"/>
  <c r="AA33" i="1"/>
  <c r="Y33" i="1"/>
  <c r="E33" i="1"/>
  <c r="AB33" i="1"/>
  <c r="J33" i="1"/>
  <c r="AE33" i="1"/>
  <c r="AG33" i="1"/>
  <c r="I33" i="1"/>
  <c r="AF33" i="1"/>
  <c r="AI33" i="1"/>
  <c r="Z33" i="1"/>
  <c r="X31" i="1"/>
  <c r="AA20" i="1"/>
  <c r="I20" i="1"/>
  <c r="D20" i="1"/>
  <c r="P20" i="1"/>
  <c r="S20" i="1"/>
  <c r="M20" i="1"/>
  <c r="AE20" i="1"/>
  <c r="O20" i="1"/>
  <c r="T20" i="1"/>
  <c r="AF20" i="1"/>
  <c r="N20" i="1"/>
  <c r="G20" i="1"/>
  <c r="F20" i="1"/>
  <c r="V20" i="1"/>
  <c r="Z20" i="1"/>
  <c r="U20" i="1"/>
  <c r="H20" i="1"/>
  <c r="E20" i="1"/>
  <c r="Q20" i="1"/>
  <c r="J20" i="1"/>
  <c r="AI20" i="1"/>
  <c r="AC20" i="1"/>
  <c r="X20" i="1"/>
  <c r="R41" i="1"/>
  <c r="M45" i="1"/>
  <c r="E18" i="1"/>
  <c r="AA18" i="1"/>
  <c r="K18" i="1"/>
  <c r="AB18" i="1"/>
  <c r="M18" i="1"/>
  <c r="AG18" i="1"/>
  <c r="N18" i="1"/>
  <c r="D18" i="1"/>
  <c r="P18" i="1"/>
  <c r="G18" i="1"/>
  <c r="AE18" i="1"/>
  <c r="O18" i="1"/>
  <c r="AF18" i="1"/>
  <c r="AC18" i="1"/>
  <c r="AH18" i="1"/>
  <c r="AI18" i="1"/>
  <c r="S18" i="1"/>
  <c r="R18" i="1"/>
  <c r="Y18" i="1"/>
  <c r="Z18" i="1"/>
  <c r="Q18" i="1"/>
  <c r="W18" i="1"/>
  <c r="L18" i="1"/>
  <c r="V18" i="1"/>
  <c r="T18" i="1"/>
  <c r="H18" i="1"/>
  <c r="I28" i="1"/>
  <c r="Q28" i="1"/>
  <c r="AG20" i="1"/>
  <c r="U18" i="1"/>
  <c r="J24" i="1"/>
  <c r="L24" i="1"/>
  <c r="AB24" i="1"/>
  <c r="P24" i="1"/>
  <c r="X24" i="1"/>
  <c r="AF24" i="1"/>
  <c r="N24" i="1"/>
  <c r="D24" i="1"/>
  <c r="AE24" i="1"/>
  <c r="K24" i="1"/>
  <c r="T24" i="1"/>
  <c r="AI24" i="1"/>
  <c r="S24" i="1"/>
  <c r="V24" i="1"/>
  <c r="E24" i="1"/>
  <c r="AC24" i="1"/>
  <c r="O24" i="1"/>
  <c r="G24" i="1"/>
  <c r="AA24" i="1"/>
  <c r="W24" i="1"/>
  <c r="Z24" i="1"/>
  <c r="L38" i="1"/>
  <c r="V38" i="1"/>
  <c r="K38" i="1"/>
  <c r="W38" i="1"/>
  <c r="F38" i="1"/>
  <c r="AH38" i="1"/>
  <c r="J38" i="1"/>
  <c r="AD38" i="1"/>
  <c r="AC38" i="1"/>
  <c r="N38" i="1"/>
  <c r="E38" i="1"/>
  <c r="M38" i="1"/>
  <c r="O38" i="1"/>
  <c r="R38" i="1"/>
  <c r="AF38" i="1"/>
  <c r="T38" i="1"/>
  <c r="U38" i="1"/>
  <c r="I38" i="1"/>
  <c r="AI38" i="1"/>
  <c r="S38" i="1"/>
  <c r="P38" i="1"/>
  <c r="AA38" i="1"/>
  <c r="G38" i="1"/>
  <c r="AE38" i="1"/>
  <c r="AG38" i="1"/>
  <c r="H38" i="1"/>
  <c r="H28" i="1"/>
  <c r="I36" i="1"/>
  <c r="Q38" i="1"/>
  <c r="AG24" i="1"/>
  <c r="AG30" i="1"/>
  <c r="AF43" i="1"/>
  <c r="F45" i="1"/>
  <c r="AE31" i="1"/>
  <c r="J18" i="1"/>
  <c r="R45" i="1"/>
  <c r="Z38" i="1"/>
  <c r="AH28" i="1"/>
  <c r="AD20" i="1"/>
  <c r="I31" i="1"/>
  <c r="S31" i="1"/>
  <c r="Z31" i="1"/>
  <c r="G31" i="1"/>
  <c r="AH31" i="1"/>
  <c r="V31" i="1"/>
  <c r="U31" i="1"/>
  <c r="P31" i="1"/>
  <c r="AF31" i="1"/>
  <c r="E31" i="1"/>
  <c r="W31" i="1"/>
  <c r="R31" i="1"/>
  <c r="Q31" i="1"/>
  <c r="Y31" i="1"/>
  <c r="AI31" i="1"/>
  <c r="AG31" i="1"/>
  <c r="N31" i="1"/>
  <c r="AA31" i="1"/>
  <c r="O31" i="1"/>
  <c r="AC31" i="1"/>
  <c r="AB31" i="1"/>
  <c r="T31" i="1"/>
  <c r="H33" i="1"/>
  <c r="D45" i="1"/>
  <c r="M25" i="1"/>
  <c r="AD22" i="1"/>
  <c r="U22" i="1"/>
  <c r="I22" i="1"/>
  <c r="L22" i="1"/>
  <c r="P22" i="1"/>
  <c r="O22" i="1"/>
  <c r="N22" i="1"/>
  <c r="T22" i="1"/>
  <c r="AF22" i="1"/>
  <c r="G22" i="1"/>
  <c r="AI22" i="1"/>
  <c r="S22" i="1"/>
  <c r="E22" i="1"/>
  <c r="M22" i="1"/>
  <c r="AB22" i="1"/>
  <c r="AA22" i="1"/>
  <c r="V22" i="1"/>
  <c r="AC22" i="1"/>
  <c r="AH22" i="1"/>
  <c r="R22" i="1"/>
  <c r="H22" i="1"/>
  <c r="J31" i="1"/>
  <c r="I15" i="1"/>
  <c r="T15" i="1"/>
  <c r="U15" i="1"/>
  <c r="Z15" i="1"/>
  <c r="AI15" i="1"/>
  <c r="N15" i="1"/>
  <c r="AD15" i="1"/>
  <c r="J15" i="1"/>
  <c r="P15" i="1"/>
  <c r="AC15" i="1"/>
  <c r="AF15" i="1"/>
  <c r="G15" i="1"/>
  <c r="L15" i="1"/>
  <c r="AG15" i="1"/>
  <c r="AA15" i="1"/>
  <c r="K15" i="1"/>
  <c r="M15" i="1"/>
  <c r="D15" i="1"/>
  <c r="X15" i="1"/>
  <c r="S15" i="1"/>
  <c r="V15" i="1"/>
  <c r="E15" i="1"/>
  <c r="O15" i="1"/>
  <c r="R15" i="1"/>
  <c r="Y15" i="1"/>
  <c r="AC30" i="1"/>
  <c r="AD30" i="1"/>
  <c r="AB30" i="1"/>
  <c r="AF30" i="1"/>
  <c r="X30" i="1"/>
  <c r="AH30" i="1"/>
  <c r="R30" i="1"/>
  <c r="J30" i="1"/>
  <c r="AE30" i="1"/>
  <c r="L30" i="1"/>
  <c r="T30" i="1"/>
  <c r="H30" i="1"/>
  <c r="AI30" i="1"/>
  <c r="S30" i="1"/>
  <c r="K30" i="1"/>
  <c r="O30" i="1"/>
  <c r="U30" i="1"/>
  <c r="W30" i="1"/>
  <c r="P30" i="1"/>
  <c r="N30" i="1"/>
  <c r="V30" i="1"/>
  <c r="AA30" i="1"/>
  <c r="G30" i="1"/>
  <c r="D30" i="1"/>
  <c r="L41" i="1"/>
  <c r="F31" i="1"/>
  <c r="X22" i="1"/>
  <c r="R33" i="1"/>
  <c r="AH45" i="1"/>
  <c r="AD18" i="1"/>
  <c r="T36" i="1"/>
  <c r="M36" i="1"/>
  <c r="K36" i="1"/>
  <c r="L36" i="1"/>
  <c r="AF36" i="1"/>
  <c r="AC36" i="1"/>
  <c r="N36" i="1"/>
  <c r="J36" i="1"/>
  <c r="X36" i="1"/>
  <c r="H36" i="1"/>
  <c r="O36" i="1"/>
  <c r="P36" i="1"/>
  <c r="AE36" i="1"/>
  <c r="G36" i="1"/>
  <c r="AI36" i="1"/>
  <c r="S36" i="1"/>
  <c r="D36" i="1"/>
  <c r="AH36" i="1"/>
  <c r="R36" i="1"/>
  <c r="I43" i="1"/>
  <c r="I18" i="1"/>
  <c r="H39" i="1"/>
  <c r="P45" i="1"/>
  <c r="Q24" i="1"/>
  <c r="Q30" i="1"/>
  <c r="Y36" i="1"/>
  <c r="AG45" i="1"/>
  <c r="AG22" i="1"/>
  <c r="U24" i="1"/>
  <c r="F36" i="1"/>
  <c r="AE41" i="1"/>
  <c r="AE23" i="1"/>
  <c r="X26" i="1"/>
  <c r="T26" i="1"/>
  <c r="J41" i="1"/>
  <c r="Z30" i="1"/>
  <c r="AH20" i="1"/>
  <c r="AB36" i="1"/>
  <c r="M39" i="1"/>
  <c r="AD24" i="1"/>
  <c r="AD23" i="1"/>
  <c r="W26" i="1"/>
  <c r="AA36" i="1"/>
  <c r="E36" i="1"/>
  <c r="M35" i="1"/>
  <c r="H35" i="1"/>
  <c r="Y35" i="1"/>
  <c r="AD35" i="1"/>
  <c r="W35" i="1"/>
  <c r="T35" i="1"/>
  <c r="G35" i="1"/>
  <c r="AG37" i="1"/>
  <c r="I37" i="1"/>
  <c r="R37" i="1"/>
  <c r="G37" i="1"/>
  <c r="S37" i="1"/>
  <c r="H37" i="1"/>
  <c r="T37" i="1"/>
  <c r="AA37" i="1"/>
  <c r="AF37" i="1"/>
  <c r="L37" i="1"/>
  <c r="D37" i="1"/>
  <c r="V37" i="1"/>
  <c r="H44" i="1"/>
  <c r="AD17" i="1"/>
  <c r="AC44" i="1"/>
  <c r="G40" i="1"/>
  <c r="Q35" i="1"/>
  <c r="Y27" i="1"/>
  <c r="Y17" i="1"/>
  <c r="AG40" i="1"/>
  <c r="AG44" i="1"/>
  <c r="U44" i="1"/>
  <c r="U40" i="1"/>
  <c r="U42" i="1"/>
  <c r="AE35" i="1"/>
  <c r="X29" i="1"/>
  <c r="AD44" i="1"/>
  <c r="D35" i="1"/>
  <c r="Z37" i="1"/>
  <c r="Z19" i="1"/>
  <c r="AB27" i="1"/>
  <c r="AB21" i="1"/>
  <c r="M40" i="1"/>
  <c r="N21" i="1"/>
  <c r="AD32" i="1"/>
  <c r="W37" i="1"/>
  <c r="G21" i="1"/>
  <c r="K29" i="1"/>
  <c r="S35" i="1"/>
  <c r="AA21" i="1"/>
  <c r="AI35" i="1"/>
  <c r="T29" i="1"/>
  <c r="P37" i="1"/>
  <c r="E40" i="1"/>
  <c r="AC32" i="1"/>
  <c r="P21" i="1"/>
  <c r="O37" i="1"/>
  <c r="O40" i="1"/>
  <c r="G44" i="1"/>
  <c r="P42" i="1"/>
  <c r="Q37" i="1"/>
  <c r="N40" i="1"/>
  <c r="L35" i="1"/>
  <c r="N37" i="1"/>
  <c r="AC16" i="1"/>
  <c r="V32" i="1"/>
  <c r="X40" i="1"/>
  <c r="L19" i="1"/>
  <c r="AF35" i="1"/>
  <c r="AD19" i="1"/>
  <c r="AI32" i="1"/>
  <c r="T40" i="1"/>
  <c r="E19" i="1"/>
  <c r="E32" i="1"/>
  <c r="V35" i="1"/>
  <c r="G29" i="1"/>
  <c r="P27" i="1"/>
  <c r="F19" i="1"/>
  <c r="L40" i="1"/>
  <c r="T32" i="1"/>
  <c r="AC37" i="1"/>
  <c r="V44" i="1"/>
  <c r="V16" i="1"/>
  <c r="G17" i="1"/>
  <c r="P44" i="1"/>
  <c r="P17" i="1"/>
  <c r="L16" i="1"/>
  <c r="J42" i="1"/>
  <c r="Y42" i="1"/>
  <c r="S42" i="1"/>
  <c r="K42" i="1"/>
  <c r="D42" i="1"/>
  <c r="T42" i="1"/>
  <c r="AH42" i="1"/>
  <c r="H42" i="1"/>
  <c r="I42" i="1"/>
  <c r="N42" i="1"/>
  <c r="AC42" i="1"/>
  <c r="W42" i="1"/>
  <c r="F42" i="1"/>
  <c r="AF42" i="1"/>
  <c r="O42" i="1"/>
  <c r="V42" i="1"/>
  <c r="J44" i="1"/>
  <c r="E44" i="1"/>
  <c r="S44" i="1"/>
  <c r="D44" i="1"/>
  <c r="AB44" i="1"/>
  <c r="W44" i="1"/>
  <c r="AH44" i="1"/>
  <c r="F44" i="1"/>
  <c r="AF44" i="1"/>
  <c r="N44" i="1"/>
  <c r="I44" i="1"/>
  <c r="Q29" i="1"/>
  <c r="D21" i="1"/>
  <c r="U35" i="1"/>
  <c r="U37" i="1"/>
  <c r="F29" i="1"/>
  <c r="X37" i="1"/>
  <c r="AE42" i="1"/>
  <c r="X27" i="1"/>
  <c r="R16" i="1"/>
  <c r="AI37" i="1"/>
  <c r="E37" i="1"/>
  <c r="J29" i="1"/>
  <c r="R17" i="1"/>
  <c r="AH29" i="1"/>
  <c r="P16" i="1"/>
  <c r="M16" i="1"/>
  <c r="AD29" i="1"/>
  <c r="J37" i="1"/>
  <c r="S16" i="1"/>
  <c r="AA27" i="1"/>
  <c r="AI16" i="1"/>
  <c r="X35" i="1"/>
  <c r="AC29" i="1"/>
  <c r="G42" i="1"/>
  <c r="L42" i="1"/>
  <c r="E35" i="1"/>
  <c r="R32" i="1"/>
  <c r="H32" i="1"/>
  <c r="Q32" i="1"/>
  <c r="D32" i="1"/>
  <c r="I32" i="1"/>
  <c r="N32" i="1"/>
  <c r="AH32" i="1"/>
  <c r="X32" i="1"/>
  <c r="AF32" i="1"/>
  <c r="L32" i="1"/>
  <c r="F32" i="1"/>
  <c r="N19" i="1"/>
  <c r="H19" i="1"/>
  <c r="I19" i="1"/>
  <c r="W19" i="1"/>
  <c r="AA19" i="1"/>
  <c r="R19" i="1"/>
  <c r="AE19" i="1"/>
  <c r="AC19" i="1"/>
  <c r="Y19" i="1"/>
  <c r="V19" i="1"/>
  <c r="AI21" i="1"/>
  <c r="Q21" i="1"/>
  <c r="AH21" i="1"/>
  <c r="AF21" i="1"/>
  <c r="L21" i="1"/>
  <c r="AD21" i="1"/>
  <c r="AC21" i="1"/>
  <c r="F21" i="1"/>
  <c r="AF27" i="1"/>
  <c r="N35" i="1"/>
  <c r="O19" i="1"/>
  <c r="Q42" i="1"/>
  <c r="AG35" i="1"/>
  <c r="U27" i="1"/>
  <c r="AE40" i="1"/>
  <c r="X16" i="1"/>
  <c r="X44" i="1"/>
  <c r="S21" i="1"/>
  <c r="O35" i="1"/>
  <c r="J21" i="1"/>
  <c r="Z32" i="1"/>
  <c r="Z35" i="1"/>
  <c r="AH17" i="1"/>
  <c r="AB42" i="1"/>
  <c r="AB37" i="1"/>
  <c r="AD42" i="1"/>
  <c r="O21" i="1"/>
  <c r="W27" i="1"/>
  <c r="X21" i="1"/>
  <c r="AA44" i="1"/>
  <c r="T16" i="1"/>
  <c r="E42" i="1"/>
  <c r="AC35" i="1"/>
  <c r="V21" i="1"/>
  <c r="AG21" i="1"/>
  <c r="I40" i="1"/>
  <c r="F40" i="1"/>
  <c r="H40" i="1"/>
  <c r="Y40" i="1"/>
  <c r="Z40" i="1"/>
  <c r="AC40" i="1"/>
  <c r="AI40" i="1"/>
  <c r="P40" i="1"/>
  <c r="AF40" i="1"/>
  <c r="V40" i="1"/>
  <c r="AG16" i="1"/>
  <c r="H16" i="1"/>
  <c r="AH16" i="1"/>
  <c r="I16" i="1"/>
  <c r="D16" i="1"/>
  <c r="E16" i="1"/>
  <c r="K16" i="1"/>
  <c r="G16" i="1"/>
  <c r="W16" i="1"/>
  <c r="N16" i="1"/>
  <c r="AF16" i="1"/>
  <c r="I17" i="1"/>
  <c r="T17" i="1"/>
  <c r="D17" i="1"/>
  <c r="AC17" i="1"/>
  <c r="H17" i="1"/>
  <c r="AI17" i="1"/>
  <c r="AB17" i="1"/>
  <c r="Z17" i="1"/>
  <c r="N17" i="1"/>
  <c r="E17" i="1"/>
  <c r="AF17" i="1"/>
  <c r="AE17" i="1"/>
  <c r="O17" i="1"/>
  <c r="L17" i="1"/>
  <c r="D27" i="1"/>
  <c r="Q27" i="1"/>
  <c r="V27" i="1"/>
  <c r="AE27" i="1"/>
  <c r="J27" i="1"/>
  <c r="E27" i="1"/>
  <c r="S27" i="1"/>
  <c r="L27" i="1"/>
  <c r="F27" i="1"/>
  <c r="AG27" i="1"/>
  <c r="I27" i="1"/>
  <c r="M29" i="1"/>
  <c r="E29" i="1"/>
  <c r="Y29" i="1"/>
  <c r="P29" i="1"/>
  <c r="V29" i="1"/>
  <c r="AI29" i="1"/>
  <c r="L29" i="1"/>
  <c r="I35" i="1"/>
  <c r="I21" i="1"/>
  <c r="Q16" i="1"/>
  <c r="Z29" i="1"/>
  <c r="AI42" i="1"/>
  <c r="AG19" i="1"/>
  <c r="AG17" i="1"/>
  <c r="U19" i="1"/>
  <c r="U21" i="1"/>
  <c r="X42" i="1"/>
  <c r="J16" i="1"/>
  <c r="R44" i="1"/>
  <c r="Z16" i="1"/>
  <c r="Z27" i="1"/>
  <c r="AB35" i="1"/>
  <c r="AB29" i="1"/>
  <c r="M19" i="1"/>
  <c r="M42" i="1"/>
  <c r="AD40" i="1"/>
  <c r="W40" i="1"/>
  <c r="AI44" i="1"/>
  <c r="M44" i="1"/>
  <c r="K35" i="1"/>
  <c r="AA17" i="1"/>
  <c r="AA32" i="1"/>
  <c r="AC27" i="1"/>
  <c r="V17" i="1"/>
  <c r="G27" i="1"/>
  <c r="N27" i="1"/>
  <c r="O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<sst xmlns="http://schemas.openxmlformats.org/spreadsheetml/2006/main" count="79" uniqueCount="42">
  <si>
    <t>center freq</t>
  </si>
  <si>
    <t>sampling freq</t>
  </si>
  <si>
    <t>CR</t>
  </si>
  <si>
    <t>CH</t>
  </si>
  <si>
    <t>local osc</t>
  </si>
  <si>
    <t>Z0</t>
  </si>
  <si>
    <t>00001</t>
  </si>
  <si>
    <t>00000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</si>
  <si>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</si>
  <si>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</si>
  <si>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</si>
  <si>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</si>
  <si>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</si>
  <si>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</si>
  <si>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</si>
  <si>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</si>
  <si>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</si>
  <si>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</si>
  <si>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</si>
  <si>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</si>
  <si>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</si>
  <si>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</si>
  <si>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</si>
  <si>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</si>
  <si>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</si>
  <si>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</si>
  <si>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</si>
  <si>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</si>
  <si>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</si>
  <si>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</si>
  <si>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</si>
  <si>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</si>
  <si>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</si>
  <si>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</si>
  <si>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</si>
  <si>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</si>
  <si>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</si>
  <si>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unity</t>
  </si>
  <si>
    <t>00010</t>
  </si>
  <si>
    <t>FILTRO 4/4</t>
  </si>
  <si>
    <t>CENTER FREQ</t>
  </si>
  <si>
    <t>INPUT IMPEDANCE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</si>
</sst>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2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1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0" applyFont="1"/>
    <xf numFmtId="0" fontId="2" fillId="0" borderId="2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1" fontId="2" fillId="2" borderId="10" xfId="0" applyNumberFormat="1" applyFont="1" applyFill="1" applyBorder="1"/>
    <xf numFmtId="11" fontId="2" fillId="2" borderId="11" xfId="0" applyNumberFormat="1" applyFont="1" applyFill="1" applyBorder="1"/>
    <xf numFmtId="0" fontId="2" fillId="2" borderId="1" xfId="0" applyFont="1" applyFill="1" applyBorder="1"/>
    <xf numFmtId="11" fontId="2" fillId="2" borderId="2" xfId="0" applyNumberFormat="1" applyFont="1" applyFill="1" applyBorder="1"/>
    <xf numFmtId="11" fontId="2" fillId="2" borderId="3" xfId="0" applyNumberFormat="1" applyFont="1" applyFill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2" borderId="0" xfId="0" applyNumberFormat="1" applyFill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4" fillId="0" borderId="7" xfId="0" applyFont="1" applyBorder="1" applyAlignment="1">
      <alignment horizontal="center"/>
    </xf>
    <xf numFmtId="11" fontId="2" fillId="2" borderId="4" xfId="0" applyNumberFormat="1" applyFont="1" applyFill="1" applyBorder="1"/>
    <xf numFmtId="11" fontId="2" fillId="2" borderId="6" xfId="0" applyNumberFormat="1" applyFont="1" applyFill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926-AC7C-A248-9C00-175DCF599E12}">
  <dimension ref="B3:AU83"/>
  <sheetViews>
    <sheetView tabSelected="1" topLeftCell="A34" zoomScale="91" workbookViewId="0">
      <selection activeCell="G18" sqref="G18"/>
    </sheetView>
  </sheetViews>
  <sheetFormatPr baseColWidth="10" defaultRowHeight="16" x14ac:dyDescent="0.2"/>
  <cols>
    <col min="2" max="2" width="11.33203125" customWidth="1"/>
    <col min="4" max="4" width="13" bestFit="1" customWidth="1"/>
    <col min="5" max="5" width="15.33203125" bestFit="1" customWidth="1"/>
    <col min="6" max="35" width="13" bestFit="1" customWidth="1"/>
  </cols>
  <sheetData>
    <row r="3" spans="2:47" x14ac:dyDescent="0.2">
      <c r="B3" t="s">
        <v>39</v>
      </c>
    </row>
    <row r="5" spans="2:47" x14ac:dyDescent="0.2">
      <c r="B5" t="s">
        <v>0</v>
      </c>
      <c r="C5" s="1">
        <v>5000000</v>
      </c>
    </row>
    <row r="6" spans="2:47" x14ac:dyDescent="0.2">
      <c r="B6" t="s">
        <v>4</v>
      </c>
      <c r="C6" s="1">
        <v>2400000000</v>
      </c>
    </row>
    <row r="7" spans="2:47" x14ac:dyDescent="0.2">
      <c r="B7" t="s">
        <v>1</v>
      </c>
      <c r="C7" s="1">
        <f>C6*4</f>
        <v>9600000000</v>
      </c>
    </row>
    <row r="8" spans="2:47" x14ac:dyDescent="0.2">
      <c r="B8" t="s">
        <v>2</v>
      </c>
      <c r="C8" s="1">
        <v>1E-13</v>
      </c>
      <c r="E8" t="s">
        <v>37</v>
      </c>
      <c r="F8" s="1">
        <f>C8/40</f>
        <v>2.5E-15</v>
      </c>
      <c r="G8" s="39">
        <v>2.5E-15</v>
      </c>
    </row>
    <row r="9" spans="2:47" x14ac:dyDescent="0.2">
      <c r="B9" t="s">
        <v>3</v>
      </c>
      <c r="C9" s="1">
        <f>C8/TAN((C5*2*PI())/C7)</f>
        <v>3.0557639990487775E-11</v>
      </c>
      <c r="E9" t="s">
        <v>37</v>
      </c>
      <c r="F9" s="1">
        <f>C9/40</f>
        <v>7.6394099976219441E-13</v>
      </c>
      <c r="G9" s="39">
        <v>7.6399999999999998E-13</v>
      </c>
      <c r="H9" s="4"/>
    </row>
    <row r="10" spans="2:47" x14ac:dyDescent="0.2">
      <c r="B10" t="s">
        <v>5</v>
      </c>
      <c r="C10" s="2">
        <f>1/(C8*C7)</f>
        <v>1041.6666666666667</v>
      </c>
    </row>
    <row r="11" spans="2:47" ht="30" thickBot="1" x14ac:dyDescent="0.4">
      <c r="B11" s="27" t="s">
        <v>40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2:47" ht="17" thickBot="1" x14ac:dyDescent="0.25">
      <c r="B12" s="11"/>
      <c r="C12" s="5" t="s">
        <v>2</v>
      </c>
      <c r="D12" s="6" t="s">
        <v>7</v>
      </c>
      <c r="E12" s="6" t="s">
        <v>6</v>
      </c>
      <c r="F12" s="6" t="s">
        <v>38</v>
      </c>
      <c r="G12" s="6" t="s">
        <v>8</v>
      </c>
      <c r="H12" s="6" t="s">
        <v>9</v>
      </c>
      <c r="I12" s="6" t="s">
        <v>10</v>
      </c>
      <c r="J12" s="6" t="s">
        <v>11</v>
      </c>
      <c r="K12" s="6" t="s">
        <v>12</v>
      </c>
      <c r="L12" s="6" t="s">
        <v>13</v>
      </c>
      <c r="M12" s="6" t="s">
        <v>14</v>
      </c>
      <c r="N12" s="6" t="s">
        <v>15</v>
      </c>
      <c r="O12" s="6" t="s">
        <v>16</v>
      </c>
      <c r="P12" s="6" t="s">
        <v>17</v>
      </c>
      <c r="Q12" s="6" t="s">
        <v>18</v>
      </c>
      <c r="R12" s="6" t="s">
        <v>19</v>
      </c>
      <c r="S12" s="6" t="s">
        <v>20</v>
      </c>
      <c r="T12" s="6" t="s">
        <v>21</v>
      </c>
      <c r="U12" s="6" t="s">
        <v>22</v>
      </c>
      <c r="V12" s="6" t="s">
        <v>23</v>
      </c>
      <c r="W12" s="6" t="s">
        <v>24</v>
      </c>
      <c r="X12" s="6" t="s">
        <v>25</v>
      </c>
      <c r="Y12" s="6" t="s">
        <v>26</v>
      </c>
      <c r="Z12" s="6" t="s">
        <v>27</v>
      </c>
      <c r="AA12" s="6" t="s">
        <v>28</v>
      </c>
      <c r="AB12" s="6" t="s">
        <v>29</v>
      </c>
      <c r="AC12" s="6" t="s">
        <v>30</v>
      </c>
      <c r="AD12" s="6" t="s">
        <v>31</v>
      </c>
      <c r="AE12" s="6" t="s">
        <v>32</v>
      </c>
      <c r="AF12" s="6" t="s">
        <v>33</v>
      </c>
      <c r="AG12" s="6" t="s">
        <v>34</v>
      </c>
      <c r="AH12" s="6" t="s">
        <v>35</v>
      </c>
      <c r="AI12" s="7" t="s">
        <v>36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 ht="17" thickBot="1" x14ac:dyDescent="0.25">
      <c r="B13" s="9" t="s">
        <v>3</v>
      </c>
      <c r="C13" s="14"/>
      <c r="D13" s="15">
        <f>$F$8*24 + VALUE(MID(D12,5,1))*16*$F$8 + VALUE(MID(D12,4,1))*8*$F$8 + VALUE(MID(D12,3,1))*4*$F$8  + VALUE(MID(D12,2,1))*2*$F$8  + VALUE(MID(D12,1,1))*1*$F$8</f>
        <v>5.9999999999999997E-14</v>
      </c>
      <c r="E13" s="15">
        <f>$F$8*24 + VALUE(MID(E12,5,1))*16*$F$8 + VALUE(MID(E12,4,1))*8*$F$8 + VALUE(MID(E12,3,1))*4*$F$8  + VALUE(MID(E12,2,1))*2*$F$8  + VALUE(MID(E12,1,1))*1*$F$8</f>
        <v>1E-13</v>
      </c>
      <c r="F13" s="15">
        <f>$F$8*24 + VALUE(MID(F12,5,1))*16*$F$8 + VALUE(MID(F12,4,1))*8*$F$8 + VALUE(MID(F12,3,1))*4*$F$8  + VALUE(MID(F12,2,1))*2*$F$8  + VALUE(MID(F12,1,1))*1*$F$8</f>
        <v>8E-14</v>
      </c>
      <c r="G13" s="15">
        <f>$F$8*24 + VALUE(MID(G12,5,1))*16*$F$8 + VALUE(MID(G12,4,1))*8*$F$8 + VALUE(MID(G12,3,1))*4*$F$8  + VALUE(MID(G12,2,1))*2*$F$8  + VALUE(MID(G12,1,1))*1*$F$8</f>
        <v>1.1999999999999999E-13</v>
      </c>
      <c r="H13" s="15">
        <f>$F$8*24 + VALUE(MID(H12,5,1))*16*$F$8 + VALUE(MID(H12,4,1))*8*$F$8 + VALUE(MID(H12,3,1))*4*$F$8  + VALUE(MID(H12,2,1))*2*$F$8  + VALUE(MID(H12,1,1))*1*$F$8</f>
        <v>6.9999999999999992E-14</v>
      </c>
      <c r="I13" s="15">
        <f>$F$8*24 + VALUE(MID(I12,5,1))*16*$F$8 + VALUE(MID(I12,4,1))*8*$F$8 + VALUE(MID(I12,3,1))*4*$F$8  + VALUE(MID(I12,2,1))*2*$F$8  + VALUE(MID(I12,1,1))*1*$F$8</f>
        <v>1.1E-13</v>
      </c>
      <c r="J13" s="15">
        <f>$F$8*24 + VALUE(MID(J12,5,1))*16*$F$8 + VALUE(MID(J12,4,1))*8*$F$8 + VALUE(MID(J12,3,1))*4*$F$8  + VALUE(MID(J12,2,1))*2*$F$8  + VALUE(MID(J12,1,1))*1*$F$8</f>
        <v>8.9999999999999995E-14</v>
      </c>
      <c r="K13" s="15">
        <f>$F$8*24 + VALUE(MID(K12,5,1))*16*$F$8 + VALUE(MID(K12,4,1))*8*$F$8 + VALUE(MID(K12,3,1))*4*$F$8  + VALUE(MID(K12,2,1))*2*$F$8  + VALUE(MID(K12,1,1))*1*$F$8</f>
        <v>1.3E-13</v>
      </c>
      <c r="L13" s="15">
        <f>$F$8*24 + VALUE(MID(L12,5,1))*16*$F$8 + VALUE(MID(L12,4,1))*8*$F$8 + VALUE(MID(L12,3,1))*4*$F$8  + VALUE(MID(L12,2,1))*2*$F$8  + VALUE(MID(L12,1,1))*1*$F$8</f>
        <v>6.5000000000000001E-14</v>
      </c>
      <c r="M13" s="15">
        <f>$F$8*24 + VALUE(MID(M12,5,1))*16*$F$8 + VALUE(MID(M12,4,1))*8*$F$8 + VALUE(MID(M12,3,1))*4*$F$8  + VALUE(MID(M12,2,1))*2*$F$8  + VALUE(MID(M12,1,1))*1*$F$8</f>
        <v>1.0500000000000001E-13</v>
      </c>
      <c r="N13" s="15">
        <f>$F$8*24 + VALUE(MID(N12,5,1))*16*$F$8 + VALUE(MID(N12,4,1))*8*$F$8 + VALUE(MID(N12,3,1))*4*$F$8  + VALUE(MID(N12,2,1))*2*$F$8  + VALUE(MID(N12,1,1))*1*$F$8</f>
        <v>8.5000000000000004E-14</v>
      </c>
      <c r="O13" s="15">
        <f>$F$8*24 + VALUE(MID(O12,5,1))*16*$F$8 + VALUE(MID(O12,4,1))*8*$F$8 + VALUE(MID(O12,3,1))*4*$F$8  + VALUE(MID(O12,2,1))*2*$F$8  + VALUE(MID(O12,1,1))*1*$F$8</f>
        <v>1.25E-13</v>
      </c>
      <c r="P13" s="15">
        <f>$F$8*24 + VALUE(MID(P12,5,1))*16*$F$8 + VALUE(MID(P12,4,1))*8*$F$8 + VALUE(MID(P12,3,1))*4*$F$8  + VALUE(MID(P12,2,1))*2*$F$8  + VALUE(MID(P12,1,1))*1*$F$8</f>
        <v>7.4999999999999996E-14</v>
      </c>
      <c r="Q13" s="15">
        <f>$F$8*24 + VALUE(MID(Q12,5,1))*16*$F$8 + VALUE(MID(Q12,4,1))*8*$F$8 + VALUE(MID(Q12,3,1))*4*$F$8  + VALUE(MID(Q12,2,1))*2*$F$8  + VALUE(MID(Q12,1,1))*1*$F$8</f>
        <v>1.1499999999999999E-13</v>
      </c>
      <c r="R13" s="15">
        <f>$F$8*24 + VALUE(MID(R12,5,1))*16*$F$8 + VALUE(MID(R12,4,1))*8*$F$8 + VALUE(MID(R12,3,1))*4*$F$8  + VALUE(MID(R12,2,1))*2*$F$8  + VALUE(MID(R12,1,1))*1*$F$8</f>
        <v>9.4999999999999999E-14</v>
      </c>
      <c r="S13" s="15">
        <f>$F$8*24 + VALUE(MID(S12,5,1))*16*$F$8 + VALUE(MID(S12,4,1))*8*$F$8 + VALUE(MID(S12,3,1))*4*$F$8  + VALUE(MID(S12,2,1))*2*$F$8  + VALUE(MID(S12,1,1))*1*$F$8</f>
        <v>1.3500000000000001E-13</v>
      </c>
      <c r="T13" s="15">
        <f>$F$8*24 + VALUE(MID(T12,5,1))*16*$F$8 + VALUE(MID(T12,4,1))*8*$F$8 + VALUE(MID(T12,3,1))*4*$F$8  + VALUE(MID(T12,2,1))*2*$F$8  + VALUE(MID(T12,1,1))*1*$F$8</f>
        <v>6.2499999999999999E-14</v>
      </c>
      <c r="U13" s="15">
        <f>$F$8*24 + VALUE(MID(U12,5,1))*16*$F$8 + VALUE(MID(U12,4,1))*8*$F$8 + VALUE(MID(U12,3,1))*4*$F$8  + VALUE(MID(U12,2,1))*2*$F$8  + VALUE(MID(U12,1,1))*1*$F$8</f>
        <v>1.0250000000000001E-13</v>
      </c>
      <c r="V13" s="15">
        <f>$F$8*24 + VALUE(MID(V12,5,1))*16*$F$8 + VALUE(MID(V12,4,1))*8*$F$8 + VALUE(MID(V12,3,1))*4*$F$8  + VALUE(MID(V12,2,1))*2*$F$8  + VALUE(MID(V12,1,1))*1*$F$8</f>
        <v>8.2500000000000002E-14</v>
      </c>
      <c r="W13" s="15">
        <f>$F$8*24 + VALUE(MID(W12,5,1))*16*$F$8 + VALUE(MID(W12,4,1))*8*$F$8 + VALUE(MID(W12,3,1))*4*$F$8  + VALUE(MID(W12,2,1))*2*$F$8  + VALUE(MID(W12,1,1))*1*$F$8</f>
        <v>1.2249999999999998E-13</v>
      </c>
      <c r="X13" s="15">
        <f>$F$8*24 + VALUE(MID(X12,5,1))*16*$F$8 + VALUE(MID(X12,4,1))*8*$F$8 + VALUE(MID(X12,3,1))*4*$F$8  + VALUE(MID(X12,2,1))*2*$F$8  + VALUE(MID(X12,1,1))*1*$F$8</f>
        <v>7.2499999999999994E-14</v>
      </c>
      <c r="Y13" s="15">
        <f>$F$8*24 + VALUE(MID(Y12,5,1))*16*$F$8 + VALUE(MID(Y12,4,1))*8*$F$8 + VALUE(MID(Y12,3,1))*4*$F$8  + VALUE(MID(Y12,2,1))*2*$F$8  + VALUE(MID(Y12,1,1))*1*$F$8</f>
        <v>1.125E-13</v>
      </c>
      <c r="Z13" s="15">
        <f>$F$8*24 + VALUE(MID(Z12,5,1))*16*$F$8 + VALUE(MID(Z12,4,1))*8*$F$8 + VALUE(MID(Z12,3,1))*4*$F$8  + VALUE(MID(Z12,2,1))*2*$F$8  + VALUE(MID(Z12,1,1))*1*$F$8</f>
        <v>9.2499999999999997E-14</v>
      </c>
      <c r="AA13" s="15">
        <f>$F$8*24 + VALUE(MID(AA12,5,1))*16*$F$8 + VALUE(MID(AA12,4,1))*8*$F$8 + VALUE(MID(AA12,3,1))*4*$F$8  + VALUE(MID(AA12,2,1))*2*$F$8  + VALUE(MID(AA12,1,1))*1*$F$8</f>
        <v>1.3249999999999999E-13</v>
      </c>
      <c r="AB13" s="15">
        <f>$F$8*24 + VALUE(MID(AB12,5,1))*16*$F$8 + VALUE(MID(AB12,4,1))*8*$F$8 + VALUE(MID(AB12,3,1))*4*$F$8  + VALUE(MID(AB12,2,1))*2*$F$8  + VALUE(MID(AB12,1,1))*1*$F$8</f>
        <v>6.7500000000000003E-14</v>
      </c>
      <c r="AC13" s="15">
        <f>$F$8*24 + VALUE(MID(AC12,5,1))*16*$F$8 + VALUE(MID(AC12,4,1))*8*$F$8 + VALUE(MID(AC12,3,1))*4*$F$8  + VALUE(MID(AC12,2,1))*2*$F$8  + VALUE(MID(AC12,1,1))*1*$F$8</f>
        <v>1.0750000000000001E-13</v>
      </c>
      <c r="AD13" s="15">
        <f>$F$8*24 + VALUE(MID(AD12,5,1))*16*$F$8 + VALUE(MID(AD12,4,1))*8*$F$8 + VALUE(MID(AD12,3,1))*4*$F$8  + VALUE(MID(AD12,2,1))*2*$F$8  + VALUE(MID(AD12,1,1))*1*$F$8</f>
        <v>8.7500000000000006E-14</v>
      </c>
      <c r="AE13" s="15">
        <f>$F$8*24 + VALUE(MID(AE12,5,1))*16*$F$8 + VALUE(MID(AE12,4,1))*8*$F$8 + VALUE(MID(AE12,3,1))*4*$F$8  + VALUE(MID(AE12,2,1))*2*$F$8  + VALUE(MID(AE12,1,1))*1*$F$8</f>
        <v>1.2749999999999999E-13</v>
      </c>
      <c r="AF13" s="15">
        <f>$F$8*24 + VALUE(MID(AF12,5,1))*16*$F$8 + VALUE(MID(AF12,4,1))*8*$F$8 + VALUE(MID(AF12,3,1))*4*$F$8  + VALUE(MID(AF12,2,1))*2*$F$8  + VALUE(MID(AF12,1,1))*1*$F$8</f>
        <v>7.7499999999999998E-14</v>
      </c>
      <c r="AG13" s="15">
        <f>$F$8*24 + VALUE(MID(AG12,5,1))*16*$F$8 + VALUE(MID(AG12,4,1))*8*$F$8 + VALUE(MID(AG12,3,1))*4*$F$8  + VALUE(MID(AG12,2,1))*2*$F$8  + VALUE(MID(AG12,1,1))*1*$F$8</f>
        <v>1.1749999999999998E-13</v>
      </c>
      <c r="AH13" s="15">
        <f>$F$8*24 + VALUE(MID(AH12,5,1))*16*$F$8 + VALUE(MID(AH12,4,1))*8*$F$8 + VALUE(MID(AH12,3,1))*4*$F$8  + VALUE(MID(AH12,2,1))*2*$F$8  + VALUE(MID(AH12,1,1))*1*$F$8</f>
        <v>9.7500000000000001E-14</v>
      </c>
      <c r="AI13" s="16">
        <f>$F$8*24 + VALUE(MID(AI12,5,1))*16*$F$8 + VALUE(MID(AI12,4,1))*8*$F$8 + VALUE(MID(AI12,3,1))*4*$F$8  + VALUE(MID(AI12,2,1))*2*$F$8  + VALUE(MID(AI12,1,1))*1*$F$8</f>
        <v>1.3749999999999999E-13</v>
      </c>
    </row>
    <row r="14" spans="2:47" x14ac:dyDescent="0.2">
      <c r="B14" s="9" t="str" cm="1">
        <f t="array" ref="B14:B45">TRANSPOSE(D12:AI12)</f>
        <v>00000</v>
      </c>
      <c r="C14" s="12">
        <f>$F$9*24 + VALUE(MID(B14,5,1))*16*$F$9 + VALUE(MID(B14,4,1))*8*$F$9 + VALUE(MID(B14,3,1))*4*$F$9  + VALUE(MID(B14,2,1))*2*$F$9  + VALUE(MID(B14,1,1))*1*$F$9</f>
        <v>1.8334583994292667E-11</v>
      </c>
      <c r="D14" s="17">
        <f>($C$7/(2*PI()))*ATAN($D$13/C14)</f>
        <v>4999999.9999999991</v>
      </c>
      <c r="E14" s="18">
        <f>($C$7/(2*PI()))*ATAN(E13/$C$14)</f>
        <v>8333280.4490819918</v>
      </c>
      <c r="F14" s="18">
        <f>($C$7/(2*PI()))*ATAN(F13/$C$14)</f>
        <v>6666648.1570597654</v>
      </c>
      <c r="G14" s="18">
        <f>($C$7/(2*PI()))*ATAN(G13/$C$14)</f>
        <v>9999892.9102320392</v>
      </c>
      <c r="H14" s="18">
        <f>($C$7/(2*PI()))*ATAN(H13/$C$14)</f>
        <v>5833325.8137853965</v>
      </c>
      <c r="I14" s="18">
        <f>($C$7/(2*PI()))*ATAN(I13/$C$14)</f>
        <v>9166589.4063703064</v>
      </c>
      <c r="J14" s="18">
        <f>($C$7/(2*PI()))*ATAN(J13/$C$14)</f>
        <v>7499966.534071208</v>
      </c>
      <c r="K14" s="18">
        <f>($C$7/(2*PI()))*ATAN(K13/$C$14)</f>
        <v>10833190.464982541</v>
      </c>
      <c r="L14" s="18">
        <f>($C$7/(2*PI()))*ATAN(L13/$C$14)</f>
        <v>5416663.3097215788</v>
      </c>
      <c r="M14" s="18">
        <f>($C$7/(2*PI()))*ATAN(M13/$C$14)</f>
        <v>8749935.5784234013</v>
      </c>
      <c r="N14" s="18">
        <f>($C$7/(2*PI()))*ATAN(N13/$C$14)</f>
        <v>7083307.872332314</v>
      </c>
      <c r="O14" s="18">
        <f>($C$7/(2*PI()))*ATAN(O13/$C$14)</f>
        <v>10416542.462225676</v>
      </c>
      <c r="P14" s="18">
        <f>($C$7/(2*PI()))*ATAN(P13/$C$14)</f>
        <v>6249987.4502212638</v>
      </c>
      <c r="Q14" s="18">
        <f>($C$7/(2*PI()))*ATAN(Q13/$C$14)</f>
        <v>9583241.8709602617</v>
      </c>
      <c r="R14" s="18">
        <f>($C$7/(2*PI()))*ATAN(R13/$C$14)</f>
        <v>7916624.080309689</v>
      </c>
      <c r="S14" s="18">
        <f>($C$7/(2*PI()))*ATAN(S13/$C$14)</f>
        <v>11249836.856545387</v>
      </c>
      <c r="T14" s="18">
        <f>($C$7/(2*PI()))*ATAN(T13/$C$14)</f>
        <v>5208331.7516948441</v>
      </c>
      <c r="U14" s="18">
        <f>($C$7/(2*PI()))*ATAN(U13/$C$14)</f>
        <v>8541608.1725543104</v>
      </c>
      <c r="V14" s="18">
        <f>($C$7/(2*PI()))*ATAN(V13/$C$14)</f>
        <v>6874978.1425147858</v>
      </c>
      <c r="W14" s="18">
        <f>($C$7/(2*PI()))*ATAN(W13/$C$14)</f>
        <v>10208217.87601107</v>
      </c>
      <c r="X14" s="18">
        <f>($C$7/(2*PI()))*ATAN(X13/$C$14)</f>
        <v>6041656.7443299312</v>
      </c>
      <c r="Y14" s="18">
        <f>($C$7/(2*PI()))*ATAN(Y13/$C$14)</f>
        <v>9374915.8129575085</v>
      </c>
      <c r="Z14" s="18">
        <f>($C$7/(2*PI()))*ATAN(Z13/$C$14)</f>
        <v>7708295.450500885</v>
      </c>
      <c r="AA14" s="18">
        <f>($C$7/(2*PI()))*ATAN(AA13/$C$14)</f>
        <v>11041513.866035489</v>
      </c>
      <c r="AB14" s="18">
        <f>($C$7/(2*PI()))*ATAN(AB13/$C$14)</f>
        <v>5624994.6663338626</v>
      </c>
      <c r="AC14" s="18">
        <f>($C$7/(2*PI()))*ATAN(AC13/$C$14)</f>
        <v>8958262.6589438487</v>
      </c>
      <c r="AD14" s="18">
        <f>($C$7/(2*PI()))*ATAN(AD13/$C$14)</f>
        <v>7291637.3387664137</v>
      </c>
      <c r="AE14" s="18">
        <f>($C$7/(2*PI()))*ATAN(AE13/$C$14)</f>
        <v>10624866.661131065</v>
      </c>
      <c r="AF14" s="18">
        <f>($C$7/(2*PI()))*ATAN(AF13/$C$14)</f>
        <v>6458317.9237132417</v>
      </c>
      <c r="AG14" s="18">
        <f>($C$7/(2*PI()))*ATAN(AG13/$C$14)</f>
        <v>9791567.5726334509</v>
      </c>
      <c r="AH14" s="18">
        <f>($C$7/(2*PI()))*ATAN(AH13/$C$14)</f>
        <v>8124952.4157519341</v>
      </c>
      <c r="AI14" s="19">
        <f>($C$7/(2*PI()))*ATAN(AI13/$C$14)</f>
        <v>11458159.428767804</v>
      </c>
    </row>
    <row r="15" spans="2:47" x14ac:dyDescent="0.2">
      <c r="B15" s="9" t="str">
        <v>00001</v>
      </c>
      <c r="C15" s="12">
        <f>$F$9*24 + VALUE(MID(B15,5,1))*16*$F$9 + VALUE(MID(B15,4,1))*8*$F$9 + VALUE(MID(B15,3,1))*4*$F$9  + VALUE(MID(B15,2,1))*2*$F$9  + VALUE(MID(B15,1,1))*1*$F$9</f>
        <v>3.0557639990487775E-11</v>
      </c>
      <c r="D15" s="20">
        <f>($C$7/(2*PI()))*ATAN($D$13/C15)</f>
        <v>3000006.8539054501</v>
      </c>
      <c r="E15" s="21">
        <f>($C$7/(2*PI()))*ATAN(E13/$C$15)</f>
        <v>5000000</v>
      </c>
      <c r="F15" s="21">
        <f>($C$7/(2*PI()))*ATAN(F13/$C$15)</f>
        <v>4000005.1404198394</v>
      </c>
      <c r="G15" s="21">
        <f>($C$7/(2*PI()))*ATAN(G13/$C$15)</f>
        <v>5999990.5759454025</v>
      </c>
      <c r="H15" s="21">
        <f>($C$7/(2*PI()))*ATAN(H13/$C$15)</f>
        <v>3500006.3719849004</v>
      </c>
      <c r="I15" s="21">
        <f>($C$7/(2*PI()))*ATAN(I13/$C$15)</f>
        <v>5499995.8769700211</v>
      </c>
      <c r="J15" s="21">
        <f>($C$7/(2*PI()))*ATAN(J13/$C$15)</f>
        <v>4500003.0521209454</v>
      </c>
      <c r="K15" s="21">
        <f>($C$7/(2*PI()))*ATAN(K13/$C$15)</f>
        <v>6499983.9898420572</v>
      </c>
      <c r="L15" s="21">
        <f>($C$7/(2*PI()))*ATAN(L13/$C$15)</f>
        <v>3250006.6999576176</v>
      </c>
      <c r="M15" s="21">
        <f>($C$7/(2*PI()))*ATAN(M13/$C$15)</f>
        <v>5249998.0790415239</v>
      </c>
      <c r="N15" s="21">
        <f>($C$7/(2*PI()))*ATAN(N13/$C$15)</f>
        <v>4250004.2100551631</v>
      </c>
      <c r="O15" s="21">
        <f>($C$7/(2*PI()))*ATAN(O13/$C$15)</f>
        <v>6249987.4502212647</v>
      </c>
      <c r="P15" s="21">
        <f>($C$7/(2*PI()))*ATAN(P13/$C$15)</f>
        <v>3750005.8566010403</v>
      </c>
      <c r="Q15" s="21">
        <f>($C$7/(2*PI()))*ATAN(Q13/$C$15)</f>
        <v>5749993.3803998344</v>
      </c>
      <c r="R15" s="21">
        <f>($C$7/(2*PI()))*ATAN(R13/$C$15)</f>
        <v>4750001.6532311961</v>
      </c>
      <c r="S15" s="21">
        <f>($C$7/(2*PI()))*ATAN(S13/$C$15)</f>
        <v>6749980.1814225316</v>
      </c>
      <c r="T15" s="21">
        <f>($C$7/(2*PI()))*ATAN(T13/$C$15)</f>
        <v>3125006.7978480021</v>
      </c>
      <c r="U15" s="21">
        <f>($C$7/(2*PI()))*ATAN(U13/$C$15)</f>
        <v>5124999.0738232825</v>
      </c>
      <c r="V15" s="21">
        <f>($C$7/(2*PI()))*ATAN(V13/$C$15)</f>
        <v>4125004.7028470663</v>
      </c>
      <c r="W15" s="21">
        <f>($C$7/(2*PI()))*ATAN(W13/$C$15)</f>
        <v>6124989.0540786339</v>
      </c>
      <c r="X15" s="21">
        <f>($C$7/(2*PI()))*ATAN(X13/$C$15)</f>
        <v>3625006.1385560022</v>
      </c>
      <c r="Y15" s="21">
        <f>($C$7/(2*PI()))*ATAN(Y13/$C$15)</f>
        <v>5624994.6663338635</v>
      </c>
      <c r="Z15" s="21">
        <f>($C$7/(2*PI()))*ATAN(Z13/$C$15)</f>
        <v>4625002.3836321337</v>
      </c>
      <c r="AA15" s="21">
        <f>($C$7/(2*PI()))*ATAN(AA13/$C$15)</f>
        <v>6624982.1299739089</v>
      </c>
      <c r="AB15" s="21">
        <f>($C$7/(2*PI()))*ATAN(AB13/$C$15)</f>
        <v>3375006.5585610131</v>
      </c>
      <c r="AC15" s="21">
        <f>($C$7/(2*PI()))*ATAN(AC13/$C$15)</f>
        <v>5374997.0139815062</v>
      </c>
      <c r="AD15" s="21">
        <f>($C$7/(2*PI()))*ATAN(AD13/$C$15)</f>
        <v>4375003.6603708733</v>
      </c>
      <c r="AE15" s="21">
        <f>($C$7/(2*PI()))*ATAN(AE13/$C$15)</f>
        <v>6374985.7627001237</v>
      </c>
      <c r="AF15" s="21">
        <f>($C$7/(2*PI()))*ATAN(AF13/$C$15)</f>
        <v>3875005.5244467431</v>
      </c>
      <c r="AG15" s="21">
        <f>($C$7/(2*PI()))*ATAN(AG13/$C$15)</f>
        <v>5874992.0174947428</v>
      </c>
      <c r="AH15" s="21">
        <f>($C$7/(2*PI()))*ATAN(AH13/$C$15)</f>
        <v>4875000.8592448952</v>
      </c>
      <c r="AI15" s="22">
        <f>($C$7/(2*PI()))*ATAN(AI13/$C$15)</f>
        <v>6874978.1425147867</v>
      </c>
    </row>
    <row r="16" spans="2:47" x14ac:dyDescent="0.2">
      <c r="B16" s="9" t="str">
        <v>00010</v>
      </c>
      <c r="C16" s="12">
        <f>$F$9*24 + VALUE(MID(B16,5,1))*16*$F$9 + VALUE(MID(B16,4,1))*8*$F$9 + VALUE(MID(B16,3,1))*4*$F$9  + VALUE(MID(B16,2,1))*2*$F$9  + VALUE(MID(B16,1,1))*1*$F$9</f>
        <v>2.4446111992390221E-11</v>
      </c>
      <c r="D16" s="20">
        <f>($C$7/(2*PI()))*ATAN($D$13/C16)</f>
        <v>3750005.8566010403</v>
      </c>
      <c r="E16" s="21">
        <f>($C$7/(2*PI()))*ATAN(E13/$C$16)</f>
        <v>6249987.4502212647</v>
      </c>
      <c r="F16" s="21">
        <f>($C$7/(2*PI()))*ATAN(F13/$C$16)</f>
        <v>4999999.9999999991</v>
      </c>
      <c r="G16" s="21">
        <f>($C$7/(2*PI()))*ATAN(G13/$C$16)</f>
        <v>7499966.534071208</v>
      </c>
      <c r="H16" s="21">
        <f>($C$7/(2*PI()))*ATAN(H13/$C$16)</f>
        <v>4375003.6603708724</v>
      </c>
      <c r="I16" s="21">
        <f>($C$7/(2*PI()))*ATAN(I13/$C$16)</f>
        <v>6874978.1425147867</v>
      </c>
      <c r="J16" s="21">
        <f>($C$7/(2*PI()))*ATAN(J13/$C$16)</f>
        <v>5624994.6663338626</v>
      </c>
      <c r="K16" s="21">
        <f>($C$7/(2*PI()))*ATAN(K13/$C$16)</f>
        <v>8124952.415751935</v>
      </c>
      <c r="L16" s="21">
        <f>($C$7/(2*PI()))*ATAN(L13/$C$16)</f>
        <v>4062504.928431266</v>
      </c>
      <c r="M16" s="21">
        <f>($C$7/(2*PI()))*ATAN(M13/$C$16)</f>
        <v>6562483.0708888154</v>
      </c>
      <c r="N16" s="21">
        <f>($C$7/(2*PI()))*ATAN(N13/$C$16)</f>
        <v>5312497.5554008735</v>
      </c>
      <c r="O16" s="21">
        <f>($C$7/(2*PI()))*ATAN(O13/$C$16)</f>
        <v>7812459.8017170047</v>
      </c>
      <c r="P16" s="21">
        <f>($C$7/(2*PI()))*ATAN(P13/$C$16)</f>
        <v>4687502.0262752576</v>
      </c>
      <c r="Q16" s="21">
        <f>($C$7/(2*PI()))*ATAN(Q13/$C$16)</f>
        <v>7187472.6389564108</v>
      </c>
      <c r="R16" s="21">
        <f>($C$7/(2*PI()))*ATAN(R13/$C$16)</f>
        <v>5937491.3066551788</v>
      </c>
      <c r="S16" s="21">
        <f>($C$7/(2*PI()))*ATAN(S13/$C$16)</f>
        <v>8437444.3500344642</v>
      </c>
      <c r="T16" s="21">
        <f>($C$7/(2*PI()))*ATAN(T13/$C$16)</f>
        <v>3906255.4333684351</v>
      </c>
      <c r="U16" s="21">
        <f>($C$7/(2*PI()))*ATAN(U13/$C$16)</f>
        <v>6406235.3275513044</v>
      </c>
      <c r="V16" s="21">
        <f>($C$7/(2*PI()))*ATAN(V13/$C$16)</f>
        <v>5156248.8316249261</v>
      </c>
      <c r="W16" s="21">
        <f>($C$7/(2*PI()))*ATAN(W13/$C$16)</f>
        <v>7656213.247961604</v>
      </c>
      <c r="X16" s="21">
        <f>($C$7/(2*PI()))*ATAN(X13/$C$16)</f>
        <v>4531252.8907114984</v>
      </c>
      <c r="Y16" s="21">
        <f>($C$7/(2*PI()))*ATAN(Y13/$C$16)</f>
        <v>7031225.4642675538</v>
      </c>
      <c r="Z16" s="21">
        <f>($C$7/(2*PI()))*ATAN(Z13/$C$16)</f>
        <v>5781243.0469549578</v>
      </c>
      <c r="AA16" s="21">
        <f>($C$7/(2*PI()))*ATAN(AA13/$C$16)</f>
        <v>8281198.4694960807</v>
      </c>
      <c r="AB16" s="21">
        <f>($C$7/(2*PI()))*ATAN(AB13/$C$16)</f>
        <v>4218754.3385214387</v>
      </c>
      <c r="AC16" s="21">
        <f>($C$7/(2*PI()))*ATAN(AC13/$C$16)</f>
        <v>6718730.6769659277</v>
      </c>
      <c r="AD16" s="21">
        <f>($C$7/(2*PI()))*ATAN(AD13/$C$16)</f>
        <v>5468746.1680598464</v>
      </c>
      <c r="AE16" s="21">
        <f>($C$7/(2*PI()))*ATAN(AE13/$C$16)</f>
        <v>7968706.1920696804</v>
      </c>
      <c r="AF16" s="21">
        <f>($C$7/(2*PI()))*ATAN(AF13/$C$16)</f>
        <v>4843751.0637941035</v>
      </c>
      <c r="AG16" s="21">
        <f>($C$7/(2*PI()))*ATAN(AG13/$C$16)</f>
        <v>7343719.6633135546</v>
      </c>
      <c r="AH16" s="21">
        <f>($C$7/(2*PI()))*ATAN(AH13/$C$16)</f>
        <v>6093739.4421665883</v>
      </c>
      <c r="AI16" s="22">
        <f>($C$7/(2*PI()))*ATAN(AI13/$C$16)</f>
        <v>8593690.0540994406</v>
      </c>
    </row>
    <row r="17" spans="2:35" x14ac:dyDescent="0.2">
      <c r="B17" s="9" t="str">
        <v>00011</v>
      </c>
      <c r="C17" s="12">
        <f>$F$9*24 + VALUE(MID(B17,5,1))*16*$F$9 + VALUE(MID(B17,4,1))*8*$F$9 + VALUE(MID(B17,3,1))*4*$F$9  + VALUE(MID(B17,2,1))*2*$F$9  + VALUE(MID(B17,1,1))*1*$F$9</f>
        <v>3.6669167988585333E-11</v>
      </c>
      <c r="D17" s="20">
        <f>($C$7/(2*PI()))*ATAN($D$13/C17)</f>
        <v>2500006.6932717725</v>
      </c>
      <c r="E17" s="21">
        <f>($C$7/(2*PI()))*ATAN(E13/$C$17)</f>
        <v>4166671.2114678537</v>
      </c>
      <c r="F17" s="21">
        <f>($C$7/(2*PI()))*ATAN(F13/$C$17)</f>
        <v>3333339.9439638611</v>
      </c>
      <c r="G17" s="21">
        <f>($C$7/(2*PI()))*ATAN(G13/$C$17)</f>
        <v>4999999.9999999991</v>
      </c>
      <c r="H17" s="21">
        <f>($C$7/(2*PI()))*ATAN(H13/$C$17)</f>
        <v>2916673.5355295469</v>
      </c>
      <c r="I17" s="21">
        <f>($C$7/(2*PI()))*ATAN(I13/$C$17)</f>
        <v>4583335.9465915672</v>
      </c>
      <c r="J17" s="21">
        <f>($C$7/(2*PI()))*ATAN(J13/$C$17)</f>
        <v>3750005.8566010403</v>
      </c>
      <c r="K17" s="21">
        <f>($C$7/(2*PI()))*ATAN(K13/$C$17)</f>
        <v>5416663.3097215788</v>
      </c>
      <c r="L17" s="21">
        <f>($C$7/(2*PI()))*ATAN(L13/$C$17)</f>
        <v>2708340.1647552219</v>
      </c>
      <c r="M17" s="21">
        <f>($C$7/(2*PI()))*ATAN(M13/$C$17)</f>
        <v>4375003.6603708733</v>
      </c>
      <c r="N17" s="21">
        <f>($C$7/(2*PI()))*ATAN(N13/$C$17)</f>
        <v>3541672.9661304313</v>
      </c>
      <c r="O17" s="21">
        <f>($C$7/(2*PI()))*ATAN(O13/$C$17)</f>
        <v>5208331.7516948441</v>
      </c>
      <c r="P17" s="21">
        <f>($C$7/(2*PI()))*ATAN(P13/$C$17)</f>
        <v>3125006.7978480011</v>
      </c>
      <c r="Q17" s="21">
        <f>($C$7/(2*PI()))*ATAN(Q13/$C$17)</f>
        <v>4791668.062383431</v>
      </c>
      <c r="R17" s="21">
        <f>($C$7/(2*PI()))*ATAN(R13/$C$17)</f>
        <v>3958338.607629051</v>
      </c>
      <c r="S17" s="21">
        <f>($C$7/(2*PI()))*ATAN(S13/$C$17)</f>
        <v>5624994.6663338626</v>
      </c>
      <c r="T17" s="21">
        <f>($C$7/(2*PI()))*ATAN(T13/$C$17)</f>
        <v>2604173.4411179652</v>
      </c>
      <c r="U17" s="21">
        <f>($C$7/(2*PI()))*ATAN(U13/$C$17)</f>
        <v>4270837.4557704963</v>
      </c>
      <c r="V17" s="21">
        <f>($C$7/(2*PI()))*ATAN(V13/$C$17)</f>
        <v>3437506.4710249747</v>
      </c>
      <c r="W17" s="21">
        <f>($C$7/(2*PI()))*ATAN(W13/$C$17)</f>
        <v>5104165.8995717866</v>
      </c>
      <c r="X17" s="21">
        <f>($C$7/(2*PI()))*ATAN(X13/$C$17)</f>
        <v>3020840.1807299289</v>
      </c>
      <c r="Y17" s="21">
        <f>($C$7/(2*PI()))*ATAN(Y13/$C$17)</f>
        <v>4687502.0262752576</v>
      </c>
      <c r="Z17" s="21">
        <f>($C$7/(2*PI()))*ATAN(Z13/$C$17)</f>
        <v>3854172.2500295346</v>
      </c>
      <c r="AA17" s="21">
        <f>($C$7/(2*PI()))*ATAN(AA13/$C$17)</f>
        <v>5520829.0136886714</v>
      </c>
      <c r="AB17" s="21">
        <f>($C$7/(2*PI()))*ATAN(AB13/$C$17)</f>
        <v>2812506.8632151978</v>
      </c>
      <c r="AC17" s="21">
        <f>($C$7/(2*PI()))*ATAN(AC13/$C$17)</f>
        <v>4479169.8243006682</v>
      </c>
      <c r="AD17" s="21">
        <f>($C$7/(2*PI()))*ATAN(AD13/$C$17)</f>
        <v>3645839.4283118965</v>
      </c>
      <c r="AE17" s="21">
        <f>($C$7/(2*PI()))*ATAN(AE13/$C$17)</f>
        <v>5312497.5554008717</v>
      </c>
      <c r="AF17" s="21">
        <f>($C$7/(2*PI()))*ATAN(AF13/$C$17)</f>
        <v>3229173.3859154247</v>
      </c>
      <c r="AG17" s="21">
        <f>($C$7/(2*PI()))*ATAN(AG13/$C$17)</f>
        <v>4895834.0539477793</v>
      </c>
      <c r="AH17" s="21">
        <f>($C$7/(2*PI()))*ATAN(AH13/$C$17)</f>
        <v>4062504.9284312655</v>
      </c>
      <c r="AI17" s="22">
        <f>($C$7/(2*PI()))*ATAN(AI13/$C$17)</f>
        <v>5729160.2666888656</v>
      </c>
    </row>
    <row r="18" spans="2:35" x14ac:dyDescent="0.2">
      <c r="B18" s="9" t="str">
        <v>00100</v>
      </c>
      <c r="C18" s="12">
        <f>$F$9*24 + VALUE(MID(B18,5,1))*16*$F$9 + VALUE(MID(B18,4,1))*8*$F$9 + VALUE(MID(B18,3,1))*4*$F$9  + VALUE(MID(B18,2,1))*2*$F$9  + VALUE(MID(B18,1,1))*1*$F$9</f>
        <v>2.1390347993341445E-11</v>
      </c>
      <c r="D18" s="20">
        <f>($C$7/(2*PI()))*ATAN($D$13/C18)</f>
        <v>4285718.3445953131</v>
      </c>
      <c r="E18" s="21">
        <f>($C$7/(2*PI()))*ATAN(E13/$C$18)</f>
        <v>7142830.6042423723</v>
      </c>
      <c r="F18" s="21">
        <f>($C$7/(2*PI()))*ATAN(F13/$C$18)</f>
        <v>5714279.4698762894</v>
      </c>
      <c r="G18" s="21">
        <f>($C$7/(2*PI()))*ATAN(G13/$C$18)</f>
        <v>8571369.2501613554</v>
      </c>
      <c r="H18" s="21">
        <f>($C$7/(2*PI()))*ATAN(H13/$C$18)</f>
        <v>4999999.9999999991</v>
      </c>
      <c r="I18" s="21">
        <f>($C$7/(2*PI()))*ATAN(I13/$C$18)</f>
        <v>7857101.6443487043</v>
      </c>
      <c r="J18" s="21">
        <f>($C$7/(2*PI()))*ATAN(J13/$C$18)</f>
        <v>6428556.4420222184</v>
      </c>
      <c r="K18" s="21">
        <f>($C$7/(2*PI()))*ATAN(K13/$C$18)</f>
        <v>9285633.1095094774</v>
      </c>
      <c r="L18" s="21">
        <f>($C$7/(2*PI()))*ATAN(L13/$C$18)</f>
        <v>4642859.4259758499</v>
      </c>
      <c r="M18" s="21">
        <f>($C$7/(2*PI()))*ATAN(M13/$C$18)</f>
        <v>7499966.534071208</v>
      </c>
      <c r="N18" s="21">
        <f>($C$7/(2*PI()))*ATAN(N13/$C$18)</f>
        <v>6071418.287677926</v>
      </c>
      <c r="O18" s="21">
        <f>($C$7/(2*PI()))*ATAN(O13/$C$18)</f>
        <v>8928501.667653786</v>
      </c>
      <c r="P18" s="21">
        <f>($C$7/(2*PI()))*ATAN(P13/$C$18)</f>
        <v>5357140.0276419595</v>
      </c>
      <c r="Q18" s="21">
        <f>($C$7/(2*PI()))*ATAN(Q13/$C$18)</f>
        <v>8214235.8960526381</v>
      </c>
      <c r="R18" s="21">
        <f>($C$7/(2*PI()))*ATAN(R13/$C$18)</f>
        <v>6785693.8938849531</v>
      </c>
      <c r="S18" s="21">
        <f>($C$7/(2*PI()))*ATAN(S13/$C$18)</f>
        <v>9642763.5367086101</v>
      </c>
      <c r="T18" s="21">
        <f>($C$7/(2*PI()))*ATAN(T13/$C$18)</f>
        <v>4464288.9462660039</v>
      </c>
      <c r="U18" s="21">
        <f>($C$7/(2*PI()))*ATAN(U13/$C$18)</f>
        <v>7321398.6691617994</v>
      </c>
      <c r="V18" s="21">
        <f>($C$7/(2*PI()))*ATAN(V13/$C$18)</f>
        <v>5892848.9592702445</v>
      </c>
      <c r="W18" s="21">
        <f>($C$7/(2*PI()))*ATAN(W13/$C$18)</f>
        <v>8749935.5784233995</v>
      </c>
      <c r="X18" s="21">
        <f>($C$7/(2*PI()))*ATAN(X13/$C$18)</f>
        <v>5178570.0845578518</v>
      </c>
      <c r="Y18" s="21">
        <f>($C$7/(2*PI()))*ATAN(Y13/$C$18)</f>
        <v>8035668.8799612345</v>
      </c>
      <c r="Z18" s="21">
        <f>($C$7/(2*PI()))*ATAN(Z13/$C$18)</f>
        <v>6607125.2582027754</v>
      </c>
      <c r="AA18" s="21">
        <f>($C$7/(2*PI()))*ATAN(AA13/$C$18)</f>
        <v>9464198.4523798265</v>
      </c>
      <c r="AB18" s="21">
        <f>($C$7/(2*PI()))*ATAN(AB13/$C$18)</f>
        <v>4821429.7788465936</v>
      </c>
      <c r="AC18" s="21">
        <f>($C$7/(2*PI()))*ATAN(AC13/$C$18)</f>
        <v>7678534.1940927766</v>
      </c>
      <c r="AD18" s="21">
        <f>($C$7/(2*PI()))*ATAN(AD13/$C$18)</f>
        <v>6249987.4502212638</v>
      </c>
      <c r="AE18" s="21">
        <f>($C$7/(2*PI()))*ATAN(AE13/$C$18)</f>
        <v>9107067.5129749756</v>
      </c>
      <c r="AF18" s="21">
        <f>($C$7/(2*PI()))*ATAN(AF13/$C$18)</f>
        <v>5535709.8243741542</v>
      </c>
      <c r="AG18" s="21">
        <f>($C$7/(2*PI()))*ATAN(AG13/$C$18)</f>
        <v>8392802.6877452303</v>
      </c>
      <c r="AH18" s="21">
        <f>($C$7/(2*PI()))*ATAN(AH13/$C$18)</f>
        <v>6964262.3441907922</v>
      </c>
      <c r="AI18" s="22">
        <f>($C$7/(2*PI()))*ATAN(AI13/$C$18)</f>
        <v>9821328.3576184586</v>
      </c>
    </row>
    <row r="19" spans="2:35" x14ac:dyDescent="0.2">
      <c r="B19" s="9" t="str">
        <v>00101</v>
      </c>
      <c r="C19" s="12">
        <f>$F$9*24 + VALUE(MID(B19,5,1))*16*$F$9 + VALUE(MID(B19,4,1))*8*$F$9 + VALUE(MID(B19,3,1))*4*$F$9  + VALUE(MID(B19,2,1))*2*$F$9  + VALUE(MID(B19,1,1))*1*$F$9</f>
        <v>3.3613403989536554E-11</v>
      </c>
      <c r="D19" s="20">
        <f>($C$7/(2*PI()))*ATAN($D$13/C19)</f>
        <v>2727279.5663762814</v>
      </c>
      <c r="E19" s="21">
        <f>($C$7/(2*PI()))*ATAN(E13/$C$19)</f>
        <v>4545457.3615464382</v>
      </c>
      <c r="F19" s="21">
        <f>($C$7/(2*PI()))*ATAN(F13/$C$19)</f>
        <v>3636369.7513177218</v>
      </c>
      <c r="G19" s="21">
        <f>($C$7/(2*PI()))*ATAN(G13/$C$19)</f>
        <v>5454541.753404757</v>
      </c>
      <c r="H19" s="21">
        <f>($C$7/(2*PI()))*ATAN(H13/$C$19)</f>
        <v>3181824.9404570288</v>
      </c>
      <c r="I19" s="21">
        <f>($C$7/(2*PI()))*ATAN(I13/$C$19)</f>
        <v>4999999.9999999991</v>
      </c>
      <c r="J19" s="21">
        <f>($C$7/(2*PI()))*ATAN(J13/$C$19)</f>
        <v>4090913.918500063</v>
      </c>
      <c r="K19" s="21">
        <f>($C$7/(2*PI()))*ATAN(K13/$C$19)</f>
        <v>5909082.5413056593</v>
      </c>
      <c r="L19" s="21">
        <f>($C$7/(2*PI()))*ATAN(L13/$C$19)</f>
        <v>2954552.3187904935</v>
      </c>
      <c r="M19" s="21">
        <f>($C$7/(2*PI()))*ATAN(M13/$C$19)</f>
        <v>4772728.7863758411</v>
      </c>
      <c r="N19" s="21">
        <f>($C$7/(2*PI()))*ATAN(N13/$C$19)</f>
        <v>3863641.9203973045</v>
      </c>
      <c r="O19" s="21">
        <f>($C$7/(2*PI()))*ATAN(O13/$C$19)</f>
        <v>5681812.2730715917</v>
      </c>
      <c r="P19" s="21">
        <f>($C$7/(2*PI()))*ATAN(P13/$C$19)</f>
        <v>3409097.4213185403</v>
      </c>
      <c r="Q19" s="21">
        <f>($C$7/(2*PI()))*ATAN(Q13/$C$19)</f>
        <v>5227270.9923619423</v>
      </c>
      <c r="R19" s="21">
        <f>($C$7/(2*PI()))*ATAN(R13/$C$19)</f>
        <v>4318185.7355688186</v>
      </c>
      <c r="S19" s="21">
        <f>($C$7/(2*PI()))*ATAN(S13/$C$19)</f>
        <v>6136352.5480502388</v>
      </c>
      <c r="T19" s="21">
        <f>($C$7/(2*PI()))*ATAN(T13/$C$19)</f>
        <v>2840915.9582982622</v>
      </c>
      <c r="U19" s="21">
        <f>($C$7/(2*PI()))*ATAN(U13/$C$19)</f>
        <v>4659093.0997332325</v>
      </c>
      <c r="V19" s="21">
        <f>($C$7/(2*PI()))*ATAN(V13/$C$19)</f>
        <v>3750005.8566010413</v>
      </c>
      <c r="W19" s="21">
        <f>($C$7/(2*PI()))*ATAN(W13/$C$19)</f>
        <v>5568177.0440387223</v>
      </c>
      <c r="X19" s="21">
        <f>($C$7/(2*PI()))*ATAN(X13/$C$19)</f>
        <v>3295461.1991169946</v>
      </c>
      <c r="Y19" s="21">
        <f>($C$7/(2*PI()))*ATAN(Y13/$C$19)</f>
        <v>5113635.5244673071</v>
      </c>
      <c r="Z19" s="21">
        <f>($C$7/(2*PI()))*ATAN(Z13/$C$19)</f>
        <v>4204549.8502922626</v>
      </c>
      <c r="AA19" s="21">
        <f>($C$7/(2*PI()))*ATAN(AA13/$C$19)</f>
        <v>6022717.5779926768</v>
      </c>
      <c r="AB19" s="21">
        <f>($C$7/(2*PI()))*ATAN(AB13/$C$19)</f>
        <v>3068188.6465958059</v>
      </c>
      <c r="AC19" s="21">
        <f>($C$7/(2*PI()))*ATAN(AC13/$C$19)</f>
        <v>4886364.4202171387</v>
      </c>
      <c r="AD19" s="21">
        <f>($C$7/(2*PI()))*ATAN(AD13/$C$19)</f>
        <v>3977277.9414493623</v>
      </c>
      <c r="AE19" s="21">
        <f>($C$7/(2*PI()))*ATAN(AE13/$C$19)</f>
        <v>5795447.4392462671</v>
      </c>
      <c r="AF19" s="21">
        <f>($C$7/(2*PI()))*ATAN(AF13/$C$19)</f>
        <v>3522733.6058045025</v>
      </c>
      <c r="AG19" s="21">
        <f>($C$7/(2*PI()))*ATAN(AG13/$C$19)</f>
        <v>5340906.4024267951</v>
      </c>
      <c r="AH19" s="21">
        <f>($C$7/(2*PI()))*ATAN(AH13/$C$19)</f>
        <v>4431821.573072589</v>
      </c>
      <c r="AI19" s="22">
        <f>($C$7/(2*PI()))*ATAN(AI13/$C$19)</f>
        <v>6249987.4502212638</v>
      </c>
    </row>
    <row r="20" spans="2:35" x14ac:dyDescent="0.2">
      <c r="B20" s="9" t="str">
        <v>00110</v>
      </c>
      <c r="C20" s="12">
        <f>$F$9*24 + VALUE(MID(B20,5,1))*16*$F$9 + VALUE(MID(B20,4,1))*8*$F$9 + VALUE(MID(B20,3,1))*4*$F$9  + VALUE(MID(B20,2,1))*2*$F$9  + VALUE(MID(B20,1,1))*1*$F$9</f>
        <v>2.7501875991439E-11</v>
      </c>
      <c r="D20" s="20">
        <f>($C$7/(2*PI()))*ATAN($D$13/C20)</f>
        <v>3333339.9439638611</v>
      </c>
      <c r="E20" s="21">
        <f>($C$7/(2*PI()))*ATAN(E13/$C$20)</f>
        <v>5555550.9036539858</v>
      </c>
      <c r="F20" s="21">
        <f>($C$7/(2*PI()))*ATAN(F13/$C$20)</f>
        <v>4444447.7742361287</v>
      </c>
      <c r="G20" s="21">
        <f>($C$7/(2*PI()))*ATAN(G13/$C$20)</f>
        <v>6666648.1570597654</v>
      </c>
      <c r="H20" s="21">
        <f>($C$7/(2*PI()))*ATAN(H13/$C$20)</f>
        <v>3888894.3732581893</v>
      </c>
      <c r="I20" s="21">
        <f>($C$7/(2*PI()))*ATAN(I13/$C$20)</f>
        <v>6111100.3383043697</v>
      </c>
      <c r="J20" s="21">
        <f>($C$7/(2*PI()))*ATAN(J13/$C$20)</f>
        <v>4999999.9999999991</v>
      </c>
      <c r="K20" s="21">
        <f>($C$7/(2*PI()))*ATAN(K13/$C$20)</f>
        <v>7222194.2130313469</v>
      </c>
      <c r="L20" s="21">
        <f>($C$7/(2*PI()))*ATAN(L13/$C$20)</f>
        <v>3611117.2779694023</v>
      </c>
      <c r="M20" s="21">
        <f>($C$7/(2*PI()))*ATAN(M13/$C$20)</f>
        <v>5833325.8137853974</v>
      </c>
      <c r="N20" s="21">
        <f>($C$7/(2*PI()))*ATAN(N13/$C$20)</f>
        <v>4722224.0432008579</v>
      </c>
      <c r="O20" s="21">
        <f>($C$7/(2*PI()))*ATAN(O13/$C$20)</f>
        <v>6944421.4145739768</v>
      </c>
      <c r="P20" s="21">
        <f>($C$7/(2*PI()))*ATAN(P13/$C$20)</f>
        <v>4166671.2114678537</v>
      </c>
      <c r="Q20" s="21">
        <f>($C$7/(2*PI()))*ATAN(Q13/$C$20)</f>
        <v>6388874.4588495549</v>
      </c>
      <c r="R20" s="21">
        <f>($C$7/(2*PI()))*ATAN(R13/$C$20)</f>
        <v>5277775.6262716372</v>
      </c>
      <c r="S20" s="21">
        <f>($C$7/(2*PI()))*ATAN(S13/$C$20)</f>
        <v>7499966.5340712098</v>
      </c>
      <c r="T20" s="21">
        <f>($C$7/(2*PI()))*ATAN(T13/$C$20)</f>
        <v>3472228.639658574</v>
      </c>
      <c r="U20" s="21">
        <f>($C$7/(2*PI()))*ATAN(U13/$C$20)</f>
        <v>5694438.4057736564</v>
      </c>
      <c r="V20" s="21">
        <f>($C$7/(2*PI()))*ATAN(V13/$C$20)</f>
        <v>4583335.9465915672</v>
      </c>
      <c r="W20" s="21">
        <f>($C$7/(2*PI()))*ATAN(W13/$C$20)</f>
        <v>6805534.8420514278</v>
      </c>
      <c r="X20" s="21">
        <f>($C$7/(2*PI()))*ATAN(X13/$C$20)</f>
        <v>4027782.8256455562</v>
      </c>
      <c r="Y20" s="21">
        <f>($C$7/(2*PI()))*ATAN(Y13/$C$20)</f>
        <v>6249987.4502212638</v>
      </c>
      <c r="Z20" s="21">
        <f>($C$7/(2*PI()))*ATAN(Z13/$C$20)</f>
        <v>5138887.8555993708</v>
      </c>
      <c r="AA20" s="21">
        <f>($C$7/(2*PI()))*ATAN(AA13/$C$20)</f>
        <v>7361080.4343759995</v>
      </c>
      <c r="AB20" s="21">
        <f>($C$7/(2*PI()))*ATAN(AB13/$C$20)</f>
        <v>3750005.8566010413</v>
      </c>
      <c r="AC20" s="21">
        <f>($C$7/(2*PI()))*ATAN(AC13/$C$20)</f>
        <v>5972213.1253940277</v>
      </c>
      <c r="AD20" s="21">
        <f>($C$7/(2*PI()))*ATAN(AD13/$C$20)</f>
        <v>4861112.0617687507</v>
      </c>
      <c r="AE20" s="21">
        <f>($C$7/(2*PI()))*ATAN(AE13/$C$20)</f>
        <v>7083307.8723323122</v>
      </c>
      <c r="AF20" s="21">
        <f>($C$7/(2*PI()))*ATAN(AF13/$C$20)</f>
        <v>4305559.5284298025</v>
      </c>
      <c r="AG20" s="21">
        <f>($C$7/(2*PI()))*ATAN(AG13/$C$20)</f>
        <v>6527761.3618941</v>
      </c>
      <c r="AH20" s="21">
        <f>($C$7/(2*PI()))*ATAN(AH13/$C$20)</f>
        <v>5416663.3097215788</v>
      </c>
      <c r="AI20" s="22">
        <f>($C$7/(2*PI()))*ATAN(AI13/$C$20)</f>
        <v>7638852.5098219179</v>
      </c>
    </row>
    <row r="21" spans="2:35" x14ac:dyDescent="0.2">
      <c r="B21" s="9" t="str">
        <v>00111</v>
      </c>
      <c r="C21" s="12">
        <f>$F$9*24 + VALUE(MID(B21,5,1))*16*$F$9 + VALUE(MID(B21,4,1))*8*$F$9 + VALUE(MID(B21,3,1))*4*$F$9  + VALUE(MID(B21,2,1))*2*$F$9  + VALUE(MID(B21,1,1))*1*$F$9</f>
        <v>3.9724931987634112E-11</v>
      </c>
      <c r="D21" s="20">
        <f>($C$7/(2*PI()))*ATAN($D$13/C21)</f>
        <v>2307698.7907536258</v>
      </c>
      <c r="E21" s="21">
        <f>($C$7/(2*PI()))*ATAN(E13/$C$21)</f>
        <v>3846159.4517947286</v>
      </c>
      <c r="F21" s="21">
        <f>($C$7/(2*PI()))*ATAN(F13/$C$21)</f>
        <v>3076929.9011908839</v>
      </c>
      <c r="G21" s="21">
        <f>($C$7/(2*PI()))*ATAN(G13/$C$21)</f>
        <v>4615387.052615704</v>
      </c>
      <c r="H21" s="21">
        <f>($C$7/(2*PI()))*ATAN(H13/$C$21)</f>
        <v>2692314.516579391</v>
      </c>
      <c r="I21" s="21">
        <f>($C$7/(2*PI()))*ATAN(I13/$C$21)</f>
        <v>4230773.5202996982</v>
      </c>
      <c r="J21" s="21">
        <f>($C$7/(2*PI()))*ATAN(J13/$C$21)</f>
        <v>3461544.8958439487</v>
      </c>
      <c r="K21" s="21">
        <f>($C$7/(2*PI()))*ATAN(K13/$C$21)</f>
        <v>4999999.9999999991</v>
      </c>
      <c r="L21" s="21">
        <f>($C$7/(2*PI()))*ATAN(L13/$C$21)</f>
        <v>2500006.6932717725</v>
      </c>
      <c r="M21" s="21">
        <f>($C$7/(2*PI()))*ATAN(M13/$C$21)</f>
        <v>4038466.5500243963</v>
      </c>
      <c r="N21" s="21">
        <f>($C$7/(2*PI()))*ATAN(N13/$C$21)</f>
        <v>3269237.4503087187</v>
      </c>
      <c r="O21" s="21">
        <f>($C$7/(2*PI()))*ATAN(O13/$C$21)</f>
        <v>4807693.6024707202</v>
      </c>
      <c r="P21" s="21">
        <f>($C$7/(2*PI()))*ATAN(P13/$C$21)</f>
        <v>2884622.2545834375</v>
      </c>
      <c r="Q21" s="21">
        <f>($C$7/(2*PI()))*ATAN(Q13/$C$21)</f>
        <v>4423080.3565277532</v>
      </c>
      <c r="R21" s="21">
        <f>($C$7/(2*PI()))*ATAN(R13/$C$21)</f>
        <v>3653852.2317036027</v>
      </c>
      <c r="S21" s="21">
        <f>($C$7/(2*PI()))*ATAN(S13/$C$21)</f>
        <v>5192306.2391107678</v>
      </c>
      <c r="T21" s="21">
        <f>($C$7/(2*PI()))*ATAN(T13/$C$21)</f>
        <v>2403852.7515331991</v>
      </c>
      <c r="U21" s="21">
        <f>($C$7/(2*PI()))*ATAN(U13/$C$21)</f>
        <v>3942313.0165230525</v>
      </c>
      <c r="V21" s="21">
        <f>($C$7/(2*PI()))*ATAN(V13/$C$21)</f>
        <v>3173083.6883168146</v>
      </c>
      <c r="W21" s="21">
        <f>($C$7/(2*PI()))*ATAN(W13/$C$21)</f>
        <v>4711540.3462031288</v>
      </c>
      <c r="X21" s="21">
        <f>($C$7/(2*PI()))*ATAN(X13/$C$21)</f>
        <v>2788468.3966251756</v>
      </c>
      <c r="Y21" s="21">
        <f>($C$7/(2*PI()))*ATAN(Y13/$C$21)</f>
        <v>4326926.9555504359</v>
      </c>
      <c r="Z21" s="21">
        <f>($C$7/(2*PI()))*ATAN(Z13/$C$21)</f>
        <v>3557698.5778640332</v>
      </c>
      <c r="AA21" s="21">
        <f>($C$7/(2*PI()))*ATAN(AA13/$C$21)</f>
        <v>5096153.1397384936</v>
      </c>
      <c r="AB21" s="21">
        <f>($C$7/(2*PI()))*ATAN(AB13/$C$21)</f>
        <v>2596160.6152077131</v>
      </c>
      <c r="AC21" s="21">
        <f>($C$7/(2*PI()))*ATAN(AC13/$C$21)</f>
        <v>4134620.0515371491</v>
      </c>
      <c r="AD21" s="21">
        <f>($C$7/(2*PI()))*ATAN(AD13/$C$21)</f>
        <v>3365391.18640497</v>
      </c>
      <c r="AE21" s="21">
        <f>($C$7/(2*PI()))*ATAN(AE13/$C$21)</f>
        <v>4903846.8206568761</v>
      </c>
      <c r="AF21" s="21">
        <f>($C$7/(2*PI()))*ATAN(AF13/$C$21)</f>
        <v>2980776.0896925493</v>
      </c>
      <c r="AG21" s="21">
        <f>($C$7/(2*PI()))*ATAN(AG13/$C$21)</f>
        <v>4519233.7224700432</v>
      </c>
      <c r="AH21" s="21">
        <f>($C$7/(2*PI()))*ATAN(AH13/$C$21)</f>
        <v>3750005.8566010403</v>
      </c>
      <c r="AI21" s="22">
        <f>($C$7/(2*PI()))*ATAN(AI13/$C$21)</f>
        <v>5288459.2973552281</v>
      </c>
    </row>
    <row r="22" spans="2:35" x14ac:dyDescent="0.2">
      <c r="B22" s="9" t="str">
        <v>01000</v>
      </c>
      <c r="C22" s="12">
        <f>$F$9*24 + VALUE(MID(B22,5,1))*16*$F$9 + VALUE(MID(B22,4,1))*8*$F$9 + VALUE(MID(B22,3,1))*4*$F$9  + VALUE(MID(B22,2,1))*2*$F$9  + VALUE(MID(B22,1,1))*1*$F$9</f>
        <v>1.9862465993817056E-11</v>
      </c>
      <c r="D22" s="20">
        <f>($C$7/(2*PI()))*ATAN($D$13/C22)</f>
        <v>4615387.052615704</v>
      </c>
      <c r="E22" s="21">
        <f>($C$7/(2*PI()))*ATAN(E13/$C$22)</f>
        <v>7692270.1593142366</v>
      </c>
      <c r="F22" s="21">
        <f>($C$7/(2*PI()))*ATAN(F13/$C$22)</f>
        <v>6153834.8451420553</v>
      </c>
      <c r="G22" s="21">
        <f>($C$7/(2*PI()))*ATAN(G13/$C$22)</f>
        <v>9230689.8758283611</v>
      </c>
      <c r="H22" s="21">
        <f>($C$7/(2*PI()))*ATAN(H13/$C$22)</f>
        <v>5384612.3137102826</v>
      </c>
      <c r="I22" s="21">
        <f>($C$7/(2*PI()))*ATAN(I13/$C$22)</f>
        <v>8461482.1622280814</v>
      </c>
      <c r="J22" s="21">
        <f>($C$7/(2*PI()))*ATAN(J13/$C$22)</f>
        <v>6923054.2569829123</v>
      </c>
      <c r="K22" s="21">
        <f>($C$7/(2*PI()))*ATAN(K13/$C$22)</f>
        <v>9999892.9102320392</v>
      </c>
      <c r="L22" s="21">
        <f>($C$7/(2*PI()))*ATAN(L13/$C$22)</f>
        <v>4999999.9999999991</v>
      </c>
      <c r="M22" s="21">
        <f>($C$7/(2*PI()))*ATAN(M13/$C$22)</f>
        <v>8076876.6725671412</v>
      </c>
      <c r="N22" s="21">
        <f>($C$7/(2*PI()))*ATAN(N13/$C$22)</f>
        <v>6538444.9653814984</v>
      </c>
      <c r="O22" s="21">
        <f>($C$7/(2*PI()))*ATAN(O13/$C$22)</f>
        <v>9615292.0022969246</v>
      </c>
      <c r="P22" s="21">
        <f>($C$7/(2*PI()))*ATAN(P13/$C$22)</f>
        <v>5769223.9450047351</v>
      </c>
      <c r="Q22" s="21">
        <f>($C$7/(2*PI()))*ATAN(Q13/$C$22)</f>
        <v>8846086.579560427</v>
      </c>
      <c r="R22" s="21">
        <f>($C$7/(2*PI()))*ATAN(R13/$C$22)</f>
        <v>7307662.6712067761</v>
      </c>
      <c r="S22" s="21">
        <f>($C$7/(2*PI()))*ATAN(S13/$C$22)</f>
        <v>10384492.55090056</v>
      </c>
      <c r="T22" s="21">
        <f>($C$7/(2*PI()))*ATAN(T13/$C$22)</f>
        <v>4807693.6024707202</v>
      </c>
      <c r="U22" s="21">
        <f>($C$7/(2*PI()))*ATAN(U13/$C$22)</f>
        <v>7884573.5408436144</v>
      </c>
      <c r="V22" s="21">
        <f>($C$7/(2*PI()))*ATAN(V13/$C$22)</f>
        <v>6346140.005795286</v>
      </c>
      <c r="W22" s="21">
        <f>($C$7/(2*PI()))*ATAN(W13/$C$22)</f>
        <v>9422991.0883334633</v>
      </c>
      <c r="X22" s="21">
        <f>($C$7/(2*PI()))*ATAN(X13/$C$22)</f>
        <v>5576918.2177058319</v>
      </c>
      <c r="Y22" s="21">
        <f>($C$7/(2*PI()))*ATAN(Y13/$C$22)</f>
        <v>8653784.5079813357</v>
      </c>
      <c r="Z22" s="21">
        <f>($C$7/(2*PI()))*ATAN(Z13/$C$22)</f>
        <v>7115358.5768132331</v>
      </c>
      <c r="AA22" s="21">
        <f>($C$7/(2*PI()))*ATAN(AA13/$C$22)</f>
        <v>10192192.892020406</v>
      </c>
      <c r="AB22" s="21">
        <f>($C$7/(2*PI()))*ATAN(AB13/$C$22)</f>
        <v>5192306.2391107678</v>
      </c>
      <c r="AC22" s="21">
        <f>($C$7/(2*PI()))*ATAN(AC13/$C$22)</f>
        <v>8269179.5483926646</v>
      </c>
      <c r="AD22" s="21">
        <f>($C$7/(2*PI()))*ATAN(AD13/$C$22)</f>
        <v>6730749.7178081945</v>
      </c>
      <c r="AE22" s="21">
        <f>($C$7/(2*PI()))*ATAN(AE13/$C$22)</f>
        <v>9807592.611627005</v>
      </c>
      <c r="AF22" s="21">
        <f>($C$7/(2*PI()))*ATAN(AF13/$C$22)</f>
        <v>5961529.4895143462</v>
      </c>
      <c r="AG22" s="21">
        <f>($C$7/(2*PI()))*ATAN(AG13/$C$22)</f>
        <v>9038388.3708733991</v>
      </c>
      <c r="AH22" s="21">
        <f>($C$7/(2*PI()))*ATAN(AH13/$C$22)</f>
        <v>7499966.534071208</v>
      </c>
      <c r="AI22" s="22">
        <f>($C$7/(2*PI()))*ATAN(AI13/$C$22)</f>
        <v>10576791.880781</v>
      </c>
    </row>
    <row r="23" spans="2:35" x14ac:dyDescent="0.2">
      <c r="B23" s="9" t="str">
        <v>01001</v>
      </c>
      <c r="C23" s="12">
        <f>$F$9*24 + VALUE(MID(B23,5,1))*16*$F$9 + VALUE(MID(B23,4,1))*8*$F$9 + VALUE(MID(B23,3,1))*4*$F$9  + VALUE(MID(B23,2,1))*2*$F$9  + VALUE(MID(B23,1,1))*1*$F$9</f>
        <v>3.2085521990012165E-11</v>
      </c>
      <c r="D23" s="20">
        <f>($C$7/(2*PI()))*ATAN($D$13/C23)</f>
        <v>2857149.7260364583</v>
      </c>
      <c r="E23" s="21">
        <f>($C$7/(2*PI()))*ATAN(E13/$C$23)</f>
        <v>4761906.3422840387</v>
      </c>
      <c r="F23" s="21">
        <f>($C$7/(2*PI()))*ATAN(F13/$C$23)</f>
        <v>3809529.5143195111</v>
      </c>
      <c r="G23" s="21">
        <f>($C$7/(2*PI()))*ATAN(G13/$C$23)</f>
        <v>5714279.4698762894</v>
      </c>
      <c r="H23" s="21">
        <f>($C$7/(2*PI()))*ATAN(H13/$C$23)</f>
        <v>3333339.9439638611</v>
      </c>
      <c r="I23" s="21">
        <f>($C$7/(2*PI()))*ATAN(I13/$C$23)</f>
        <v>5238093.4148794245</v>
      </c>
      <c r="J23" s="21">
        <f>($C$7/(2*PI()))*ATAN(J13/$C$23)</f>
        <v>4285718.344595314</v>
      </c>
      <c r="K23" s="21">
        <f>($C$7/(2*PI()))*ATAN(K13/$C$23)</f>
        <v>6190464.4147706376</v>
      </c>
      <c r="L23" s="21">
        <f>($C$7/(2*PI()))*ATAN(L13/$C$23)</f>
        <v>3095244.9101648428</v>
      </c>
      <c r="M23" s="21">
        <f>($C$7/(2*PI()))*ATAN(M13/$C$23)</f>
        <v>5000000</v>
      </c>
      <c r="N23" s="21">
        <f>($C$7/(2*PI()))*ATAN(N13/$C$23)</f>
        <v>4047624.027749117</v>
      </c>
      <c r="O23" s="21">
        <f>($C$7/(2*PI()))*ATAN(O13/$C$23)</f>
        <v>5952372.0868677292</v>
      </c>
      <c r="P23" s="21">
        <f>($C$7/(2*PI()))*ATAN(P13/$C$23)</f>
        <v>3571434.8158699302</v>
      </c>
      <c r="Q23" s="21">
        <f>($C$7/(2*PI()))*ATAN(Q13/$C$23)</f>
        <v>5476186.5753592011</v>
      </c>
      <c r="R23" s="21">
        <f>($C$7/(2*PI()))*ATAN(R13/$C$23)</f>
        <v>4523812.4532947261</v>
      </c>
      <c r="S23" s="21">
        <f>($C$7/(2*PI()))*ATAN(S13/$C$23)</f>
        <v>6428556.4420222193</v>
      </c>
      <c r="T23" s="21">
        <f>($C$7/(2*PI()))*ATAN(T13/$C$23)</f>
        <v>2976197.3361690952</v>
      </c>
      <c r="U23" s="21">
        <f>($C$7/(2*PI()))*ATAN(U13/$C$23)</f>
        <v>4880953.2007738892</v>
      </c>
      <c r="V23" s="21">
        <f>($C$7/(2*PI()))*ATAN(V13/$C$23)</f>
        <v>3928576.7948845271</v>
      </c>
      <c r="W23" s="21">
        <f>($C$7/(2*PI()))*ATAN(W13/$C$23)</f>
        <v>5833325.8137853965</v>
      </c>
      <c r="X23" s="21">
        <f>($C$7/(2*PI()))*ATAN(X13/$C$23)</f>
        <v>3452387.4008762366</v>
      </c>
      <c r="Y23" s="21">
        <f>($C$7/(2*PI()))*ATAN(Y13/$C$23)</f>
        <v>5357140.0276419614</v>
      </c>
      <c r="Z23" s="21">
        <f>($C$7/(2*PI()))*ATAN(Z13/$C$23)</f>
        <v>4404765.4256860772</v>
      </c>
      <c r="AA23" s="21">
        <f>($C$7/(2*PI()))*ATAN(AA13/$C$23)</f>
        <v>6309510.4667005148</v>
      </c>
      <c r="AB23" s="21">
        <f>($C$7/(2*PI()))*ATAN(AB13/$C$23)</f>
        <v>3214292.4465782475</v>
      </c>
      <c r="AC23" s="21">
        <f>($C$7/(2*PI()))*ATAN(AC13/$C$23)</f>
        <v>5119046.7385169761</v>
      </c>
      <c r="AD23" s="21">
        <f>($C$7/(2*PI()))*ATAN(AD13/$C$23)</f>
        <v>4166671.2114678542</v>
      </c>
      <c r="AE23" s="21">
        <f>($C$7/(2*PI()))*ATAN(AE13/$C$23)</f>
        <v>6071418.287677926</v>
      </c>
      <c r="AF23" s="21">
        <f>($C$7/(2*PI()))*ATAN(AF13/$C$23)</f>
        <v>3690482.1874995013</v>
      </c>
      <c r="AG23" s="21">
        <f>($C$7/(2*PI()))*ATAN(AG13/$C$23)</f>
        <v>5595233.0565857673</v>
      </c>
      <c r="AH23" s="21">
        <f>($C$7/(2*PI()))*ATAN(AH13/$C$23)</f>
        <v>4642859.4259758499</v>
      </c>
      <c r="AI23" s="22">
        <f>($C$7/(2*PI()))*ATAN(AI13/$C$23)</f>
        <v>6547602.3392904121</v>
      </c>
    </row>
    <row r="24" spans="2:35" x14ac:dyDescent="0.2">
      <c r="B24" s="9" t="str">
        <v>01010</v>
      </c>
      <c r="C24" s="12">
        <f>$F$9*24 + VALUE(MID(B24,5,1))*16*$F$9 + VALUE(MID(B24,4,1))*8*$F$9 + VALUE(MID(B24,3,1))*4*$F$9  + VALUE(MID(B24,2,1))*2*$F$9  + VALUE(MID(B24,1,1))*1*$F$9</f>
        <v>2.597399399191461E-11</v>
      </c>
      <c r="D24" s="20">
        <f>($C$7/(2*PI()))*ATAN($D$13/C24)</f>
        <v>3529418.0860434519</v>
      </c>
      <c r="E24" s="21">
        <f>($C$7/(2*PI()))*ATAN(E13/$C$24)</f>
        <v>5882344.8760675453</v>
      </c>
      <c r="F24" s="21">
        <f>($C$7/(2*PI()))*ATAN(F13/$C$24)</f>
        <v>4705884.2711353861</v>
      </c>
      <c r="G24" s="21">
        <f>($C$7/(2*PI()))*ATAN(G13/$C$24)</f>
        <v>7058798.5058744224</v>
      </c>
      <c r="H24" s="21">
        <f>($C$7/(2*PI()))*ATAN(H13/$C$24)</f>
        <v>4117651.7889223793</v>
      </c>
      <c r="I24" s="21">
        <f>($C$7/(2*PI()))*ATAN(I13/$C$24)</f>
        <v>6470572.6500451649</v>
      </c>
      <c r="J24" s="21">
        <f>($C$7/(2*PI()))*ATAN(J13/$C$24)</f>
        <v>5294115.3583078282</v>
      </c>
      <c r="K24" s="21">
        <f>($C$7/(2*PI()))*ATAN(K13/$C$24)</f>
        <v>7647022.2691924591</v>
      </c>
      <c r="L24" s="21">
        <f>($C$7/(2*PI()))*ATAN(L13/$C$24)</f>
        <v>3823535.0791676529</v>
      </c>
      <c r="M24" s="21">
        <f>($C$7/(2*PI()))*ATAN(M13/$C$24)</f>
        <v>6176458.9919270864</v>
      </c>
      <c r="N24" s="21">
        <f>($C$7/(2*PI()))*ATAN(N13/$C$24)</f>
        <v>5000000</v>
      </c>
      <c r="O24" s="21">
        <f>($C$7/(2*PI()))*ATAN(O13/$C$24)</f>
        <v>7352910.6599948807</v>
      </c>
      <c r="P24" s="21">
        <f>($C$7/(2*PI()))*ATAN(P13/$C$24)</f>
        <v>4411768.1935105929</v>
      </c>
      <c r="Q24" s="21">
        <f>($C$7/(2*PI()))*ATAN(Q13/$C$24)</f>
        <v>6764685.8286261009</v>
      </c>
      <c r="R24" s="21">
        <f>($C$7/(2*PI()))*ATAN(R13/$C$24)</f>
        <v>5588230.3242624309</v>
      </c>
      <c r="S24" s="21">
        <f>($C$7/(2*PI()))*ATAN(S13/$C$24)</f>
        <v>7941133.3116723876</v>
      </c>
      <c r="T24" s="21">
        <f>($C$7/(2*PI()))*ATAN(T13/$C$24)</f>
        <v>3676476.6166644166</v>
      </c>
      <c r="U24" s="21">
        <f>($C$7/(2*PI()))*ATAN(U13/$C$24)</f>
        <v>6029401.9898527591</v>
      </c>
      <c r="V24" s="21">
        <f>($C$7/(2*PI()))*ATAN(V13/$C$24)</f>
        <v>4852942.1805250077</v>
      </c>
      <c r="W24" s="21">
        <f>($C$7/(2*PI()))*ATAN(W13/$C$24)</f>
        <v>7205854.6496878276</v>
      </c>
      <c r="X24" s="21">
        <f>($C$7/(2*PI()))*ATAN(X13/$C$24)</f>
        <v>4264710.0307246102</v>
      </c>
      <c r="Y24" s="21">
        <f>($C$7/(2*PI()))*ATAN(Y13/$C$24)</f>
        <v>6617629.3006399982</v>
      </c>
      <c r="Z24" s="21">
        <f>($C$7/(2*PI()))*ATAN(Z13/$C$24)</f>
        <v>5441172.8916915534</v>
      </c>
      <c r="AA24" s="21">
        <f>($C$7/(2*PI()))*ATAN(AA13/$C$24)</f>
        <v>7794077.8626342937</v>
      </c>
      <c r="AB24" s="21">
        <f>($C$7/(2*PI()))*ATAN(AB13/$C$24)</f>
        <v>3970593.4708285187</v>
      </c>
      <c r="AC24" s="21">
        <f>($C$7/(2*PI()))*ATAN(AC13/$C$24)</f>
        <v>6323515.8795660436</v>
      </c>
      <c r="AD24" s="21">
        <f>($C$7/(2*PI()))*ATAN(AD13/$C$24)</f>
        <v>5147057.7268357938</v>
      </c>
      <c r="AE24" s="21">
        <f>($C$7/(2*PI()))*ATAN(AE13/$C$24)</f>
        <v>7499966.534071208</v>
      </c>
      <c r="AF24" s="21">
        <f>($C$7/(2*PI()))*ATAN(AF13/$C$24)</f>
        <v>4558826.2745557185</v>
      </c>
      <c r="AG24" s="21">
        <f>($C$7/(2*PI()))*ATAN(AG13/$C$24)</f>
        <v>6911742.2312790463</v>
      </c>
      <c r="AH24" s="21">
        <f>($C$7/(2*PI()))*ATAN(AH13/$C$24)</f>
        <v>5735287.6532959342</v>
      </c>
      <c r="AI24" s="22">
        <f>($C$7/(2*PI()))*ATAN(AI13/$C$24)</f>
        <v>8088188.6135824332</v>
      </c>
    </row>
    <row r="25" spans="2:35" x14ac:dyDescent="0.2">
      <c r="B25" s="9" t="str">
        <v>01011</v>
      </c>
      <c r="C25" s="12">
        <f>$F$9*24 + VALUE(MID(B25,5,1))*16*$F$9 + VALUE(MID(B25,4,1))*8*$F$9 + VALUE(MID(B25,3,1))*4*$F$9  + VALUE(MID(B25,2,1))*2*$F$9  + VALUE(MID(B25,1,1))*1*$F$9</f>
        <v>3.8197049988109722E-11</v>
      </c>
      <c r="D25" s="20">
        <f>($C$7/(2*PI()))*ATAN($D$13/C25)</f>
        <v>2400006.5934625338</v>
      </c>
      <c r="E25" s="21">
        <f>($C$7/(2*PI()))*ATAN(E13/$C$25)</f>
        <v>4000005.1404198394</v>
      </c>
      <c r="F25" s="21">
        <f>($C$7/(2*PI()))*ATAN(F13/$C$25)</f>
        <v>3200006.7442408144</v>
      </c>
      <c r="G25" s="21">
        <f>($C$7/(2*PI()))*ATAN(G13/$C$25)</f>
        <v>4800001.3433606206</v>
      </c>
      <c r="H25" s="21">
        <f>($C$7/(2*PI()))*ATAN(H13/$C$25)</f>
        <v>2800006.8607614012</v>
      </c>
      <c r="I25" s="21">
        <f>($C$7/(2*PI()))*ATAN(I13/$C$25)</f>
        <v>4400003.5434596818</v>
      </c>
      <c r="J25" s="21">
        <f>($C$7/(2*PI()))*ATAN(J13/$C$25)</f>
        <v>3600006.1890703221</v>
      </c>
      <c r="K25" s="21">
        <f>($C$7/(2*PI()))*ATAN(K13/$C$25)</f>
        <v>5199998.4852939183</v>
      </c>
      <c r="L25" s="21">
        <f>($C$7/(2*PI()))*ATAN(L13/$C$25)</f>
        <v>2600006.7716624839</v>
      </c>
      <c r="M25" s="21">
        <f>($C$7/(2*PI()))*ATAN(M13/$C$25)</f>
        <v>4200004.4139053077</v>
      </c>
      <c r="N25" s="21">
        <f>($C$7/(2*PI()))*ATAN(N13/$C$25)</f>
        <v>3400006.5249136956</v>
      </c>
      <c r="O25" s="21">
        <f>($C$7/(2*PI()))*ATAN(O13/$C$25)</f>
        <v>4999999.9999999991</v>
      </c>
      <c r="P25" s="21">
        <f>($C$7/(2*PI()))*ATAN(P13/$C$25)</f>
        <v>3000006.8539054501</v>
      </c>
      <c r="Q25" s="21">
        <f>($C$7/(2*PI()))*ATAN(Q13/$C$25)</f>
        <v>4600002.5222293222</v>
      </c>
      <c r="R25" s="21">
        <f>($C$7/(2*PI()))*ATAN(R13/$C$25)</f>
        <v>3800005.7298569446</v>
      </c>
      <c r="S25" s="21">
        <f>($C$7/(2*PI()))*ATAN(S13/$C$25)</f>
        <v>5399996.7923888694</v>
      </c>
      <c r="T25" s="21">
        <f>($C$7/(2*PI()))*ATAN(T13/$C$25)</f>
        <v>2500006.6932717725</v>
      </c>
      <c r="U25" s="21">
        <f>($C$7/(2*PI()))*ATAN(U13/$C$25)</f>
        <v>4100004.7947256071</v>
      </c>
      <c r="V25" s="21">
        <f>($C$7/(2*PI()))*ATAN(V13/$C$25)</f>
        <v>3300006.6487134267</v>
      </c>
      <c r="W25" s="21">
        <f>($C$7/(2*PI()))*ATAN(W13/$C$25)</f>
        <v>4900000.692670146</v>
      </c>
      <c r="X25" s="21">
        <f>($C$7/(2*PI()))*ATAN(X13/$C$25)</f>
        <v>2900006.8697561482</v>
      </c>
      <c r="Y25" s="21">
        <f>($C$7/(2*PI()))*ATAN(Y13/$C$25)</f>
        <v>4500003.0521209445</v>
      </c>
      <c r="Z25" s="21">
        <f>($C$7/(2*PI()))*ATAN(Z13/$C$25)</f>
        <v>3700005.9753132421</v>
      </c>
      <c r="AA25" s="21">
        <f>($C$7/(2*PI()))*ATAN(AA13/$C$25)</f>
        <v>5299997.6615446061</v>
      </c>
      <c r="AB25" s="21">
        <f>($C$7/(2*PI()))*ATAN(AB13/$C$25)</f>
        <v>2700006.8277779366</v>
      </c>
      <c r="AC25" s="21">
        <f>($C$7/(2*PI()))*ATAN(AC13/$C$25)</f>
        <v>4300003.9971022354</v>
      </c>
      <c r="AD25" s="21">
        <f>($C$7/(2*PI()))*ATAN(AD13/$C$25)</f>
        <v>3500006.3719849014</v>
      </c>
      <c r="AE25" s="21">
        <f>($C$7/(2*PI()))*ATAN(AE13/$C$25)</f>
        <v>5099999.2644934859</v>
      </c>
      <c r="AF25" s="21">
        <f>($C$7/(2*PI()))*ATAN(AF13/$C$25)</f>
        <v>3100006.8123525805</v>
      </c>
      <c r="AG25" s="21">
        <f>($C$7/(2*PI()))*ATAN(AG13/$C$25)</f>
        <v>4700001.9529281128</v>
      </c>
      <c r="AH25" s="21">
        <f>($C$7/(2*PI()))*ATAN(AH13/$C$25)</f>
        <v>3900005.4518447146</v>
      </c>
      <c r="AI25" s="22">
        <f>($C$7/(2*PI()))*ATAN(AI13/$C$25)</f>
        <v>5499995.8769700201</v>
      </c>
    </row>
    <row r="26" spans="2:35" x14ac:dyDescent="0.2">
      <c r="B26" s="9" t="str">
        <v>01100</v>
      </c>
      <c r="C26" s="12">
        <f>$F$9*24 + VALUE(MID(B26,5,1))*16*$F$9 + VALUE(MID(B26,4,1))*8*$F$9 + VALUE(MID(B26,3,1))*4*$F$9  + VALUE(MID(B26,2,1))*2*$F$9  + VALUE(MID(B26,1,1))*1*$F$9</f>
        <v>2.2918229992865835E-11</v>
      </c>
      <c r="D26" s="20">
        <f>($C$7/(2*PI()))*ATAN($D$13/C26)</f>
        <v>4000005.1404198385</v>
      </c>
      <c r="E26" s="21">
        <f>($C$7/(2*PI()))*ATAN(E13/$C$26)</f>
        <v>6666648.1570597654</v>
      </c>
      <c r="F26" s="21">
        <f>($C$7/(2*PI()))*ATAN(F13/$C$26)</f>
        <v>5333330.7102468247</v>
      </c>
      <c r="G26" s="21">
        <f>($C$7/(2*PI()))*ATAN(G13/$C$26)</f>
        <v>7999955.4502443299</v>
      </c>
      <c r="H26" s="21">
        <f>($C$7/(2*PI()))*ATAN(H13/$C$26)</f>
        <v>4666668.8137935735</v>
      </c>
      <c r="I26" s="21">
        <f>($C$7/(2*PI()))*ATAN(I13/$C$26)</f>
        <v>7333303.1997655826</v>
      </c>
      <c r="J26" s="21">
        <f>($C$7/(2*PI()))*ATAN(J13/$C$26)</f>
        <v>5999990.5759454016</v>
      </c>
      <c r="K26" s="21">
        <f>($C$7/(2*PI()))*ATAN(K13/$C$26)</f>
        <v>8666604.65468386</v>
      </c>
      <c r="L26" s="21">
        <f>($C$7/(2*PI()))*ATAN(L13/$C$26)</f>
        <v>4333337.1833569659</v>
      </c>
      <c r="M26" s="21">
        <f>($C$7/(2*PI()))*ATAN(M13/$C$26)</f>
        <v>6999976.0115775429</v>
      </c>
      <c r="N26" s="21">
        <f>($C$7/(2*PI()))*ATAN(N13/$C$26)</f>
        <v>5666660.9128049109</v>
      </c>
      <c r="O26" s="21">
        <f>($C$7/(2*PI()))*ATAN(O13/$C$26)</f>
        <v>8333280.4490819918</v>
      </c>
      <c r="P26" s="21">
        <f>($C$7/(2*PI()))*ATAN(P13/$C$26)</f>
        <v>4999999.9999999991</v>
      </c>
      <c r="Q26" s="21">
        <f>($C$7/(2*PI()))*ATAN(Q13/$C$26)</f>
        <v>7666629.6898967549</v>
      </c>
      <c r="R26" s="21">
        <f>($C$7/(2*PI()))*ATAN(R13/$C$26)</f>
        <v>6333319.6679397607</v>
      </c>
      <c r="S26" s="21">
        <f>($C$7/(2*PI()))*ATAN(S13/$C$26)</f>
        <v>8999928.0353245065</v>
      </c>
      <c r="T26" s="21">
        <f>($C$7/(2*PI()))*ATAN(T13/$C$26)</f>
        <v>4166671.2114678537</v>
      </c>
      <c r="U26" s="21">
        <f>($C$7/(2*PI()))*ATAN(U13/$C$26)</f>
        <v>6833312.1656269105</v>
      </c>
      <c r="V26" s="21">
        <f>($C$7/(2*PI()))*ATAN(V13/$C$26)</f>
        <v>5499995.8769700201</v>
      </c>
      <c r="W26" s="21">
        <f>($C$7/(2*PI()))*ATAN(W13/$C$26)</f>
        <v>8166618.0468347762</v>
      </c>
      <c r="X26" s="21">
        <f>($C$7/(2*PI()))*ATAN(X13/$C$26)</f>
        <v>4833334.4644086538</v>
      </c>
      <c r="Y26" s="21">
        <f>($C$7/(2*PI()))*ATAN(Y13/$C$26)</f>
        <v>7499966.534071208</v>
      </c>
      <c r="Z26" s="21">
        <f>($C$7/(2*PI()))*ATAN(Z13/$C$26)</f>
        <v>6166655.1953188693</v>
      </c>
      <c r="AA26" s="21">
        <f>($C$7/(2*PI()))*ATAN(AA13/$C$26)</f>
        <v>8833266.4501071572</v>
      </c>
      <c r="AB26" s="21">
        <f>($C$7/(2*PI()))*ATAN(AB13/$C$26)</f>
        <v>4500003.0521209445</v>
      </c>
      <c r="AC26" s="21">
        <f>($C$7/(2*PI()))*ATAN(AC13/$C$26)</f>
        <v>7166639.6909457343</v>
      </c>
      <c r="AD26" s="21">
        <f>($C$7/(2*PI()))*ATAN(AD13/$C$26)</f>
        <v>5833325.8137853974</v>
      </c>
      <c r="AE26" s="21">
        <f>($C$7/(2*PI()))*ATAN(AE13/$C$26)</f>
        <v>8499942.6530202497</v>
      </c>
      <c r="AF26" s="21">
        <f>($C$7/(2*PI()))*ATAN(AF13/$C$26)</f>
        <v>5166665.4166014399</v>
      </c>
      <c r="AG26" s="21">
        <f>($C$7/(2*PI()))*ATAN(AG13/$C$26)</f>
        <v>7833292.6632763958</v>
      </c>
      <c r="AH26" s="21">
        <f>($C$7/(2*PI()))*ATAN(AH13/$C$26)</f>
        <v>6499983.9898420572</v>
      </c>
      <c r="AI26" s="22">
        <f>($C$7/(2*PI()))*ATAN(AI13/$C$26)</f>
        <v>9166589.4063703045</v>
      </c>
    </row>
    <row r="27" spans="2:35" x14ac:dyDescent="0.2">
      <c r="B27" s="9" t="str">
        <v>01101</v>
      </c>
      <c r="C27" s="12">
        <f>$F$9*24 + VALUE(MID(B27,5,1))*16*$F$9 + VALUE(MID(B27,4,1))*8*$F$9 + VALUE(MID(B27,3,1))*4*$F$9  + VALUE(MID(B27,2,1))*2*$F$9  + VALUE(MID(B27,1,1))*1*$F$9</f>
        <v>3.5141285989060944E-11</v>
      </c>
      <c r="D27" s="20">
        <f>($C$7/(2*PI()))*ATAN($D$13/C27)</f>
        <v>2608702.4296125965</v>
      </c>
      <c r="E27" s="21">
        <f>($C$7/(2*PI()))*ATAN(E13/$C$27)</f>
        <v>4347829.8717481736</v>
      </c>
      <c r="F27" s="21">
        <f>($C$7/(2*PI()))*ATAN(F13/$C$27)</f>
        <v>3478267.2773167104</v>
      </c>
      <c r="G27" s="21">
        <f>($C$7/(2*PI()))*ATAN(G13/$C$27)</f>
        <v>5217389.6496052453</v>
      </c>
      <c r="H27" s="21">
        <f>($C$7/(2*PI()))*ATAN(H13/$C$27)</f>
        <v>3043485.0999170085</v>
      </c>
      <c r="I27" s="21">
        <f>($C$7/(2*PI()))*ATAN(I13/$C$27)</f>
        <v>4782610.1479544658</v>
      </c>
      <c r="J27" s="21">
        <f>($C$7/(2*PI()))*ATAN(J13/$C$27)</f>
        <v>3913048.8913981128</v>
      </c>
      <c r="K27" s="21">
        <f>($C$7/(2*PI()))*ATAN(K13/$C$27)</f>
        <v>5652168.3062895238</v>
      </c>
      <c r="L27" s="21">
        <f>($C$7/(2*PI()))*ATAN(L13/$C$27)</f>
        <v>2826093.8219770226</v>
      </c>
      <c r="M27" s="21">
        <f>($C$7/(2*PI()))*ATAN(M13/$C$27)</f>
        <v>4565220.1022700416</v>
      </c>
      <c r="N27" s="21">
        <f>($C$7/(2*PI()))*ATAN(N13/$C$27)</f>
        <v>3695658.1591730281</v>
      </c>
      <c r="O27" s="21">
        <f>($C$7/(2*PI()))*ATAN(O13/$C$27)</f>
        <v>5434779.0879688533</v>
      </c>
      <c r="P27" s="21">
        <f>($C$7/(2*PI()))*ATAN(P13/$C$27)</f>
        <v>3260876.2546308087</v>
      </c>
      <c r="Q27" s="21">
        <f>($C$7/(2*PI()))*ATAN(Q13/$C$27)</f>
        <v>4999999.9999999991</v>
      </c>
      <c r="R27" s="21">
        <f>($C$7/(2*PI()))*ATAN(R13/$C$27)</f>
        <v>4130439.4651903529</v>
      </c>
      <c r="S27" s="21">
        <f>($C$7/(2*PI()))*ATAN(S13/$C$27)</f>
        <v>5869557.2957660146</v>
      </c>
      <c r="T27" s="21">
        <f>($C$7/(2*PI()))*ATAN(T13/$C$27)</f>
        <v>2717398.1395477545</v>
      </c>
      <c r="U27" s="21">
        <f>($C$7/(2*PI()))*ATAN(U13/$C$27)</f>
        <v>4456525.0095636956</v>
      </c>
      <c r="V27" s="21">
        <f>($C$7/(2*PI()))*ATAN(V13/$C$27)</f>
        <v>3586962.7363986708</v>
      </c>
      <c r="W27" s="21">
        <f>($C$7/(2*PI()))*ATAN(W13/$C$27)</f>
        <v>5326084.3957423354</v>
      </c>
      <c r="X27" s="21">
        <f>($C$7/(2*PI()))*ATAN(X13/$C$27)</f>
        <v>3152180.6932272902</v>
      </c>
      <c r="Y27" s="21">
        <f>($C$7/(2*PI()))*ATAN(Y13/$C$27)</f>
        <v>4891305.0987321818</v>
      </c>
      <c r="Z27" s="21">
        <f>($C$7/(2*PI()))*ATAN(Z13/$C$27)</f>
        <v>4021744.1986484379</v>
      </c>
      <c r="AA27" s="21">
        <f>($C$7/(2*PI()))*ATAN(AA13/$C$27)</f>
        <v>5760862.8301833672</v>
      </c>
      <c r="AB27" s="21">
        <f>($C$7/(2*PI()))*ATAN(AB13/$C$27)</f>
        <v>2934789.4758001803</v>
      </c>
      <c r="AC27" s="21">
        <f>($C$7/(2*PI()))*ATAN(AC13/$C$27)</f>
        <v>4673915.1487670252</v>
      </c>
      <c r="AD27" s="21">
        <f>($C$7/(2*PI()))*ATAN(AD13/$C$27)</f>
        <v>3804353.5445395759</v>
      </c>
      <c r="AE27" s="21">
        <f>($C$7/(2*PI()))*ATAN(AE13/$C$27)</f>
        <v>5543473.7251846343</v>
      </c>
      <c r="AF27" s="21">
        <f>($C$7/(2*PI()))*ATAN(AF13/$C$27)</f>
        <v>3369571.7830273537</v>
      </c>
      <c r="AG27" s="21">
        <f>($C$7/(2*PI()))*ATAN(AG13/$C$27)</f>
        <v>5108694.8506577425</v>
      </c>
      <c r="AH27" s="21">
        <f>($C$7/(2*PI()))*ATAN(AH13/$C$27)</f>
        <v>4239134.6899236627</v>
      </c>
      <c r="AI27" s="22">
        <f>($C$7/(2*PI()))*ATAN(AI13/$C$27)</f>
        <v>5978251.7019373169</v>
      </c>
    </row>
    <row r="28" spans="2:35" x14ac:dyDescent="0.2">
      <c r="B28" s="9" t="str">
        <v>01110</v>
      </c>
      <c r="C28" s="12">
        <f>$F$9*24 + VALUE(MID(B28,5,1))*16*$F$9 + VALUE(MID(B28,4,1))*8*$F$9 + VALUE(MID(B28,3,1))*4*$F$9  + VALUE(MID(B28,2,1))*2*$F$9  + VALUE(MID(B28,1,1))*1*$F$9</f>
        <v>2.9029757990963389E-11</v>
      </c>
      <c r="D28" s="20">
        <f>($C$7/(2*PI()))*ATAN($D$13/C28)</f>
        <v>3157901.5130536114</v>
      </c>
      <c r="E28" s="21">
        <f>($C$7/(2*PI()))*ATAN(E13/$C$28)</f>
        <v>5263155.8650053171</v>
      </c>
      <c r="F28" s="21">
        <f>($C$7/(2*PI()))*ATAN(F13/$C$28)</f>
        <v>4210530.6875301171</v>
      </c>
      <c r="G28" s="21">
        <f>($C$7/(2*PI()))*ATAN(G13/$C$28)</f>
        <v>6315776.0462715682</v>
      </c>
      <c r="H28" s="21">
        <f>($C$7/(2*PI()))*ATAN(H13/$C$28)</f>
        <v>3684216.5374655933</v>
      </c>
      <c r="I28" s="21">
        <f>($C$7/(2*PI()))*ATAN(I13/$C$28)</f>
        <v>5789466.642613993</v>
      </c>
      <c r="J28" s="21">
        <f>($C$7/(2*PI()))*ATAN(J13/$C$28)</f>
        <v>4736843.8383439574</v>
      </c>
      <c r="K28" s="21">
        <f>($C$7/(2*PI()))*ATAN(K13/$C$28)</f>
        <v>6842083.9510815768</v>
      </c>
      <c r="L28" s="21">
        <f>($C$7/(2*PI()))*ATAN(L13/$C$28)</f>
        <v>3421059.126746533</v>
      </c>
      <c r="M28" s="21">
        <f>($C$7/(2*PI()))*ATAN(M13/$C$28)</f>
        <v>5526311.4177474361</v>
      </c>
      <c r="N28" s="21">
        <f>($C$7/(2*PI()))*ATAN(N13/$C$28)</f>
        <v>4473687.3956497712</v>
      </c>
      <c r="O28" s="21">
        <f>($C$7/(2*PI()))*ATAN(O13/$C$28)</f>
        <v>6578930.193838466</v>
      </c>
      <c r="P28" s="21">
        <f>($C$7/(2*PI()))*ATAN(P13/$C$28)</f>
        <v>3947373.7295977701</v>
      </c>
      <c r="Q28" s="21">
        <f>($C$7/(2*PI()))*ATAN(Q13/$C$28)</f>
        <v>6052621.5239927452</v>
      </c>
      <c r="R28" s="21">
        <f>($C$7/(2*PI()))*ATAN(R13/$C$28)</f>
        <v>4999999.9999999991</v>
      </c>
      <c r="S28" s="21">
        <f>($C$7/(2*PI()))*ATAN(S13/$C$28)</f>
        <v>7105237.3023891775</v>
      </c>
      <c r="T28" s="21">
        <f>($C$7/(2*PI()))*ATAN(T13/$C$28)</f>
        <v>3289480.3442959879</v>
      </c>
      <c r="U28" s="21">
        <f>($C$7/(2*PI()))*ATAN(U13/$C$28)</f>
        <v>5394733.6813850515</v>
      </c>
      <c r="V28" s="21">
        <f>($C$7/(2*PI()))*ATAN(V13/$C$28)</f>
        <v>4342109.0737923309</v>
      </c>
      <c r="W28" s="21">
        <f>($C$7/(2*PI()))*ATAN(W13/$C$28)</f>
        <v>6447353.1678697513</v>
      </c>
      <c r="X28" s="21">
        <f>($C$7/(2*PI()))*ATAN(X13/$C$28)</f>
        <v>3815795.1618308537</v>
      </c>
      <c r="Y28" s="21">
        <f>($C$7/(2*PI()))*ATAN(Y13/$C$28)</f>
        <v>5921044.127215106</v>
      </c>
      <c r="Z28" s="21">
        <f>($C$7/(2*PI()))*ATAN(Z13/$C$28)</f>
        <v>4868421.9552775351</v>
      </c>
      <c r="AA28" s="21">
        <f>($C$7/(2*PI()))*ATAN(AA13/$C$28)</f>
        <v>6973660.6784530422</v>
      </c>
      <c r="AB28" s="21">
        <f>($C$7/(2*PI()))*ATAN(AB13/$C$28)</f>
        <v>3552637.8584536123</v>
      </c>
      <c r="AC28" s="21">
        <f>($C$7/(2*PI()))*ATAN(AC13/$C$28)</f>
        <v>5657889.0721409284</v>
      </c>
      <c r="AD28" s="21">
        <f>($C$7/(2*PI()))*ATAN(AD13/$C$28)</f>
        <v>4605265.6511508431</v>
      </c>
      <c r="AE28" s="21">
        <f>($C$7/(2*PI()))*ATAN(AE13/$C$28)</f>
        <v>6710507.1222262317</v>
      </c>
      <c r="AF28" s="21">
        <f>($C$7/(2*PI()))*ATAN(AF13/$C$28)</f>
        <v>4078952.2388147283</v>
      </c>
      <c r="AG28" s="21">
        <f>($C$7/(2*PI()))*ATAN(AG13/$C$28)</f>
        <v>6184198.8309953995</v>
      </c>
      <c r="AH28" s="21">
        <f>($C$7/(2*PI()))*ATAN(AH13/$C$28)</f>
        <v>5131577.9705597805</v>
      </c>
      <c r="AI28" s="22">
        <f>($C$7/(2*PI()))*ATAN(AI13/$C$28)</f>
        <v>7236813.8209385369</v>
      </c>
    </row>
    <row r="29" spans="2:35" x14ac:dyDescent="0.2">
      <c r="B29" s="9" t="str">
        <v>01111</v>
      </c>
      <c r="C29" s="12">
        <f>$F$9*24 + VALUE(MID(B29,5,1))*16*$F$9 + VALUE(MID(B29,4,1))*8*$F$9 + VALUE(MID(B29,3,1))*4*$F$9  + VALUE(MID(B29,2,1))*2*$F$9  + VALUE(MID(B29,1,1))*1*$F$9</f>
        <v>4.1252813987158501E-11</v>
      </c>
      <c r="D29" s="20">
        <f>($C$7/(2*PI()))*ATAN($D$13/C29)</f>
        <v>2222228.5880246824</v>
      </c>
      <c r="E29" s="21">
        <f>($C$7/(2*PI()))*ATAN(E13/$C$29)</f>
        <v>3703709.6704965341</v>
      </c>
      <c r="F29" s="21">
        <f>($C$7/(2*PI()))*ATAN(F13/$C$29)</f>
        <v>2962969.8256902364</v>
      </c>
      <c r="G29" s="21">
        <f>($C$7/(2*PI()))*ATAN(G13/$C$29)</f>
        <v>4444447.7742361287</v>
      </c>
      <c r="H29" s="21">
        <f>($C$7/(2*PI()))*ATAN(H13/$C$29)</f>
        <v>2592599.3592017354</v>
      </c>
      <c r="I29" s="21">
        <f>($C$7/(2*PI()))*ATAN(I13/$C$29)</f>
        <v>4074078.9617624544</v>
      </c>
      <c r="J29" s="21">
        <f>($C$7/(2*PI()))*ATAN(J13/$C$29)</f>
        <v>3333339.9439638611</v>
      </c>
      <c r="K29" s="21">
        <f>($C$7/(2*PI()))*ATAN(K13/$C$29)</f>
        <v>4814816.0643924009</v>
      </c>
      <c r="L29" s="21">
        <f>($C$7/(2*PI()))*ATAN(L13/$C$29)</f>
        <v>2407414.0089788744</v>
      </c>
      <c r="M29" s="21">
        <f>($C$7/(2*PI()))*ATAN(M13/$C$29)</f>
        <v>3888894.3732581893</v>
      </c>
      <c r="N29" s="21">
        <f>($C$7/(2*PI()))*ATAN(N13/$C$29)</f>
        <v>3148154.9310742938</v>
      </c>
      <c r="O29" s="21">
        <f>($C$7/(2*PI()))*ATAN(O13/$C$29)</f>
        <v>4629631.9873242481</v>
      </c>
      <c r="P29" s="21">
        <f>($C$7/(2*PI()))*ATAN(P13/$C$29)</f>
        <v>2777784.6332524554</v>
      </c>
      <c r="Q29" s="21">
        <f>($C$7/(2*PI()))*ATAN(Q13/$C$29)</f>
        <v>4259263.4305686522</v>
      </c>
      <c r="R29" s="21">
        <f>($C$7/(2*PI()))*ATAN(R13/$C$29)</f>
        <v>3518524.8589181858</v>
      </c>
      <c r="S29" s="21">
        <f>($C$7/(2*PI()))*ATAN(S13/$C$29)</f>
        <v>4999999.9999999991</v>
      </c>
      <c r="T29" s="21">
        <f>($C$7/(2*PI()))*ATAN(T13/$C$29)</f>
        <v>2314821.3070031437</v>
      </c>
      <c r="U29" s="21">
        <f>($C$7/(2*PI()))*ATAN(U13/$C$29)</f>
        <v>3796302.0358194923</v>
      </c>
      <c r="V29" s="21">
        <f>($C$7/(2*PI()))*ATAN(V13/$C$29)</f>
        <v>3055562.3896040288</v>
      </c>
      <c r="W29" s="21">
        <f>($C$7/(2*PI()))*ATAN(W13/$C$29)</f>
        <v>4537039.8974426463</v>
      </c>
      <c r="X29" s="21">
        <f>($C$7/(2*PI()))*ATAN(X13/$C$29)</f>
        <v>2685192.0060886634</v>
      </c>
      <c r="Y29" s="21">
        <f>($C$7/(2*PI()))*ATAN(Y13/$C$29)</f>
        <v>4166671.2114678537</v>
      </c>
      <c r="Z29" s="21">
        <f>($C$7/(2*PI()))*ATAN(Z13/$C$29)</f>
        <v>3425932.4140229751</v>
      </c>
      <c r="AA29" s="21">
        <f>($C$7/(2*PI()))*ATAN(AA13/$C$29)</f>
        <v>4907408.0502188038</v>
      </c>
      <c r="AB29" s="21">
        <f>($C$7/(2*PI()))*ATAN(AB13/$C$29)</f>
        <v>2500006.6932717725</v>
      </c>
      <c r="AC29" s="21">
        <f>($C$7/(2*PI()))*ATAN(AC13/$C$29)</f>
        <v>3981486.6821325393</v>
      </c>
      <c r="AD29" s="21">
        <f>($C$7/(2*PI()))*ATAN(AD13/$C$29)</f>
        <v>3240747.4494209364</v>
      </c>
      <c r="AE29" s="21">
        <f>($C$7/(2*PI()))*ATAN(AE13/$C$29)</f>
        <v>4722224.043200857</v>
      </c>
      <c r="AF29" s="21">
        <f>($C$7/(2*PI()))*ATAN(AF13/$C$29)</f>
        <v>2870377.2400130127</v>
      </c>
      <c r="AG29" s="21">
        <f>($C$7/(2*PI()))*ATAN(AG13/$C$29)</f>
        <v>4351855.6183847701</v>
      </c>
      <c r="AH29" s="21">
        <f>($C$7/(2*PI()))*ATAN(AH13/$C$29)</f>
        <v>3611117.2779694023</v>
      </c>
      <c r="AI29" s="22">
        <f>($C$7/(2*PI()))*ATAN(AI13/$C$29)</f>
        <v>5092591.9130559145</v>
      </c>
    </row>
    <row r="30" spans="2:35" x14ac:dyDescent="0.2">
      <c r="B30" s="9" t="str">
        <v>10000</v>
      </c>
      <c r="C30" s="12">
        <f>$F$9*24 + VALUE(MID(B30,5,1))*16*$F$9 + VALUE(MID(B30,4,1))*8*$F$9 + VALUE(MID(B30,3,1))*4*$F$9  + VALUE(MID(B30,2,1))*2*$F$9  + VALUE(MID(B30,1,1))*1*$F$9</f>
        <v>1.9098524994054861E-11</v>
      </c>
      <c r="D30" s="20">
        <f>($C$7/(2*PI()))*ATAN($D$13/C30)</f>
        <v>4800001.3433606206</v>
      </c>
      <c r="E30" s="21">
        <f>($C$7/(2*PI()))*ATAN(E13/$C$30)</f>
        <v>7999955.4502443308</v>
      </c>
      <c r="F30" s="21">
        <f>($C$7/(2*PI()))*ATAN(F13/$C$30)</f>
        <v>6399985.4150090078</v>
      </c>
      <c r="G30" s="21">
        <f>($C$7/(2*PI()))*ATAN(G13/$C$30)</f>
        <v>9599907.9403096531</v>
      </c>
      <c r="H30" s="21">
        <f>($C$7/(2*PI()))*ATAN(H13/$C$30)</f>
        <v>5599994.914431381</v>
      </c>
      <c r="I30" s="21">
        <f>($C$7/(2*PI()))*ATAN(I13/$C$30)</f>
        <v>8799934.1077120733</v>
      </c>
      <c r="J30" s="21">
        <f>($C$7/(2*PI()))*ATAN(J13/$C$30)</f>
        <v>7199972.4064804809</v>
      </c>
      <c r="K30" s="21">
        <f>($C$7/(2*PI()))*ATAN(K13/$C$30)</f>
        <v>10399876.509478884</v>
      </c>
      <c r="L30" s="21">
        <f>($C$7/(2*PI()))*ATAN(L13/$C$30)</f>
        <v>5199998.4852939183</v>
      </c>
      <c r="M30" s="21">
        <f>($C$7/(2*PI()))*ATAN(M13/$C$30)</f>
        <v>8399945.3546764497</v>
      </c>
      <c r="N30" s="21">
        <f>($C$7/(2*PI()))*ATAN(N13/$C$30)</f>
        <v>6799979.3767958926</v>
      </c>
      <c r="O30" s="21">
        <f>($C$7/(2*PI()))*ATAN(O13/$C$30)</f>
        <v>9999892.9102320392</v>
      </c>
      <c r="P30" s="21">
        <f>($C$7/(2*PI()))*ATAN(P13/$C$30)</f>
        <v>5999990.5759454025</v>
      </c>
      <c r="Q30" s="21">
        <f>($C$7/(2*PI()))*ATAN(Q13/$C$30)</f>
        <v>9199921.6545299087</v>
      </c>
      <c r="R30" s="21">
        <f>($C$7/(2*PI()))*ATAN(R13/$C$30)</f>
        <v>7599964.4492379595</v>
      </c>
      <c r="S30" s="21">
        <f>($C$7/(2*PI()))*ATAN(S13/$C$30)</f>
        <v>10799858.683233133</v>
      </c>
      <c r="T30" s="23">
        <f>($C$7/(2*PI()))*ATAN(T13/$C$30)</f>
        <v>4999999.9999999991</v>
      </c>
      <c r="U30" s="21">
        <f>($C$7/(2*PI()))*ATAN(U13/$C$30)</f>
        <v>8199950.5429585837</v>
      </c>
      <c r="V30" s="21">
        <f>($C$7/(2*PI()))*ATAN(V13/$C$30)</f>
        <v>6599982.5089886552</v>
      </c>
      <c r="W30" s="21">
        <f>($C$7/(2*PI()))*ATAN(W13/$C$30)</f>
        <v>9799900.5931791756</v>
      </c>
      <c r="X30" s="21">
        <f>($C$7/(2*PI()))*ATAN(X13/$C$30)</f>
        <v>5799992.8445680235</v>
      </c>
      <c r="Y30" s="21">
        <f>($C$7/(2*PI()))*ATAN(Y13/$C$30)</f>
        <v>8999928.0353245065</v>
      </c>
      <c r="Z30" s="21">
        <f>($C$7/(2*PI()))*ATAN(Z13/$C$30)</f>
        <v>7399968.5546516292</v>
      </c>
      <c r="AA30" s="21">
        <f>($C$7/(2*PI()))*ATAN(AA13/$C$30)</f>
        <v>10599867.777968602</v>
      </c>
      <c r="AB30" s="21">
        <f>($C$7/(2*PI()))*ATAN(AB13/$C$30)</f>
        <v>5399996.7923888694</v>
      </c>
      <c r="AC30" s="21">
        <f>($C$7/(2*PI()))*ATAN(AC13/$C$30)</f>
        <v>8599939.8785451781</v>
      </c>
      <c r="AD30" s="21">
        <f>($C$7/(2*PI()))*ATAN(AD13/$C$30)</f>
        <v>6999976.0115775429</v>
      </c>
      <c r="AE30" s="21">
        <f>($C$7/(2*PI()))*ATAN(AE13/$C$30)</f>
        <v>10199884.884615995</v>
      </c>
      <c r="AF30" s="21">
        <f>($C$7/(2*PI()))*ATAN(AF13/$C$30)</f>
        <v>6199988.1017101677</v>
      </c>
      <c r="AG30" s="21">
        <f>($C$7/(2*PI()))*ATAN(AG13/$C$30)</f>
        <v>9399914.9584757704</v>
      </c>
      <c r="AH30" s="21">
        <f>($C$7/(2*PI()))*ATAN(AH13/$C$30)</f>
        <v>7799960.0833865013</v>
      </c>
      <c r="AI30" s="22">
        <f>($C$7/(2*PI()))*ATAN(AI13/$C$30)</f>
        <v>10999849.21842052</v>
      </c>
    </row>
    <row r="31" spans="2:35" x14ac:dyDescent="0.2">
      <c r="B31" s="9" t="str">
        <v>10001</v>
      </c>
      <c r="C31" s="12">
        <f>$F$9*24 + VALUE(MID(B31,5,1))*16*$F$9 + VALUE(MID(B31,4,1))*8*$F$9 + VALUE(MID(B31,3,1))*4*$F$9  + VALUE(MID(B31,2,1))*2*$F$9  + VALUE(MID(B31,1,1))*1*$F$9</f>
        <v>3.1321580990249967E-11</v>
      </c>
      <c r="D31" s="20">
        <f>($C$7/(2*PI()))*ATAN($D$13/C31)</f>
        <v>2926836.136270483</v>
      </c>
      <c r="E31" s="21">
        <f>($C$7/(2*PI()))*ATAN(E13/$C$31)</f>
        <v>4878049.619558732</v>
      </c>
      <c r="F31" s="21">
        <f>($C$7/(2*PI()))*ATAN(F13/$C$31)</f>
        <v>3902444.4690402448</v>
      </c>
      <c r="G31" s="21">
        <f>($C$7/(2*PI()))*ATAN(G13/$C$31)</f>
        <v>5853650.7922923202</v>
      </c>
      <c r="H31" s="21">
        <f>($C$7/(2*PI()))*ATAN(H13/$C$31)</f>
        <v>3414640.6507152668</v>
      </c>
      <c r="I31" s="21">
        <f>($C$7/(2*PI()))*ATAN(I13/$C$31)</f>
        <v>5365850.7528687753</v>
      </c>
      <c r="J31" s="21">
        <f>($C$7/(2*PI()))*ATAN(J13/$C$31)</f>
        <v>4390247.4918021597</v>
      </c>
      <c r="K31" s="21">
        <f>($C$7/(2*PI()))*ATAN(K13/$C$31)</f>
        <v>6341449.6383907367</v>
      </c>
      <c r="L31" s="21">
        <f>($C$7/(2*PI()))*ATAN(L13/$C$31)</f>
        <v>3170738.4742926136</v>
      </c>
      <c r="M31" s="21">
        <f>($C$7/(2*PI()))*ATAN(M13/$C$31)</f>
        <v>5121950.3167345989</v>
      </c>
      <c r="N31" s="21">
        <f>($C$7/(2*PI()))*ATAN(N13/$C$31)</f>
        <v>4146346.0860817516</v>
      </c>
      <c r="O31" s="21">
        <f>($C$7/(2*PI()))*ATAN(O13/$C$31)</f>
        <v>6097550.3707220284</v>
      </c>
      <c r="P31" s="21">
        <f>($C$7/(2*PI()))*ATAN(P13/$C$31)</f>
        <v>3658542.653107957</v>
      </c>
      <c r="Q31" s="21">
        <f>($C$7/(2*PI()))*ATAN(Q13/$C$31)</f>
        <v>5609750.9155313075</v>
      </c>
      <c r="R31" s="21">
        <f>($C$7/(2*PI()))*ATAN(R13/$C$31)</f>
        <v>4634148.6737712147</v>
      </c>
      <c r="S31" s="21">
        <f>($C$7/(2*PI()))*ATAN(S13/$C$31)</f>
        <v>6585348.5828688433</v>
      </c>
      <c r="T31" s="21">
        <f>($C$7/(2*PI()))*ATAN(T13/$C$31)</f>
        <v>3048787.3247045749</v>
      </c>
      <c r="U31" s="21">
        <f>($C$7/(2*PI()))*ATAN(U13/$C$31)</f>
        <v>5000000.0000000009</v>
      </c>
      <c r="V31" s="21">
        <f>($C$7/(2*PI()))*ATAN(V13/$C$31)</f>
        <v>4024395.3031992419</v>
      </c>
      <c r="W31" s="21">
        <f>($C$7/(2*PI()))*ATAN(W13/$C$31)</f>
        <v>5975600.6195754455</v>
      </c>
      <c r="X31" s="21">
        <f>($C$7/(2*PI()))*ATAN(X13/$C$31)</f>
        <v>3536591.674442261</v>
      </c>
      <c r="Y31" s="21">
        <f>($C$7/(2*PI()))*ATAN(Y13/$C$31)</f>
        <v>5487800.8691608664</v>
      </c>
      <c r="Z31" s="21">
        <f>($C$7/(2*PI()))*ATAN(Z13/$C$31)</f>
        <v>4512198.1115324944</v>
      </c>
      <c r="AA31" s="21">
        <f>($C$7/(2*PI()))*ATAN(AA13/$C$31)</f>
        <v>6463399.1518054605</v>
      </c>
      <c r="AB31" s="21">
        <f>($C$7/(2*PI()))*ATAN(AB13/$C$31)</f>
        <v>3292689.5834807819</v>
      </c>
      <c r="AC31" s="21">
        <f>($C$7/(2*PI()))*ATAN(AC13/$C$31)</f>
        <v>5243900.5682087727</v>
      </c>
      <c r="AD31" s="21">
        <f>($C$7/(2*PI()))*ATAN(AD13/$C$31)</f>
        <v>4268296.8161339862</v>
      </c>
      <c r="AE31" s="21">
        <f>($C$7/(2*PI()))*ATAN(AE13/$C$31)</f>
        <v>6219500.0441783583</v>
      </c>
      <c r="AF31" s="21">
        <f>($C$7/(2*PI()))*ATAN(AF13/$C$31)</f>
        <v>3780493.5851585506</v>
      </c>
      <c r="AG31" s="21">
        <f>($C$7/(2*PI()))*ATAN(AG13/$C$31)</f>
        <v>5731700.8904263666</v>
      </c>
      <c r="AH31" s="21">
        <f>($C$7/(2*PI()))*ATAN(AH13/$C$31)</f>
        <v>4756099.1769645493</v>
      </c>
      <c r="AI31" s="22">
        <f>($C$7/(2*PI()))*ATAN(AI13/$C$31)</f>
        <v>6707297.930027198</v>
      </c>
    </row>
    <row r="32" spans="2:35" x14ac:dyDescent="0.2">
      <c r="B32" s="9" t="str">
        <v>10010</v>
      </c>
      <c r="C32" s="12">
        <f>$F$9*24 + VALUE(MID(B32,5,1))*16*$F$9 + VALUE(MID(B32,4,1))*8*$F$9 + VALUE(MID(B32,3,1))*4*$F$9  + VALUE(MID(B32,2,1))*2*$F$9  + VALUE(MID(B32,1,1))*1*$F$9</f>
        <v>2.5210052992152416E-11</v>
      </c>
      <c r="D32" s="20">
        <f>($C$7/(2*PI()))*ATAN($D$13/C32)</f>
        <v>3636369.7513177218</v>
      </c>
      <c r="E32" s="21">
        <f>($C$7/(2*PI()))*ATAN(E13/$C$32)</f>
        <v>6060595.9088105485</v>
      </c>
      <c r="F32" s="21">
        <f>($C$7/(2*PI()))*ATAN(F13/$C$32)</f>
        <v>4848485.8815477854</v>
      </c>
      <c r="G32" s="21">
        <f>($C$7/(2*PI()))*ATAN(G13/$C$32)</f>
        <v>7272698.3074506111</v>
      </c>
      <c r="H32" s="21">
        <f>($C$7/(2*PI()))*ATAN(H13/$C$32)</f>
        <v>4242428.4839482671</v>
      </c>
      <c r="I32" s="21">
        <f>($C$7/(2*PI()))*ATAN(I13/$C$32)</f>
        <v>6666648.1570597654</v>
      </c>
      <c r="J32" s="21">
        <f>($C$7/(2*PI()))*ATAN(J13/$C$32)</f>
        <v>5454541.753404757</v>
      </c>
      <c r="K32" s="21">
        <f>($C$7/(2*PI()))*ATAN(K13/$C$32)</f>
        <v>7878746.1692852564</v>
      </c>
      <c r="L32" s="21">
        <f>($C$7/(2*PI()))*ATAN(L13/$C$32)</f>
        <v>3939399.272592301</v>
      </c>
      <c r="M32" s="21">
        <f>($C$7/(2*PI()))*ATAN(M13/$C$32)</f>
        <v>6363622.2832486816</v>
      </c>
      <c r="N32" s="21">
        <f>($C$7/(2*PI()))*ATAN(N13/$C$32)</f>
        <v>5151514.0201134505</v>
      </c>
      <c r="O32" s="21">
        <f>($C$7/(2*PI()))*ATAN(O13/$C$32)</f>
        <v>7575722.536355909</v>
      </c>
      <c r="P32" s="21">
        <f>($C$7/(2*PI()))*ATAN(P13/$C$32)</f>
        <v>4545457.3615464382</v>
      </c>
      <c r="Q32" s="21">
        <f>($C$7/(2*PI()))*ATAN(Q13/$C$32)</f>
        <v>6969673.5064061945</v>
      </c>
      <c r="R32" s="21">
        <f>($C$7/(2*PI()))*ATAN(R13/$C$32)</f>
        <v>5757569.0575832175</v>
      </c>
      <c r="S32" s="21">
        <f>($C$7/(2*PI()))*ATAN(S13/$C$32)</f>
        <v>8181769.1824021023</v>
      </c>
      <c r="T32" s="21">
        <f>($C$7/(2*PI()))*ATAN(T13/$C$32)</f>
        <v>3787884.5492048832</v>
      </c>
      <c r="U32" s="21">
        <f>($C$7/(2*PI()))*ATAN(U13/$C$32)</f>
        <v>6212109.1571181351</v>
      </c>
      <c r="V32" s="21">
        <f>($C$7/(2*PI()))*ATAN(V13/$C$32)</f>
        <v>4999999.9999999991</v>
      </c>
      <c r="W32" s="21">
        <f>($C$7/(2*PI()))*ATAN(W13/$C$32)</f>
        <v>7424210.494910459</v>
      </c>
      <c r="X32" s="21">
        <f>($C$7/(2*PI()))*ATAN(X13/$C$32)</f>
        <v>4393942.9659570195</v>
      </c>
      <c r="Y32" s="21">
        <f>($C$7/(2*PI()))*ATAN(Y13/$C$32)</f>
        <v>6818160.8987809038</v>
      </c>
      <c r="Z32" s="21">
        <f>($C$7/(2*PI()))*ATAN(Z13/$C$32)</f>
        <v>5606055.4606229905</v>
      </c>
      <c r="AA32" s="21">
        <f>($C$7/(2*PI()))*ATAN(AA13/$C$32)</f>
        <v>8030257.7548100147</v>
      </c>
      <c r="AB32" s="21">
        <f>($C$7/(2*PI()))*ATAN(AB13/$C$32)</f>
        <v>4090913.9185000639</v>
      </c>
      <c r="AC32" s="21">
        <f>($C$7/(2*PI()))*ATAN(AC13/$C$32)</f>
        <v>6515135.2842224604</v>
      </c>
      <c r="AD32" s="21">
        <f>($C$7/(2*PI()))*ATAN(AD13/$C$32)</f>
        <v>5303027.9389083097</v>
      </c>
      <c r="AE32" s="21">
        <f>($C$7/(2*PI()))*ATAN(AE13/$C$32)</f>
        <v>7727234.4288073676</v>
      </c>
      <c r="AF32" s="21">
        <f>($C$7/(2*PI()))*ATAN(AF13/$C$32)</f>
        <v>4696971.6677366467</v>
      </c>
      <c r="AG32" s="21">
        <f>($C$7/(2*PI()))*ATAN(AG13/$C$32)</f>
        <v>7121185.9769559791</v>
      </c>
      <c r="AH32" s="21">
        <f>($C$7/(2*PI()))*ATAN(AH13/$C$32)</f>
        <v>5909082.5413056593</v>
      </c>
      <c r="AI32" s="22">
        <f>($C$7/(2*PI()))*ATAN(AI13/$C$32)</f>
        <v>8333280.4490819918</v>
      </c>
    </row>
    <row r="33" spans="2:36" x14ac:dyDescent="0.2">
      <c r="B33" s="9" t="str">
        <v>10011</v>
      </c>
      <c r="C33" s="12">
        <f>$F$9*24 + VALUE(MID(B33,5,1))*16*$F$9 + VALUE(MID(B33,4,1))*8*$F$9 + VALUE(MID(B33,3,1))*4*$F$9  + VALUE(MID(B33,2,1))*2*$F$9  + VALUE(MID(B33,1,1))*1*$F$9</f>
        <v>3.7433108988347525E-11</v>
      </c>
      <c r="D33" s="20">
        <f>($C$7/(2*PI()))*ATAN($D$13/C33)</f>
        <v>2448986.2368077394</v>
      </c>
      <c r="E33" s="21">
        <f>($C$7/(2*PI()))*ATAN(E13/$C$33)</f>
        <v>4081637.5138897076</v>
      </c>
      <c r="F33" s="21">
        <f>($C$7/(2*PI()))*ATAN(F13/$C$33)</f>
        <v>3265312.8074638494</v>
      </c>
      <c r="G33" s="21">
        <f>($C$7/(2*PI()))*ATAN(G13/$C$33)</f>
        <v>4897959.8900397224</v>
      </c>
      <c r="H33" s="21">
        <f>($C$7/(2*PI()))*ATAN(H13/$C$33)</f>
        <v>2857149.7260364583</v>
      </c>
      <c r="I33" s="21">
        <f>($C$7/(2*PI()))*ATAN(I13/$C$33)</f>
        <v>4489799.0223767515</v>
      </c>
      <c r="J33" s="21">
        <f>($C$7/(2*PI()))*ATAN(J13/$C$33)</f>
        <v>3673475.4228335773</v>
      </c>
      <c r="K33" s="21">
        <f>($C$7/(2*PI()))*ATAN(K13/$C$33)</f>
        <v>5306120.0586241828</v>
      </c>
      <c r="L33" s="21">
        <f>($C$7/(2*PI()))*ATAN(L13/$C$33)</f>
        <v>2653068.0287562301</v>
      </c>
      <c r="M33" s="21">
        <f>($C$7/(2*PI()))*ATAN(M13/$C$33)</f>
        <v>4285718.3445953149</v>
      </c>
      <c r="N33" s="21">
        <f>($C$7/(2*PI()))*ATAN(N13/$C$33)</f>
        <v>3469394.1770469276</v>
      </c>
      <c r="O33" s="21">
        <f>($C$7/(2*PI()))*ATAN(O13/$C$33)</f>
        <v>5102040.065357646</v>
      </c>
      <c r="P33" s="21">
        <f>($C$7/(2*PI()))*ATAN(P13/$C$33)</f>
        <v>3061231.3213663497</v>
      </c>
      <c r="Q33" s="21">
        <f>($C$7/(2*PI()))*ATAN(Q13/$C$33)</f>
        <v>4693879.5399521627</v>
      </c>
      <c r="R33" s="21">
        <f>($C$7/(2*PI()))*ATAN(R13/$C$33)</f>
        <v>3877556.5375418216</v>
      </c>
      <c r="S33" s="21">
        <f>($C$7/(2*PI()))*ATAN(S13/$C$33)</f>
        <v>5510199.8625576217</v>
      </c>
      <c r="T33" s="21">
        <f>($C$7/(2*PI()))*ATAN(T13/$C$33)</f>
        <v>2551027.1441603871</v>
      </c>
      <c r="U33" s="21">
        <f>($C$7/(2*PI()))*ATAN(U13/$C$33)</f>
        <v>4183677.9479029146</v>
      </c>
      <c r="V33" s="21">
        <f>($C$7/(2*PI()))*ATAN(V13/$C$33)</f>
        <v>3367353.5072748177</v>
      </c>
      <c r="W33" s="21">
        <f>($C$7/(2*PI()))*ATAN(W13/$C$33)</f>
        <v>4999999.9999999991</v>
      </c>
      <c r="X33" s="21">
        <f>($C$7/(2*PI()))*ATAN(X13/$C$33)</f>
        <v>2959190.5369003252</v>
      </c>
      <c r="Y33" s="21">
        <f>($C$7/(2*PI()))*ATAN(Y13/$C$33)</f>
        <v>4591839.3016453255</v>
      </c>
      <c r="Z33" s="21">
        <f>($C$7/(2*PI()))*ATAN(Z13/$C$33)</f>
        <v>3775515.997027623</v>
      </c>
      <c r="AA33" s="21">
        <f>($C$7/(2*PI()))*ATAN(AA13/$C$33)</f>
        <v>5408159.9847126435</v>
      </c>
      <c r="AB33" s="21">
        <f>($C$7/(2*PI()))*ATAN(AB13/$C$33)</f>
        <v>2755108.8896850073</v>
      </c>
      <c r="AC33" s="21">
        <f>($C$7/(2*PI()))*ATAN(AC13/$C$33)</f>
        <v>4387758.7030566717</v>
      </c>
      <c r="AD33" s="21">
        <f>($C$7/(2*PI()))*ATAN(AD13/$C$33)</f>
        <v>3571434.8158699307</v>
      </c>
      <c r="AE33" s="21">
        <f>($C$7/(2*PI()))*ATAN(AE13/$C$33)</f>
        <v>5204080.0852024453</v>
      </c>
      <c r="AF33" s="21">
        <f>($C$7/(2*PI()))*ATAN(AF13/$C$33)</f>
        <v>3163272.0785242757</v>
      </c>
      <c r="AG33" s="21">
        <f>($C$7/(2*PI()))*ATAN(AG13/$C$33)</f>
        <v>4795919.7363870358</v>
      </c>
      <c r="AH33" s="21">
        <f>($C$7/(2*PI()))*ATAN(AH13/$C$33)</f>
        <v>3979597.04346593</v>
      </c>
      <c r="AI33" s="22">
        <f>($C$7/(2*PI()))*ATAN(AI13/$C$33)</f>
        <v>5612239.691248904</v>
      </c>
    </row>
    <row r="34" spans="2:36" x14ac:dyDescent="0.2">
      <c r="B34" s="9" t="str">
        <v>10100</v>
      </c>
      <c r="C34" s="12">
        <f>$F$9*24 + VALUE(MID(B34,5,1))*16*$F$9 + VALUE(MID(B34,4,1))*8*$F$9 + VALUE(MID(B34,3,1))*4*$F$9  + VALUE(MID(B34,2,1))*2*$F$9  + VALUE(MID(B34,1,1))*1*$F$9</f>
        <v>2.215428899310364E-11</v>
      </c>
      <c r="D34" s="20">
        <f>($C$7/(2*PI()))*ATAN($D$13/C34)</f>
        <v>4137935.6889405884</v>
      </c>
      <c r="E34" s="21">
        <f>($C$7/(2*PI()))*ATAN(E13/$C$34)</f>
        <v>6896529.5058621122</v>
      </c>
      <c r="F34" s="21">
        <f>($C$7/(2*PI()))*ATAN(F13/$C$34)</f>
        <v>5517237.0937110102</v>
      </c>
      <c r="G34" s="21">
        <f>($C$7/(2*PI()))*ATAN(G13/$C$34)</f>
        <v>8275810.6774039585</v>
      </c>
      <c r="H34" s="21">
        <f>($C$7/(2*PI()))*ATAN(H13/$C$34)</f>
        <v>4827587.3749001501</v>
      </c>
      <c r="I34" s="21">
        <f>($C$7/(2*PI()))*ATAN(I13/$C$34)</f>
        <v>7586171.6372045279</v>
      </c>
      <c r="J34" s="21">
        <f>($C$7/(2*PI()))*ATAN(J13/$C$34)</f>
        <v>6206884.5643656645</v>
      </c>
      <c r="K34" s="21">
        <f>($C$7/(2*PI()))*ATAN(K13/$C$34)</f>
        <v>8965446.3454790134</v>
      </c>
      <c r="L34" s="21">
        <f>($C$7/(2*PI()))*ATAN(L13/$C$34)</f>
        <v>4482761.7602507928</v>
      </c>
      <c r="M34" s="21">
        <f>($C$7/(2*PI()))*ATAN(M13/$C$34)</f>
        <v>7241350.9403645527</v>
      </c>
      <c r="N34" s="21">
        <f>($C$7/(2*PI()))*ATAN(N13/$C$34)</f>
        <v>5862061.1276206262</v>
      </c>
      <c r="O34" s="21">
        <f>($C$7/(2*PI()))*ATAN(O13/$C$34)</f>
        <v>8620628.9505180568</v>
      </c>
      <c r="P34" s="21">
        <f>($C$7/(2*PI()))*ATAN(P13/$C$34)</f>
        <v>5172412.4977622572</v>
      </c>
      <c r="Q34" s="21">
        <f>($C$7/(2*PI()))*ATAN(Q13/$C$34)</f>
        <v>7930991.5612586383</v>
      </c>
      <c r="R34" s="21">
        <f>($C$7/(2*PI()))*ATAN(R13/$C$34)</f>
        <v>6551707.3688210566</v>
      </c>
      <c r="S34" s="21">
        <f>($C$7/(2*PI()))*ATAN(S13/$C$34)</f>
        <v>9310262.8271654472</v>
      </c>
      <c r="T34" s="21">
        <f>($C$7/(2*PI()))*ATAN(T13/$C$34)</f>
        <v>4310348.7794828853</v>
      </c>
      <c r="U34" s="21">
        <f>($C$7/(2*PI()))*ATAN(U13/$C$34)</f>
        <v>7068940.3131259102</v>
      </c>
      <c r="V34" s="21">
        <f>($C$7/(2*PI()))*ATAN(V13/$C$34)</f>
        <v>5689649.1831160579</v>
      </c>
      <c r="W34" s="21">
        <f>($C$7/(2*PI()))*ATAN(W13/$C$34)</f>
        <v>8448219.9215350412</v>
      </c>
      <c r="X34" s="21">
        <f>($C$7/(2*PI()))*ATAN(X13/$C$34)</f>
        <v>4999999.9999999991</v>
      </c>
      <c r="Y34" s="21">
        <f>($C$7/(2*PI()))*ATAN(Y13/$C$34)</f>
        <v>7758581.6980250096</v>
      </c>
      <c r="Z34" s="21">
        <f>($C$7/(2*PI()))*ATAN(Z13/$C$34)</f>
        <v>6379296.0478248699</v>
      </c>
      <c r="AA34" s="21">
        <f>($C$7/(2*PI()))*ATAN(AA13/$C$34)</f>
        <v>9137854.7026766092</v>
      </c>
      <c r="AB34" s="21">
        <f>($C$7/(2*PI()))*ATAN(AB13/$C$34)</f>
        <v>4655174.6268534847</v>
      </c>
      <c r="AC34" s="21">
        <f>($C$7/(2*PI()))*ATAN(AC13/$C$34)</f>
        <v>7413761.3831875715</v>
      </c>
      <c r="AD34" s="21">
        <f>($C$7/(2*PI()))*ATAN(AD13/$C$34)</f>
        <v>6034472.9228340443</v>
      </c>
      <c r="AE34" s="21">
        <f>($C$7/(2*PI()))*ATAN(AE13/$C$34)</f>
        <v>8793037.7599627767</v>
      </c>
      <c r="AF34" s="21">
        <f>($C$7/(2*PI()))*ATAN(AF13/$C$34)</f>
        <v>5344824.8637961717</v>
      </c>
      <c r="AG34" s="21">
        <f>($C$7/(2*PI()))*ATAN(AG13/$C$34)</f>
        <v>8103401.2225150615</v>
      </c>
      <c r="AH34" s="21">
        <f>($C$7/(2*PI()))*ATAN(AH13/$C$34)</f>
        <v>6724118.5229636533</v>
      </c>
      <c r="AI34" s="22">
        <f>($C$7/(2*PI()))*ATAN(AI13/$C$34)</f>
        <v>9482670.7145554386</v>
      </c>
    </row>
    <row r="35" spans="2:36" x14ac:dyDescent="0.2">
      <c r="B35" s="9" t="str">
        <v>10101</v>
      </c>
      <c r="C35" s="12">
        <f>$F$9*24 + VALUE(MID(B35,5,1))*16*$F$9 + VALUE(MID(B35,4,1))*8*$F$9 + VALUE(MID(B35,3,1))*4*$F$9  + VALUE(MID(B35,2,1))*2*$F$9  + VALUE(MID(B35,1,1))*1*$F$9</f>
        <v>3.4377344989298746E-11</v>
      </c>
      <c r="D35" s="20">
        <f>($C$7/(2*PI()))*ATAN($D$13/C35)</f>
        <v>2666673.4782673656</v>
      </c>
      <c r="E35" s="21">
        <f>($C$7/(2*PI()))*ATAN(E13/$C$35)</f>
        <v>4444447.7742361296</v>
      </c>
      <c r="F35" s="21">
        <f>($C$7/(2*PI()))*ATAN(F13/$C$35)</f>
        <v>3555561.8296780377</v>
      </c>
      <c r="G35" s="21">
        <f>($C$7/(2*PI()))*ATAN(G13/$C$35)</f>
        <v>5333330.7102468256</v>
      </c>
      <c r="H35" s="21">
        <f>($C$7/(2*PI()))*ATAN(H13/$C$35)</f>
        <v>3111117.917222938</v>
      </c>
      <c r="I35" s="21">
        <f>($C$7/(2*PI()))*ATAN(I13/$C$35)</f>
        <v>4888889.6559153795</v>
      </c>
      <c r="J35" s="21">
        <f>($C$7/(2*PI()))*ATAN(J13/$C$35)</f>
        <v>4000005.1404198394</v>
      </c>
      <c r="K35" s="21">
        <f>($C$7/(2*PI()))*ATAN(K13/$C$35)</f>
        <v>5777770.8620205456</v>
      </c>
      <c r="L35" s="21">
        <f>($C$7/(2*PI()))*ATAN(L13/$C$35)</f>
        <v>2888895.7588568879</v>
      </c>
      <c r="M35" s="21">
        <f>($C$7/(2*PI()))*ATAN(M13/$C$35)</f>
        <v>4666668.8137935763</v>
      </c>
      <c r="N35" s="21">
        <f>($C$7/(2*PI()))*ATAN(N13/$C$35)</f>
        <v>3777783.5649638795</v>
      </c>
      <c r="O35" s="21">
        <f>($C$7/(2*PI()))*ATAN(O13/$C$35)</f>
        <v>5555550.9036539868</v>
      </c>
      <c r="P35" s="21">
        <f>($C$7/(2*PI()))*ATAN(P13/$C$35)</f>
        <v>3333339.9439638616</v>
      </c>
      <c r="Q35" s="21">
        <f>($C$7/(2*PI()))*ATAN(Q13/$C$35)</f>
        <v>5111110.2912002178</v>
      </c>
      <c r="R35" s="21">
        <f>($C$7/(2*PI()))*ATAN(R13/$C$35)</f>
        <v>4222226.546644411</v>
      </c>
      <c r="S35" s="21">
        <f>($C$7/(2*PI()))*ATAN(S13/$C$35)</f>
        <v>5999990.5759454044</v>
      </c>
      <c r="T35" s="21">
        <f>($C$7/(2*PI()))*ATAN(T13/$C$35)</f>
        <v>2777784.6332524563</v>
      </c>
      <c r="U35" s="21">
        <f>($C$7/(2*PI()))*ATAN(U13/$C$35)</f>
        <v>4555558.3181067239</v>
      </c>
      <c r="V35" s="21">
        <f>($C$7/(2*PI()))*ATAN(V13/$C$35)</f>
        <v>3666672.7167120976</v>
      </c>
      <c r="W35" s="21">
        <f>($C$7/(2*PI()))*ATAN(W13/$C$35)</f>
        <v>5444440.8357429095</v>
      </c>
      <c r="X35" s="21">
        <f>($C$7/(2*PI()))*ATAN(X13/$C$35)</f>
        <v>3222228.9476341424</v>
      </c>
      <c r="Y35" s="21">
        <f>($C$7/(2*PI()))*ATAN(Y13/$C$35)</f>
        <v>5000000</v>
      </c>
      <c r="Z35" s="21">
        <f>($C$7/(2*PI()))*ATAN(Z13/$C$35)</f>
        <v>4111115.8652736414</v>
      </c>
      <c r="AA35" s="21">
        <f>($C$7/(2*PI()))*ATAN(AA13/$C$35)</f>
        <v>5888880.7501257528</v>
      </c>
      <c r="AB35" s="21">
        <f>($C$7/(2*PI()))*ATAN(AB13/$C$35)</f>
        <v>3000006.853905451</v>
      </c>
      <c r="AC35" s="21">
        <f>($C$7/(2*PI()))*ATAN(AC13/$C$35)</f>
        <v>4777779.2601215178</v>
      </c>
      <c r="AD35" s="21">
        <f>($C$7/(2*PI()))*ATAN(AD13/$C$35)</f>
        <v>3888894.3732581898</v>
      </c>
      <c r="AE35" s="21">
        <f>($C$7/(2*PI()))*ATAN(AE13/$C$35)</f>
        <v>5666660.9128049109</v>
      </c>
      <c r="AF35" s="21">
        <f>($C$7/(2*PI()))*ATAN(AF13/$C$35)</f>
        <v>3444450.9050368937</v>
      </c>
      <c r="AG35" s="21">
        <f>($C$7/(2*PI()))*ATAN(AG13/$C$35)</f>
        <v>5222220.528340878</v>
      </c>
      <c r="AH35" s="21">
        <f>($C$7/(2*PI()))*ATAN(AH13/$C$35)</f>
        <v>4333337.1833569659</v>
      </c>
      <c r="AI35" s="22">
        <f>($C$7/(2*PI()))*ATAN(AI13/$C$35)</f>
        <v>6111100.3383043716</v>
      </c>
    </row>
    <row r="36" spans="2:36" x14ac:dyDescent="0.2">
      <c r="B36" s="9" t="str">
        <v>10110</v>
      </c>
      <c r="C36" s="12">
        <f>$F$9*24 + VALUE(MID(B36,5,1))*16*$F$9 + VALUE(MID(B36,4,1))*8*$F$9 + VALUE(MID(B36,3,1))*4*$F$9  + VALUE(MID(B36,2,1))*2*$F$9  + VALUE(MID(B36,1,1))*1*$F$9</f>
        <v>2.8265816991201195E-11</v>
      </c>
      <c r="D36" s="20">
        <f>($C$7/(2*PI()))*ATAN($D$13/C36)</f>
        <v>3243249.9495894867</v>
      </c>
      <c r="E36" s="21">
        <f>($C$7/(2*PI()))*ATAN(E13/$C$36)</f>
        <v>5405402.1495026378</v>
      </c>
      <c r="F36" s="21">
        <f>($C$7/(2*PI()))*ATAN(F13/$C$36)</f>
        <v>4324328.2145043816</v>
      </c>
      <c r="G36" s="21">
        <f>($C$7/(2*PI()))*ATAN(G13/$C$36)</f>
        <v>6486470.6721538687</v>
      </c>
      <c r="H36" s="21">
        <f>($C$7/(2*PI()))*ATAN(H13/$C$36)</f>
        <v>3783789.5556335221</v>
      </c>
      <c r="I36" s="21">
        <f>($C$7/(2*PI()))*ATAN(I13/$C$36)</f>
        <v>5945937.1550223362</v>
      </c>
      <c r="J36" s="21">
        <f>($C$7/(2*PI()))*ATAN(J13/$C$36)</f>
        <v>4864865.7908956734</v>
      </c>
      <c r="K36" s="21">
        <f>($C$7/(2*PI()))*ATAN(K13/$C$36)</f>
        <v>7027002.5655985698</v>
      </c>
      <c r="L36" s="21">
        <f>($C$7/(2*PI()))*ATAN(L13/$C$36)</f>
        <v>3513519.8625514451</v>
      </c>
      <c r="M36" s="21">
        <f>($C$7/(2*PI()))*ATAN(M13/$C$36)</f>
        <v>5675669.8298547519</v>
      </c>
      <c r="N36" s="21">
        <f>($C$7/(2*PI()))*ATAN(N13/$C$36)</f>
        <v>4594597.1464665616</v>
      </c>
      <c r="O36" s="21">
        <f>($C$7/(2*PI()))*ATAN(O13/$C$36)</f>
        <v>6756736.8302931469</v>
      </c>
      <c r="P36" s="21">
        <f>($C$7/(2*PI()))*ATAN(P13/$C$36)</f>
        <v>4054059.011922284</v>
      </c>
      <c r="Q36" s="21">
        <f>($C$7/(2*PI()))*ATAN(Q13/$C$36)</f>
        <v>6216204.1080928454</v>
      </c>
      <c r="R36" s="21">
        <f>($C$7/(2*PI()))*ATAN(R13/$C$36)</f>
        <v>5135134.1308786748</v>
      </c>
      <c r="S36" s="21">
        <f>($C$7/(2*PI()))*ATAN(S13/$C$36)</f>
        <v>7297267.8611581856</v>
      </c>
      <c r="T36" s="21">
        <f>($C$7/(2*PI()))*ATAN(T13/$C$36)</f>
        <v>3378384.9324983577</v>
      </c>
      <c r="U36" s="21">
        <f>($C$7/(2*PI()))*ATAN(U13/$C$36)</f>
        <v>5540536.0330197206</v>
      </c>
      <c r="V36" s="21">
        <f>($C$7/(2*PI()))*ATAN(V13/$C$36)</f>
        <v>4459462.7153700357</v>
      </c>
      <c r="W36" s="21">
        <f>($C$7/(2*PI()))*ATAN(W13/$C$36)</f>
        <v>6621603.8030207362</v>
      </c>
      <c r="X36" s="21">
        <f>($C$7/(2*PI()))*ATAN(X13/$C$36)</f>
        <v>3918924.3144341544</v>
      </c>
      <c r="Y36" s="21">
        <f>($C$7/(2*PI()))*ATAN(Y13/$C$36)</f>
        <v>6081070.6791267535</v>
      </c>
      <c r="Z36" s="21">
        <f>($C$7/(2*PI()))*ATAN(Z13/$C$36)</f>
        <v>4999999.9999999991</v>
      </c>
      <c r="AA36" s="21">
        <f>($C$7/(2*PI()))*ATAN(AA13/$C$36)</f>
        <v>7162135.2694035936</v>
      </c>
      <c r="AB36" s="21">
        <f>($C$7/(2*PI()))*ATAN(AB13/$C$36)</f>
        <v>3648654.7376345601</v>
      </c>
      <c r="AC36" s="21">
        <f>($C$7/(2*PI()))*ATAN(AC13/$C$36)</f>
        <v>5810803.5378936483</v>
      </c>
      <c r="AD36" s="21">
        <f>($C$7/(2*PI()))*ATAN(AD13/$C$36)</f>
        <v>4729731.5056798197</v>
      </c>
      <c r="AE36" s="21">
        <f>($C$7/(2*PI()))*ATAN(AE13/$C$36)</f>
        <v>6891869.7518570898</v>
      </c>
      <c r="AF36" s="21">
        <f>($C$7/(2*PI()))*ATAN(AF13/$C$36)</f>
        <v>4189193.6459837463</v>
      </c>
      <c r="AG36" s="21">
        <f>($C$7/(2*PI()))*ATAN(AG13/$C$36)</f>
        <v>6351337.439806561</v>
      </c>
      <c r="AH36" s="21">
        <f>($C$7/(2*PI()))*ATAN(AH13/$C$36)</f>
        <v>5270268.18141759</v>
      </c>
      <c r="AI36" s="22">
        <f>($C$7/(2*PI()))*ATAN(AI13/$C$36)</f>
        <v>7432400.3387483759</v>
      </c>
    </row>
    <row r="37" spans="2:36" x14ac:dyDescent="0.2">
      <c r="B37" s="9" t="str">
        <v>10111</v>
      </c>
      <c r="C37" s="12">
        <f>$F$9*24 + VALUE(MID(B37,5,1))*16*$F$9 + VALUE(MID(B37,4,1))*8*$F$9 + VALUE(MID(B37,3,1))*4*$F$9  + VALUE(MID(B37,2,1))*2*$F$9  + VALUE(MID(B37,1,1))*1*$F$9</f>
        <v>4.0488872987396303E-11</v>
      </c>
      <c r="D37" s="20">
        <f>($C$7/(2*PI()))*ATAN($D$13/C37)</f>
        <v>2264157.3684929959</v>
      </c>
      <c r="E37" s="21">
        <f>($C$7/(2*PI()))*ATAN(E13/$C$37)</f>
        <v>3773590.7034837827</v>
      </c>
      <c r="F37" s="21">
        <f>($C$7/(2*PI()))*ATAN(F13/$C$37)</f>
        <v>3018874.7725868067</v>
      </c>
      <c r="G37" s="21">
        <f>($C$7/(2*PI()))*ATAN(G13/$C$37)</f>
        <v>4528304.7928928044</v>
      </c>
      <c r="H37" s="21">
        <f>($C$7/(2*PI()))*ATAN(H13/$C$37)</f>
        <v>2641516.2316711289</v>
      </c>
      <c r="I37" s="21">
        <f>($C$7/(2*PI()))*ATAN(I13/$C$37)</f>
        <v>4150948.0013922858</v>
      </c>
      <c r="J37" s="21">
        <f>($C$7/(2*PI()))*ATAN(J13/$C$37)</f>
        <v>3396232.9452032079</v>
      </c>
      <c r="K37" s="21">
        <f>($C$7/(2*PI()))*ATAN(K13/$C$37)</f>
        <v>4905661.0319498032</v>
      </c>
      <c r="L37" s="21">
        <f>($C$7/(2*PI()))*ATAN(L13/$C$37)</f>
        <v>2452836.8374875593</v>
      </c>
      <c r="M37" s="21">
        <f>($C$7/(2*PI()))*ATAN(M13/$C$37)</f>
        <v>3962269.4128617966</v>
      </c>
      <c r="N37" s="21">
        <f>($C$7/(2*PI()))*ATAN(N13/$C$37)</f>
        <v>3207553.9078097078</v>
      </c>
      <c r="O37" s="21">
        <f>($C$7/(2*PI()))*ATAN(O13/$C$37)</f>
        <v>4716982.9843539502</v>
      </c>
      <c r="P37" s="21">
        <f>($C$7/(2*PI()))*ATAN(P13/$C$37)</f>
        <v>2830195.545289082</v>
      </c>
      <c r="Q37" s="21">
        <f>($C$7/(2*PI()))*ATAN(Q13/$C$37)</f>
        <v>4339626.4633207731</v>
      </c>
      <c r="R37" s="21">
        <f>($C$7/(2*PI()))*ATAN(R13/$C$37)</f>
        <v>3584911.8790127467</v>
      </c>
      <c r="S37" s="21">
        <f>($C$7/(2*PI()))*ATAN(S13/$C$37)</f>
        <v>5094338.9299259847</v>
      </c>
      <c r="T37" s="21">
        <f>($C$7/(2*PI()))*ATAN(T13/$C$37)</f>
        <v>2358497.111981987</v>
      </c>
      <c r="U37" s="21">
        <f>($C$7/(2*PI()))*ATAN(U13/$C$37)</f>
        <v>3867930.072919074</v>
      </c>
      <c r="V37" s="21">
        <f>($C$7/(2*PI()))*ATAN(V13/$C$37)</f>
        <v>3113214.3520672712</v>
      </c>
      <c r="W37" s="21">
        <f>($C$7/(2*PI()))*ATAN(W13/$C$37)</f>
        <v>4622643.9062468885</v>
      </c>
      <c r="X37" s="21">
        <f>($C$7/(2*PI()))*ATAN(X13/$C$37)</f>
        <v>2735855.8989104712</v>
      </c>
      <c r="Y37" s="21">
        <f>($C$7/(2*PI()))*ATAN(Y13/$C$37)</f>
        <v>4245287.2485414343</v>
      </c>
      <c r="Z37" s="21">
        <f>($C$7/(2*PI()))*ATAN(Z13/$C$37)</f>
        <v>3490572.4254156318</v>
      </c>
      <c r="AA37" s="21">
        <f>($C$7/(2*PI()))*ATAN(AA13/$C$37)</f>
        <v>4999999.9999999991</v>
      </c>
      <c r="AB37" s="21">
        <f>($C$7/(2*PI()))*ATAN(AB13/$C$37)</f>
        <v>2547176.5442903829</v>
      </c>
      <c r="AC37" s="21">
        <f>($C$7/(2*PI()))*ATAN(AC13/$C$37)</f>
        <v>4056608.7225926365</v>
      </c>
      <c r="AD37" s="21">
        <f>($C$7/(2*PI()))*ATAN(AD13/$C$37)</f>
        <v>3301893.4390947935</v>
      </c>
      <c r="AE37" s="21">
        <f>($C$7/(2*PI()))*ATAN(AE13/$C$37)</f>
        <v>4811322.0264946865</v>
      </c>
      <c r="AF37" s="21">
        <f>($C$7/(2*PI()))*ATAN(AF13/$C$37)</f>
        <v>2924535.1700876355</v>
      </c>
      <c r="AG37" s="21">
        <f>($C$7/(2*PI()))*ATAN(AG13/$C$37)</f>
        <v>4433965.6450109975</v>
      </c>
      <c r="AH37" s="21">
        <f>($C$7/(2*PI()))*ATAN(AH13/$C$37)</f>
        <v>3679251.3052752353</v>
      </c>
      <c r="AI37" s="22">
        <f>($C$7/(2*PI()))*ATAN(AI13/$C$37)</f>
        <v>5188677.8210084625</v>
      </c>
    </row>
    <row r="38" spans="2:36" x14ac:dyDescent="0.2">
      <c r="B38" s="9" t="str">
        <v>11000</v>
      </c>
      <c r="C38" s="12">
        <f>$F$9*24 + VALUE(MID(B38,5,1))*16*$F$9 + VALUE(MID(B38,4,1))*8*$F$9 + VALUE(MID(B38,3,1))*4*$F$9  + VALUE(MID(B38,2,1))*2*$F$9  + VALUE(MID(B38,1,1))*1*$F$9</f>
        <v>2.0626406993579251E-11</v>
      </c>
      <c r="D38" s="20">
        <f>($C$7/(2*PI()))*ATAN($D$13/C38)</f>
        <v>4444447.7742361287</v>
      </c>
      <c r="E38" s="21">
        <f>($C$7/(2*PI()))*ATAN(E13/$C$38)</f>
        <v>7407375.8145710109</v>
      </c>
      <c r="F38" s="21">
        <f>($C$7/(2*PI()))*ATAN(F13/$C$38)</f>
        <v>5925917.3657109514</v>
      </c>
      <c r="G38" s="21">
        <f>($C$7/(2*PI()))*ATAN(G13/$C$38)</f>
        <v>8888820.3353983238</v>
      </c>
      <c r="H38" s="21">
        <f>($C$7/(2*PI()))*ATAN(H13/$C$38)</f>
        <v>5185183.7887064815</v>
      </c>
      <c r="I38" s="21">
        <f>($C$7/(2*PI()))*ATAN(I13/$C$38)</f>
        <v>8148099.9900716152</v>
      </c>
      <c r="J38" s="21">
        <f>($C$7/(2*PI()))*ATAN(J13/$C$38)</f>
        <v>6666648.1570597654</v>
      </c>
      <c r="K38" s="21">
        <f>($C$7/(2*PI()))*ATAN(K13/$C$38)</f>
        <v>9629536.5023986846</v>
      </c>
      <c r="L38" s="21">
        <f>($C$7/(2*PI()))*ATAN(L13/$C$38)</f>
        <v>4814816.0643924009</v>
      </c>
      <c r="M38" s="21">
        <f>($C$7/(2*PI()))*ATAN(M13/$C$38)</f>
        <v>7777738.3593330877</v>
      </c>
      <c r="N38" s="21">
        <f>($C$7/(2*PI()))*ATAN(N13/$C$38)</f>
        <v>6296283.1313538793</v>
      </c>
      <c r="O38" s="21">
        <f>($C$7/(2*PI()))*ATAN(O13/$C$38)</f>
        <v>9259178.9629483763</v>
      </c>
      <c r="P38" s="21">
        <f>($C$7/(2*PI()))*ATAN(P13/$C$38)</f>
        <v>5555550.9036539849</v>
      </c>
      <c r="Q38" s="21">
        <f>($C$7/(2*PI()))*ATAN(Q13/$C$38)</f>
        <v>8518460.6632664986</v>
      </c>
      <c r="R38" s="21">
        <f>($C$7/(2*PI()))*ATAN(R13/$C$38)</f>
        <v>7037012.3993061194</v>
      </c>
      <c r="S38" s="21">
        <f>($C$7/(2*PI()))*ATAN(S13/$C$38)</f>
        <v>9999892.9102320392</v>
      </c>
      <c r="T38" s="21">
        <f>($C$7/(2*PI()))*ATAN(T13/$C$38)</f>
        <v>4629631.9873242481</v>
      </c>
      <c r="U38" s="21">
        <f>($C$7/(2*PI()))*ATAN(U13/$C$38)</f>
        <v>7592557.1984849619</v>
      </c>
      <c r="V38" s="21">
        <f>($C$7/(2*PI()))*ATAN(V13/$C$38)</f>
        <v>6111100.3383043697</v>
      </c>
      <c r="W38" s="21">
        <f>($C$7/(2*PI()))*ATAN(W13/$C$38)</f>
        <v>9073999.7824659608</v>
      </c>
      <c r="X38" s="21">
        <f>($C$7/(2*PI()))*ATAN(X13/$C$38)</f>
        <v>5370367.425071314</v>
      </c>
      <c r="Y38" s="21">
        <f>($C$7/(2*PI()))*ATAN(Y13/$C$38)</f>
        <v>8333280.4490819918</v>
      </c>
      <c r="Z38" s="21">
        <f>($C$7/(2*PI()))*ATAN(Z13/$C$38)</f>
        <v>6851830.378835517</v>
      </c>
      <c r="AA38" s="21">
        <f>($C$7/(2*PI()))*ATAN(AA13/$C$38)</f>
        <v>9814714.8504872732</v>
      </c>
      <c r="AB38" s="21">
        <f>($C$7/(2*PI()))*ATAN(AB13/$C$38)</f>
        <v>4999999.9999999991</v>
      </c>
      <c r="AC38" s="21">
        <f>($C$7/(2*PI()))*ATAN(AC13/$C$38)</f>
        <v>7962919.291675318</v>
      </c>
      <c r="AD38" s="21">
        <f>($C$7/(2*PI()))*ATAN(AD13/$C$38)</f>
        <v>6481465.7394191222</v>
      </c>
      <c r="AE38" s="21">
        <f>($C$7/(2*PI()))*ATAN(AE13/$C$38)</f>
        <v>9444357.8714058418</v>
      </c>
      <c r="AF38" s="21">
        <f>($C$7/(2*PI()))*ATAN(AF13/$C$38)</f>
        <v>5740734.219014015</v>
      </c>
      <c r="AG38" s="21">
        <f>($C$7/(2*PI()))*ATAN(AG13/$C$38)</f>
        <v>8703640.6271852292</v>
      </c>
      <c r="AH38" s="21">
        <f>($C$7/(2*PI()))*ATAN(AH13/$C$38)</f>
        <v>7222194.2130313469</v>
      </c>
      <c r="AI38" s="22">
        <f>($C$7/(2*PI()))*ATAN(AI13/$C$38)</f>
        <v>10185070.676193448</v>
      </c>
    </row>
    <row r="39" spans="2:36" x14ac:dyDescent="0.2">
      <c r="B39" s="9" t="str">
        <v>11001</v>
      </c>
      <c r="C39" s="12">
        <f>$F$9*24 + VALUE(MID(B39,5,1))*16*$F$9 + VALUE(MID(B39,4,1))*8*$F$9 + VALUE(MID(B39,3,1))*4*$F$9  + VALUE(MID(B39,2,1))*2*$F$9  + VALUE(MID(B39,1,1))*1*$F$9</f>
        <v>3.2849462989774356E-11</v>
      </c>
      <c r="D39" s="20">
        <f>($C$7/(2*PI()))*ATAN($D$13/C39)</f>
        <v>2790704.5331105725</v>
      </c>
      <c r="E39" s="21">
        <f>($C$7/(2*PI()))*ATAN(E13/$C$39)</f>
        <v>4651165.0266340747</v>
      </c>
      <c r="F39" s="21">
        <f>($C$7/(2*PI()))*ATAN(F13/$C$39)</f>
        <v>3720936.1591484142</v>
      </c>
      <c r="G39" s="21">
        <f>($C$7/(2*PI()))*ATAN(G13/$C$39)</f>
        <v>5581390.4459525188</v>
      </c>
      <c r="H39" s="21">
        <f>($C$7/(2*PI()))*ATAN(H13/$C$39)</f>
        <v>3255820.6478470606</v>
      </c>
      <c r="I39" s="21">
        <f>($C$7/(2*PI()))*ATAN(I13/$C$39)</f>
        <v>5116278.2104145754</v>
      </c>
      <c r="J39" s="21">
        <f>($C$7/(2*PI()))*ATAN(J13/$C$39)</f>
        <v>4186050.9808115298</v>
      </c>
      <c r="K39" s="21">
        <f>($C$7/(2*PI()))*ATAN(K13/$C$39)</f>
        <v>6046501.6470484445</v>
      </c>
      <c r="L39" s="21">
        <f>($C$7/(2*PI()))*ATAN(L13/$C$39)</f>
        <v>3023262.6605204875</v>
      </c>
      <c r="M39" s="21">
        <f>($C$7/(2*PI()))*ATAN(M13/$C$39)</f>
        <v>4883721.7316671368</v>
      </c>
      <c r="N39" s="21">
        <f>($C$7/(2*PI()))*ATAN(N13/$C$39)</f>
        <v>3953493.6615724172</v>
      </c>
      <c r="O39" s="21">
        <f>($C$7/(2*PI()))*ATAN(O13/$C$39)</f>
        <v>5813946.1811931571</v>
      </c>
      <c r="P39" s="21">
        <f>($C$7/(2*PI()))*ATAN(P13/$C$39)</f>
        <v>3488378.4843148394</v>
      </c>
      <c r="Q39" s="21">
        <f>($C$7/(2*PI()))*ATAN(Q13/$C$39)</f>
        <v>5348834.4521013591</v>
      </c>
      <c r="R39" s="21">
        <f>($C$7/(2*PI()))*ATAN(R13/$C$39)</f>
        <v>4418608.106090487</v>
      </c>
      <c r="S39" s="21">
        <f>($C$7/(2*PI()))*ATAN(S13/$C$39)</f>
        <v>6279056.8327436317</v>
      </c>
      <c r="T39" s="21">
        <f>($C$7/(2*PI()))*ATAN(T13/$C$39)</f>
        <v>2906983.6136524803</v>
      </c>
      <c r="U39" s="21">
        <f>($C$7/(2*PI()))*ATAN(U13/$C$39)</f>
        <v>4767443.4067628672</v>
      </c>
      <c r="V39" s="21">
        <f>($C$7/(2*PI()))*ATAN(V13/$C$39)</f>
        <v>3837214.9325850708</v>
      </c>
      <c r="W39" s="21">
        <f>($C$7/(2*PI()))*ATAN(W13/$C$39)</f>
        <v>5697668.3465725798</v>
      </c>
      <c r="X39" s="21">
        <f>($C$7/(2*PI()))*ATAN(X13/$C$39)</f>
        <v>3372099.5856117629</v>
      </c>
      <c r="Y39" s="21">
        <f>($C$7/(2*PI()))*ATAN(Y13/$C$39)</f>
        <v>5232556.3615639871</v>
      </c>
      <c r="Z39" s="21">
        <f>($C$7/(2*PI()))*ATAN(Z13/$C$39)</f>
        <v>4302329.5683694808</v>
      </c>
      <c r="AA39" s="21">
        <f>($C$7/(2*PI()))*ATAN(AA13/$C$39)</f>
        <v>6162779.2755894708</v>
      </c>
      <c r="AB39" s="21">
        <f>($C$7/(2*PI()))*ATAN(AB13/$C$39)</f>
        <v>3139541.672367658</v>
      </c>
      <c r="AC39" s="21">
        <f>($C$7/(2*PI()))*ATAN(AC13/$C$39)</f>
        <v>5000000.0000000009</v>
      </c>
      <c r="AD39" s="21">
        <f>($C$7/(2*PI()))*ATAN(AD13/$C$39)</f>
        <v>4069772.3447635411</v>
      </c>
      <c r="AE39" s="21">
        <f>($C$7/(2*PI()))*ATAN(AE13/$C$39)</f>
        <v>5930223.9484673925</v>
      </c>
      <c r="AF39" s="21">
        <f>($C$7/(2*PI()))*ATAN(AF13/$C$39)</f>
        <v>3604657.3426093631</v>
      </c>
      <c r="AG39" s="21">
        <f>($C$7/(2*PI()))*ATAN(AG13/$C$39)</f>
        <v>5465112.4806798231</v>
      </c>
      <c r="AH39" s="21">
        <f>($C$7/(2*PI()))*ATAN(AH13/$C$39)</f>
        <v>4534886.592627652</v>
      </c>
      <c r="AI39" s="22">
        <f>($C$7/(2*PI()))*ATAN(AI13/$C$39)</f>
        <v>6395334.3171640988</v>
      </c>
    </row>
    <row r="40" spans="2:36" x14ac:dyDescent="0.2">
      <c r="B40" s="9" t="str">
        <v>11010</v>
      </c>
      <c r="C40" s="12">
        <f>$F$9*24 + VALUE(MID(B40,5,1))*16*$F$9 + VALUE(MID(B40,4,1))*8*$F$9 + VALUE(MID(B40,3,1))*4*$F$9  + VALUE(MID(B40,2,1))*2*$F$9  + VALUE(MID(B40,1,1))*1*$F$9</f>
        <v>2.6737934991676805E-11</v>
      </c>
      <c r="D40" s="20">
        <f>($C$7/(2*PI()))*ATAN($D$13/C40)</f>
        <v>3428577.9128010022</v>
      </c>
      <c r="E40" s="21">
        <f>($C$7/(2*PI()))*ATAN(E13/$C$40)</f>
        <v>5714279.4698762903</v>
      </c>
      <c r="F40" s="21">
        <f>($C$7/(2*PI()))*ATAN(F13/$C$40)</f>
        <v>4571431.2490394218</v>
      </c>
      <c r="G40" s="21">
        <f>($C$7/(2*PI()))*ATAN(G13/$C$40)</f>
        <v>6857121.2965256143</v>
      </c>
      <c r="H40" s="21">
        <f>($C$7/(2*PI()))*ATAN(H13/$C$40)</f>
        <v>4000005.1404198385</v>
      </c>
      <c r="I40" s="21">
        <f>($C$7/(2*PI()))*ATAN(I13/$C$40)</f>
        <v>6285701.2623969428</v>
      </c>
      <c r="J40" s="21">
        <f>($C$7/(2*PI()))*ATAN(J13/$C$40)</f>
        <v>5142856.0788080795</v>
      </c>
      <c r="K40" s="21">
        <f>($C$7/(2*PI()))*ATAN(K13/$C$40)</f>
        <v>7428539.4124208288</v>
      </c>
      <c r="L40" s="21">
        <f>($C$7/(2*PI()))*ATAN(L13/$C$40)</f>
        <v>3714291.6564945225</v>
      </c>
      <c r="M40" s="21">
        <f>($C$7/(2*PI()))*ATAN(M13/$C$40)</f>
        <v>5999990.5759454025</v>
      </c>
      <c r="N40" s="21">
        <f>($C$7/(2*PI()))*ATAN(N13/$C$40)</f>
        <v>4857143.833770765</v>
      </c>
      <c r="O40" s="21">
        <f>($C$7/(2*PI()))*ATAN(O13/$C$40)</f>
        <v>7142830.6042423723</v>
      </c>
      <c r="P40" s="21">
        <f>($C$7/(2*PI()))*ATAN(P13/$C$40)</f>
        <v>4285718.3445953131</v>
      </c>
      <c r="Q40" s="21">
        <f>($C$7/(2*PI()))*ATAN(Q13/$C$40)</f>
        <v>6571411.5092504397</v>
      </c>
      <c r="R40" s="21">
        <f>($C$7/(2*PI()))*ATAN(R13/$C$40)</f>
        <v>5428567.9641702445</v>
      </c>
      <c r="S40" s="21">
        <f>($C$7/(2*PI()))*ATAN(S13/$C$40)</f>
        <v>7714247.701081302</v>
      </c>
      <c r="T40" s="21">
        <f>($C$7/(2*PI()))*ATAN(T13/$C$40)</f>
        <v>3571434.8158699302</v>
      </c>
      <c r="U40" s="21">
        <f>($C$7/(2*PI()))*ATAN(U13/$C$40)</f>
        <v>5857135.0741142575</v>
      </c>
      <c r="V40" s="21">
        <f>($C$7/(2*PI()))*ATAN(V13/$C$40)</f>
        <v>4714287.5826180214</v>
      </c>
      <c r="W40" s="21">
        <f>($C$7/(2*PI()))*ATAN(W13/$C$40)</f>
        <v>6999976.0115775419</v>
      </c>
      <c r="X40" s="21">
        <f>($C$7/(2*PI()))*ATAN(X13/$C$40)</f>
        <v>4142861.7787251552</v>
      </c>
      <c r="Y40" s="21">
        <f>($C$7/(2*PI()))*ATAN(Y13/$C$40)</f>
        <v>6428556.4420222193</v>
      </c>
      <c r="Z40" s="21">
        <f>($C$7/(2*PI()))*ATAN(Z13/$C$40)</f>
        <v>5285712.0676973704</v>
      </c>
      <c r="AA40" s="21">
        <f>($C$7/(2*PI()))*ATAN(AA13/$C$40)</f>
        <v>7571393.6229395336</v>
      </c>
      <c r="AB40" s="21">
        <f>($C$7/(2*PI()))*ATAN(AB13/$C$40)</f>
        <v>3857148.4321770612</v>
      </c>
      <c r="AC40" s="21">
        <f>($C$7/(2*PI()))*ATAN(AC13/$C$40)</f>
        <v>6142845.9728721548</v>
      </c>
      <c r="AD40" s="21">
        <f>($C$7/(2*PI()))*ATAN(AD13/$C$40)</f>
        <v>5000000</v>
      </c>
      <c r="AE40" s="21">
        <f>($C$7/(2*PI()))*ATAN(AE13/$C$40)</f>
        <v>7285685.0720226225</v>
      </c>
      <c r="AF40" s="21">
        <f>($C$7/(2*PI()))*ATAN(AF13/$C$40)</f>
        <v>4428574.8355326289</v>
      </c>
      <c r="AG40" s="21">
        <f>($C$7/(2*PI()))*ATAN(AG13/$C$40)</f>
        <v>6714266.4615840763</v>
      </c>
      <c r="AH40" s="21">
        <f>($C$7/(2*PI()))*ATAN(AH13/$C$40)</f>
        <v>5571423.7657290865</v>
      </c>
      <c r="AI40" s="22">
        <f>($C$7/(2*PI()))*ATAN(AI13/$C$40)</f>
        <v>7857101.6443487043</v>
      </c>
    </row>
    <row r="41" spans="2:36" x14ac:dyDescent="0.2">
      <c r="B41" s="9" t="str">
        <v>11011</v>
      </c>
      <c r="C41" s="12">
        <f>$F$9*24 + VALUE(MID(B41,5,1))*16*$F$9 + VALUE(MID(B41,4,1))*8*$F$9 + VALUE(MID(B41,3,1))*4*$F$9  + VALUE(MID(B41,2,1))*2*$F$9  + VALUE(MID(B41,1,1))*1*$F$9</f>
        <v>3.8960990987871914E-11</v>
      </c>
      <c r="D41" s="20">
        <f>($C$7/(2*PI()))*ATAN($D$13/C41)</f>
        <v>2352947.715796947</v>
      </c>
      <c r="E41" s="21">
        <f>($C$7/(2*PI()))*ATAN(E13/$C$41)</f>
        <v>3921574.0149811255</v>
      </c>
      <c r="F41" s="21">
        <f>($C$7/(2*PI()))*ATAN(F13/$C$41)</f>
        <v>3137261.692088359</v>
      </c>
      <c r="G41" s="21">
        <f>($C$7/(2*PI()))*ATAN(G13/$C$41)</f>
        <v>4705884.2711353861</v>
      </c>
      <c r="H41" s="21">
        <f>($C$7/(2*PI()))*ATAN(H13/$C$41)</f>
        <v>2745104.8847835232</v>
      </c>
      <c r="I41" s="21">
        <f>($C$7/(2*PI()))*ATAN(I13/$C$41)</f>
        <v>4313729.4272340694</v>
      </c>
      <c r="J41" s="21">
        <f>($C$7/(2*PI()))*ATAN(J13/$C$41)</f>
        <v>3529418.0860434519</v>
      </c>
      <c r="K41" s="21">
        <f>($C$7/(2*PI()))*ATAN(K13/$C$41)</f>
        <v>5098038.4950186228</v>
      </c>
      <c r="L41" s="21">
        <f>($C$7/(2*PI()))*ATAN(L13/$C$41)</f>
        <v>2549026.3422711911</v>
      </c>
      <c r="M41" s="21">
        <f>($C$7/(2*PI()))*ATAN(M13/$C$41)</f>
        <v>4117651.7889223807</v>
      </c>
      <c r="N41" s="21">
        <f>($C$7/(2*PI()))*ATAN(N13/$C$41)</f>
        <v>3333339.9439638616</v>
      </c>
      <c r="O41" s="21">
        <f>($C$7/(2*PI()))*ATAN(O13/$C$41)</f>
        <v>4901961.4638083996</v>
      </c>
      <c r="P41" s="21">
        <f>($C$7/(2*PI()))*ATAN(P13/$C$41)</f>
        <v>2941183.3368754159</v>
      </c>
      <c r="Q41" s="21">
        <f>($C$7/(2*PI()))*ATAN(Q13/$C$41)</f>
        <v>4509806.9234578451</v>
      </c>
      <c r="R41" s="21">
        <f>($C$7/(2*PI()))*ATAN(R13/$C$41)</f>
        <v>3725496.1118686819</v>
      </c>
      <c r="S41" s="21">
        <f>($C$7/(2*PI()))*ATAN(S13/$C$41)</f>
        <v>5294115.3583078282</v>
      </c>
      <c r="T41" s="21">
        <f>($C$7/(2*PI()))*ATAN(T13/$C$41)</f>
        <v>2450987.0391256493</v>
      </c>
      <c r="U41" s="21">
        <f>($C$7/(2*PI()))*ATAN(U13/$C$41)</f>
        <v>4019612.9185017999</v>
      </c>
      <c r="V41" s="21">
        <f>($C$7/(2*PI()))*ATAN(V13/$C$41)</f>
        <v>3235300.8313469454</v>
      </c>
      <c r="W41" s="21">
        <f>($C$7/(2*PI()))*ATAN(W13/$C$41)</f>
        <v>4803922.8872510996</v>
      </c>
      <c r="X41" s="21">
        <f>($C$7/(2*PI()))*ATAN(X13/$C$41)</f>
        <v>2843144.1225356818</v>
      </c>
      <c r="Y41" s="21">
        <f>($C$7/(2*PI()))*ATAN(Y13/$C$41)</f>
        <v>4411768.1935105929</v>
      </c>
      <c r="Z41" s="21">
        <f>($C$7/(2*PI()))*ATAN(Z13/$C$41)</f>
        <v>3627457.1138915145</v>
      </c>
      <c r="AA41" s="21">
        <f>($C$7/(2*PI()))*ATAN(AA13/$C$41)</f>
        <v>5196076.9480569912</v>
      </c>
      <c r="AB41" s="21">
        <f>($C$7/(2*PI()))*ATAN(AB13/$C$41)</f>
        <v>2647065.6244262545</v>
      </c>
      <c r="AC41" s="21">
        <f>($C$7/(2*PI()))*ATAN(AC13/$C$41)</f>
        <v>4215690.6254355684</v>
      </c>
      <c r="AD41" s="21">
        <f>($C$7/(2*PI()))*ATAN(AD13/$C$41)</f>
        <v>3431379.0291317995</v>
      </c>
      <c r="AE41" s="21">
        <f>($C$7/(2*PI()))*ATAN(AE13/$C$41)</f>
        <v>4999999.9999999991</v>
      </c>
      <c r="AF41" s="21">
        <f>($C$7/(2*PI()))*ATAN(AF13/$C$41)</f>
        <v>3039222.526995413</v>
      </c>
      <c r="AG41" s="21">
        <f>($C$7/(2*PI()))*ATAN(AG13/$C$41)</f>
        <v>4607845.6162685389</v>
      </c>
      <c r="AH41" s="21">
        <f>($C$7/(2*PI()))*ATAN(AH13/$C$41)</f>
        <v>3823535.0791676529</v>
      </c>
      <c r="AI41" s="22">
        <f>($C$7/(2*PI()))*ATAN(AI13/$C$41)</f>
        <v>5392153.7249638615</v>
      </c>
    </row>
    <row r="42" spans="2:36" x14ac:dyDescent="0.2">
      <c r="B42" s="9" t="str">
        <v>11100</v>
      </c>
      <c r="C42" s="12">
        <f>$F$9*24 + VALUE(MID(B42,5,1))*16*$F$9 + VALUE(MID(B42,4,1))*8*$F$9 + VALUE(MID(B42,3,1))*4*$F$9  + VALUE(MID(B42,2,1))*2*$F$9  + VALUE(MID(B42,1,1))*1*$F$9</f>
        <v>2.3682170992628029E-11</v>
      </c>
      <c r="D42" s="20">
        <f>($C$7/(2*PI()))*ATAN($D$13/C42)</f>
        <v>3870973.2778975605</v>
      </c>
      <c r="E42" s="21">
        <f>($C$7/(2*PI()))*ATAN(E13/$C$42)</f>
        <v>6451597.589565427</v>
      </c>
      <c r="F42" s="21">
        <f>($C$7/(2*PI()))*ATAN(F13/$C$42)</f>
        <v>5161289.1147379903</v>
      </c>
      <c r="G42" s="21">
        <f>($C$7/(2*PI()))*ATAN(G13/$C$42)</f>
        <v>7741896.8619947601</v>
      </c>
      <c r="H42" s="21">
        <f>($C$7/(2*PI()))*ATAN(H13/$C$42)</f>
        <v>4516132.0015426837</v>
      </c>
      <c r="I42" s="21">
        <f>($C$7/(2*PI()))*ATAN(I13/$C$42)</f>
        <v>7096748.4911010349</v>
      </c>
      <c r="J42" s="21">
        <f>($C$7/(2*PI()))*ATAN(J13/$C$42)</f>
        <v>5806444.3874290641</v>
      </c>
      <c r="K42" s="21">
        <f>($C$7/(2*PI()))*ATAN(K13/$C$42)</f>
        <v>8387042.4722108934</v>
      </c>
      <c r="L42" s="21">
        <f>($C$7/(2*PI()))*ATAN(L13/$C$42)</f>
        <v>4193552.8266478083</v>
      </c>
      <c r="M42" s="21">
        <f>($C$7/(2*PI()))*ATAN(M13/$C$42)</f>
        <v>6774173.3422860177</v>
      </c>
      <c r="N42" s="21">
        <f>($C$7/(2*PI()))*ATAN(N13/$C$42)</f>
        <v>5483866.9955248097</v>
      </c>
      <c r="O42" s="21">
        <f>($C$7/(2*PI()))*ATAN(O13/$C$42)</f>
        <v>8064470.026564532</v>
      </c>
      <c r="P42" s="21">
        <f>($C$7/(2*PI()))*ATAN(P13/$C$42)</f>
        <v>4838710.7738250522</v>
      </c>
      <c r="Q42" s="21">
        <f>($C$7/(2*PI()))*ATAN(Q13/$C$42)</f>
        <v>7419323.0072554965</v>
      </c>
      <c r="R42" s="21">
        <f>($C$7/(2*PI()))*ATAN(R13/$C$42)</f>
        <v>6129021.261694571</v>
      </c>
      <c r="S42" s="21">
        <f>($C$7/(2*PI()))*ATAN(S13/$C$42)</f>
        <v>8709614.1701803058</v>
      </c>
      <c r="T42" s="21">
        <f>($C$7/(2*PI()))*ATAN(T13/$C$42)</f>
        <v>4032263.0972072766</v>
      </c>
      <c r="U42" s="21">
        <f>($C$7/(2*PI()))*ATAN(U13/$C$42)</f>
        <v>6612885.5396167198</v>
      </c>
      <c r="V42" s="21">
        <f>($C$7/(2*PI()))*ATAN(V13/$C$42)</f>
        <v>5322578.1144444495</v>
      </c>
      <c r="W42" s="21">
        <f>($C$7/(2*PI()))*ATAN(W13/$C$42)</f>
        <v>7903183.5323479604</v>
      </c>
      <c r="X42" s="21">
        <f>($C$7/(2*PI()))*ATAN(X13/$C$42)</f>
        <v>4677421.4398077447</v>
      </c>
      <c r="Y42" s="21">
        <f>($C$7/(2*PI()))*ATAN(Y13/$C$42)</f>
        <v>7258035.8300580094</v>
      </c>
      <c r="Z42" s="21">
        <f>($C$7/(2*PI()))*ATAN(Z13/$C$42)</f>
        <v>5967732.8910639118</v>
      </c>
      <c r="AA42" s="21">
        <f>($C$7/(2*PI()))*ATAN(AA13/$C$42)</f>
        <v>8548328.4164522979</v>
      </c>
      <c r="AB42" s="21">
        <f>($C$7/(2*PI()))*ATAN(AB13/$C$42)</f>
        <v>4354842.462624494</v>
      </c>
      <c r="AC42" s="21">
        <f>($C$7/(2*PI()))*ATAN(AC13/$C$42)</f>
        <v>6935460.9939789176</v>
      </c>
      <c r="AD42" s="21">
        <f>($C$7/(2*PI()))*ATAN(AD13/$C$42)</f>
        <v>5645155.7543845251</v>
      </c>
      <c r="AE42" s="21">
        <f>($C$7/(2*PI()))*ATAN(AE13/$C$42)</f>
        <v>8225756.3410502439</v>
      </c>
      <c r="AF42" s="21">
        <f>($C$7/(2*PI()))*ATAN(AF13/$C$42)</f>
        <v>4999999.9999999991</v>
      </c>
      <c r="AG42" s="21">
        <f>($C$7/(2*PI()))*ATAN(AG13/$C$42)</f>
        <v>7580610.0190991778</v>
      </c>
      <c r="AH42" s="21">
        <f>($C$7/(2*PI()))*ATAN(AH13/$C$42)</f>
        <v>6290309.495726564</v>
      </c>
      <c r="AI42" s="22">
        <f>($C$7/(2*PI()))*ATAN(AI13/$C$42)</f>
        <v>8870899.7298007831</v>
      </c>
      <c r="AJ42" s="2"/>
    </row>
    <row r="43" spans="2:36" x14ac:dyDescent="0.2">
      <c r="B43" s="9" t="str">
        <v>11101</v>
      </c>
      <c r="C43" s="12">
        <f>$F$9*24 + VALUE(MID(B43,5,1))*16*$F$9 + VALUE(MID(B43,4,1))*8*$F$9 + VALUE(MID(B43,3,1))*4*$F$9  + VALUE(MID(B43,2,1))*2*$F$9  + VALUE(MID(B43,1,1))*1*$F$9</f>
        <v>3.5905226988823135E-11</v>
      </c>
      <c r="D43" s="20">
        <f>($C$7/(2*PI()))*ATAN($D$13/C43)</f>
        <v>2553198.2270515314</v>
      </c>
      <c r="E43" s="21">
        <f>($C$7/(2*PI()))*ATAN(E13/$C$43)</f>
        <v>4255323.3367713252</v>
      </c>
      <c r="F43" s="21">
        <f>($C$7/(2*PI()))*ATAN(F13/$C$43)</f>
        <v>3404261.8381544827</v>
      </c>
      <c r="G43" s="21">
        <f>($C$7/(2*PI()))*ATAN(G13/$C$43)</f>
        <v>5106382.194795276</v>
      </c>
      <c r="H43" s="21">
        <f>($C$7/(2*PI()))*ATAN(H13/$C$43)</f>
        <v>2978730.2636567671</v>
      </c>
      <c r="I43" s="21">
        <f>($C$7/(2*PI()))*ATAN(I13/$C$43)</f>
        <v>4680853.1288637239</v>
      </c>
      <c r="J43" s="21">
        <f>($C$7/(2*PI()))*ATAN(J13/$C$43)</f>
        <v>3829792.8845305485</v>
      </c>
      <c r="K43" s="21">
        <f>($C$7/(2*PI()))*ATAN(K13/$C$43)</f>
        <v>5531910.4685541838</v>
      </c>
      <c r="L43" s="21">
        <f>($C$7/(2*PI()))*ATAN(L13/$C$43)</f>
        <v>2765964.2989916885</v>
      </c>
      <c r="M43" s="21">
        <f>($C$7/(2*PI()))*ATAN(M13/$C$43)</f>
        <v>4468088.3194618663</v>
      </c>
      <c r="N43" s="21">
        <f>($C$7/(2*PI()))*ATAN(N13/$C$43)</f>
        <v>3617027.4314835868</v>
      </c>
      <c r="O43" s="21">
        <f>($C$7/(2*PI()))*ATAN(O13/$C$43)</f>
        <v>5319146.4348220201</v>
      </c>
      <c r="P43" s="21">
        <f>($C$7/(2*PI()))*ATAN(P13/$C$43)</f>
        <v>3191496.112794959</v>
      </c>
      <c r="Q43" s="21">
        <f>($C$7/(2*PI()))*ATAN(Q13/$C$43)</f>
        <v>4893617.7567253597</v>
      </c>
      <c r="R43" s="21">
        <f>($C$7/(2*PI()))*ATAN(R13/$C$43)</f>
        <v>4042558.1890436793</v>
      </c>
      <c r="S43" s="21">
        <f>($C$7/(2*PI()))*ATAN(S13/$C$43)</f>
        <v>5744674.2877404103</v>
      </c>
      <c r="T43" s="21">
        <f>($C$7/(2*PI()))*ATAN(T13/$C$43)</f>
        <v>2659581.2759152558</v>
      </c>
      <c r="U43" s="21">
        <f>($C$7/(2*PI()))*ATAN(U13/$C$43)</f>
        <v>4361705.8492619582</v>
      </c>
      <c r="V43" s="21">
        <f>($C$7/(2*PI()))*ATAN(V13/$C$43)</f>
        <v>3510644.6518385713</v>
      </c>
      <c r="W43" s="21">
        <f>($C$7/(2*PI()))*ATAN(W13/$C$43)</f>
        <v>5212764.3400797583</v>
      </c>
      <c r="X43" s="21">
        <f>($C$7/(2*PI()))*ATAN(X13/$C$43)</f>
        <v>3085113.2031824603</v>
      </c>
      <c r="Y43" s="21">
        <f>($C$7/(2*PI()))*ATAN(Y13/$C$43)</f>
        <v>4787235.4660027893</v>
      </c>
      <c r="Z43" s="21">
        <f>($C$7/(2*PI()))*ATAN(Z13/$C$43)</f>
        <v>3936175.5558695719</v>
      </c>
      <c r="AA43" s="21">
        <f>($C$7/(2*PI()))*ATAN(AA13/$C$43)</f>
        <v>5638292.4054812472</v>
      </c>
      <c r="AB43" s="21">
        <f>($C$7/(2*PI()))*ATAN(AB13/$C$43)</f>
        <v>2872347.2952493513</v>
      </c>
      <c r="AC43" s="21">
        <f>($C$7/(2*PI()))*ATAN(AC13/$C$43)</f>
        <v>4574470.7463396033</v>
      </c>
      <c r="AD43" s="21">
        <f>($C$7/(2*PI()))*ATAN(AD13/$C$43)</f>
        <v>3723410.176058067</v>
      </c>
      <c r="AE43" s="21">
        <f>($C$7/(2*PI()))*ATAN(AE13/$C$43)</f>
        <v>5425528.4779906347</v>
      </c>
      <c r="AF43" s="21">
        <f>($C$7/(2*PI()))*ATAN(AF13/$C$43)</f>
        <v>3297878.9914627899</v>
      </c>
      <c r="AG43" s="21">
        <f>($C$7/(2*PI()))*ATAN(AG13/$C$43)</f>
        <v>4999999.9999999991</v>
      </c>
      <c r="AH43" s="21">
        <f>($C$7/(2*PI()))*ATAN(AH13/$C$43)</f>
        <v>4148940.7830214142</v>
      </c>
      <c r="AI43" s="22">
        <f>($C$7/(2*PI()))*ATAN(AI13/$C$43)</f>
        <v>5851056.1143002603</v>
      </c>
    </row>
    <row r="44" spans="2:36" x14ac:dyDescent="0.2">
      <c r="B44" s="9" t="str">
        <v>11110</v>
      </c>
      <c r="C44" s="12">
        <f>$F$9*24 + VALUE(MID(B44,5,1))*16*$F$9 + VALUE(MID(B44,4,1))*8*$F$9 + VALUE(MID(B44,3,1))*4*$F$9  + VALUE(MID(B44,2,1))*2*$F$9  + VALUE(MID(B44,1,1))*1*$F$9</f>
        <v>2.9793698990725584E-11</v>
      </c>
      <c r="D44" s="20">
        <f>($C$7/(2*PI()))*ATAN($D$13/C44)</f>
        <v>3076929.9011908839</v>
      </c>
      <c r="E44" s="21">
        <f>($C$7/(2*PI()))*ATAN(E13/$C$44)</f>
        <v>5128204.1773853311</v>
      </c>
      <c r="F44" s="21">
        <f>($C$7/(2*PI()))*ATAN(F13/$C$44)</f>
        <v>4102568.8879675325</v>
      </c>
      <c r="G44" s="21">
        <f>($C$7/(2*PI()))*ATAN(G13/$C$44)</f>
        <v>6153834.8451420553</v>
      </c>
      <c r="H44" s="21">
        <f>($C$7/(2*PI()))*ATAN(H13/$C$44)</f>
        <v>3589749.798979335</v>
      </c>
      <c r="I44" s="21">
        <f>($C$7/(2*PI()))*ATAN(I13/$C$44)</f>
        <v>5641020.1467392985</v>
      </c>
      <c r="J44" s="21">
        <f>($C$7/(2*PI()))*ATAN(J13/$C$44)</f>
        <v>4615387.052615704</v>
      </c>
      <c r="K44" s="21">
        <f>($C$7/(2*PI()))*ATAN(K13/$C$44)</f>
        <v>6666648.1570597654</v>
      </c>
      <c r="L44" s="21">
        <f>($C$7/(2*PI()))*ATAN(L13/$C$44)</f>
        <v>3333339.9439638611</v>
      </c>
      <c r="M44" s="21">
        <f>($C$7/(2*PI()))*ATAN(M13/$C$44)</f>
        <v>5384612.3137102835</v>
      </c>
      <c r="N44" s="21">
        <f>($C$7/(2*PI()))*ATAN(N13/$C$44)</f>
        <v>4358978.0930553097</v>
      </c>
      <c r="O44" s="21">
        <f>($C$7/(2*PI()))*ATAN(O13/$C$44)</f>
        <v>6410241.6816323325</v>
      </c>
      <c r="P44" s="21">
        <f>($C$7/(2*PI()))*ATAN(P13/$C$44)</f>
        <v>3846159.4517947286</v>
      </c>
      <c r="Q44" s="21">
        <f>($C$7/(2*PI()))*ATAN(Q13/$C$44)</f>
        <v>5897427.6620304845</v>
      </c>
      <c r="R44" s="21">
        <f>($C$7/(2*PI()))*ATAN(R13/$C$44)</f>
        <v>4871795.7522064401</v>
      </c>
      <c r="S44" s="21">
        <f>($C$7/(2*PI()))*ATAN(S13/$C$44)</f>
        <v>6923054.2569829123</v>
      </c>
      <c r="T44" s="21">
        <f>($C$7/(2*PI()))*ATAN(T13/$C$44)</f>
        <v>3205134.9451443963</v>
      </c>
      <c r="U44" s="21">
        <f>($C$7/(2*PI()))*ATAN(U13/$C$44)</f>
        <v>5256408.2825571774</v>
      </c>
      <c r="V44" s="21">
        <f>($C$7/(2*PI()))*ATAN(V13/$C$44)</f>
        <v>4230773.5202996982</v>
      </c>
      <c r="W44" s="21">
        <f>($C$7/(2*PI()))*ATAN(W13/$C$44)</f>
        <v>6282038.3076174539</v>
      </c>
      <c r="X44" s="21">
        <f>($C$7/(2*PI()))*ATAN(X13/$C$44)</f>
        <v>3717954.6515647001</v>
      </c>
      <c r="Y44" s="21">
        <f>($C$7/(2*PI()))*ATAN(Y13/$C$44)</f>
        <v>5769223.9450047351</v>
      </c>
      <c r="Z44" s="21">
        <f>($C$7/(2*PI()))*ATAN(Z13/$C$44)</f>
        <v>4743591.4358099177</v>
      </c>
      <c r="AA44" s="21">
        <f>($C$7/(2*PI()))*ATAN(AA13/$C$44)</f>
        <v>6794851.2548619583</v>
      </c>
      <c r="AB44" s="21">
        <f>($C$7/(2*PI()))*ATAN(AB13/$C$44)</f>
        <v>3461544.8958439487</v>
      </c>
      <c r="AC44" s="21">
        <f>($C$7/(2*PI()))*ATAN(AC13/$C$44)</f>
        <v>5512816.2690394046</v>
      </c>
      <c r="AD44" s="21">
        <f>($C$7/(2*PI()))*ATAN(AD13/$C$44)</f>
        <v>4487182.6044290736</v>
      </c>
      <c r="AE44" s="21">
        <f>($C$7/(2*PI()))*ATAN(AE13/$C$44)</f>
        <v>6538444.9653814966</v>
      </c>
      <c r="AF44" s="21">
        <f>($C$7/(2*PI()))*ATAN(AF13/$C$44)</f>
        <v>3974364.1978641083</v>
      </c>
      <c r="AG44" s="21">
        <f>($C$7/(2*PI()))*ATAN(AG13/$C$44)</f>
        <v>6025631.2960113287</v>
      </c>
      <c r="AH44" s="21">
        <f>($C$7/(2*PI()))*ATAN(AH13/$C$44)</f>
        <v>4999999.9999999991</v>
      </c>
      <c r="AI44" s="22">
        <f>($C$7/(2*PI()))*ATAN(AI13/$C$44)</f>
        <v>7051257.1616174662</v>
      </c>
    </row>
    <row r="45" spans="2:36" ht="17" thickBot="1" x14ac:dyDescent="0.25">
      <c r="B45" s="10" t="str">
        <v>11111</v>
      </c>
      <c r="C45" s="13">
        <f>$F$9*24 + VALUE(MID(B45,5,1))*16*$F$9 + VALUE(MID(B45,4,1))*8*$F$9 + VALUE(MID(B45,3,1))*4*$F$9  + VALUE(MID(B45,2,1))*2*$F$9  + VALUE(MID(B45,1,1))*1*$F$9</f>
        <v>4.2016754986920693E-11</v>
      </c>
      <c r="D45" s="24">
        <f>($C$7/(2*PI()))*ATAN($D$13/C45)</f>
        <v>2181824.4873150787</v>
      </c>
      <c r="E45" s="25">
        <f>($C$7/(2*PI()))*ATAN(E13/$C$45)</f>
        <v>3636369.7513177218</v>
      </c>
      <c r="F45" s="25">
        <f>($C$7/(2*PI()))*ATAN(F13/$C$45)</f>
        <v>2909097.7784456299</v>
      </c>
      <c r="G45" s="25">
        <f>($C$7/(2*PI()))*ATAN(G13/$C$45)</f>
        <v>4363640.0763734598</v>
      </c>
      <c r="H45" s="25">
        <f>($C$7/(2*PI()))*ATAN(H13/$C$45)</f>
        <v>2545461.2770651425</v>
      </c>
      <c r="I45" s="25">
        <f>($C$7/(2*PI()))*ATAN(I13/$C$45)</f>
        <v>4000005.1404198394</v>
      </c>
      <c r="J45" s="25">
        <f>($C$7/(2*PI()))*ATAN(J13/$C$45)</f>
        <v>3272733.9502614462</v>
      </c>
      <c r="K45" s="25">
        <f>($C$7/(2*PI()))*ATAN(K13/$C$45)</f>
        <v>4727274.517984556</v>
      </c>
      <c r="L45" s="25">
        <f>($C$7/(2*PI()))*ATAN(L13/$C$45)</f>
        <v>2363642.9156616065</v>
      </c>
      <c r="M45" s="25">
        <f>($C$7/(2*PI()))*ATAN(M13/$C$45)</f>
        <v>3818187.4999377038</v>
      </c>
      <c r="N45" s="25">
        <f>($C$7/(2*PI()))*ATAN(N13/$C$45)</f>
        <v>3090915.9081238071</v>
      </c>
      <c r="O45" s="25">
        <f>($C$7/(2*PI()))*ATAN(O13/$C$45)</f>
        <v>4545457.3615464382</v>
      </c>
      <c r="P45" s="25">
        <f>($C$7/(2*PI()))*ATAN(P13/$C$45)</f>
        <v>2727279.5663762814</v>
      </c>
      <c r="Q45" s="25">
        <f>($C$7/(2*PI()))*ATAN(Q13/$C$45)</f>
        <v>4181822.6676148465</v>
      </c>
      <c r="R45" s="25">
        <f>($C$7/(2*PI()))*ATAN(R13/$C$45)</f>
        <v>3454551.8997091968</v>
      </c>
      <c r="S45" s="25">
        <f>($C$7/(2*PI()))*ATAN(S13/$C$45)</f>
        <v>4909091.5405386137</v>
      </c>
      <c r="T45" s="25">
        <f>($C$7/(2*PI()))*ATAN(T13/$C$45)</f>
        <v>2272733.7095343778</v>
      </c>
      <c r="U45" s="25">
        <f>($C$7/(2*PI()))*ATAN(U13/$C$45)</f>
        <v>3727278.6388231134</v>
      </c>
      <c r="V45" s="25">
        <f>($C$7/(2*PI()))*ATAN(V13/$C$45)</f>
        <v>3000006.8539054501</v>
      </c>
      <c r="W45" s="25">
        <f>($C$7/(2*PI()))*ATAN(W13/$C$45)</f>
        <v>4454548.7347299801</v>
      </c>
      <c r="X45" s="25">
        <f>($C$7/(2*PI()))*ATAN(X13/$C$45)</f>
        <v>2636370.4310540995</v>
      </c>
      <c r="Y45" s="25">
        <f>($C$7/(2*PI()))*ATAN(Y13/$C$45)</f>
        <v>4090913.918500063</v>
      </c>
      <c r="Z45" s="25">
        <f>($C$7/(2*PI()))*ATAN(Z13/$C$45)</f>
        <v>3363642.936893391</v>
      </c>
      <c r="AA45" s="25">
        <f>($C$7/(2*PI()))*ATAN(AA13/$C$45)</f>
        <v>4818183.0463189157</v>
      </c>
      <c r="AB45" s="25">
        <f>($C$7/(2*PI()))*ATAN(AB13/$C$45)</f>
        <v>2454552.1050530872</v>
      </c>
      <c r="AC45" s="25">
        <f>($C$7/(2*PI()))*ATAN(AC13/$C$45)</f>
        <v>3909096.3340178337</v>
      </c>
      <c r="AD45" s="25">
        <f>($C$7/(2*PI()))*ATAN(AD13/$C$45)</f>
        <v>3181824.9404570293</v>
      </c>
      <c r="AE45" s="25">
        <f>($C$7/(2*PI()))*ATAN(AE13/$C$45)</f>
        <v>4636365.9561791793</v>
      </c>
      <c r="AF45" s="25">
        <f>($C$7/(2*PI()))*ATAN(AF13/$C$45)</f>
        <v>2818188.682388016</v>
      </c>
      <c r="AG45" s="25">
        <f>($C$7/(2*PI()))*ATAN(AG13/$C$45)</f>
        <v>4272731.38712053</v>
      </c>
      <c r="AH45" s="25">
        <f>($C$7/(2*PI()))*ATAN(AH13/$C$45)</f>
        <v>3545460.8380651949</v>
      </c>
      <c r="AI45" s="26">
        <f>($C$7/(2*PI()))*ATAN(AI13/$C$45)</f>
        <v>4999999.9999999991</v>
      </c>
    </row>
    <row r="46" spans="2:36" x14ac:dyDescent="0.2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9" spans="2:35" ht="30" thickBot="1" x14ac:dyDescent="0.4">
      <c r="B49" s="27" t="s">
        <v>41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 spans="2:35" ht="17" thickBot="1" x14ac:dyDescent="0.25">
      <c r="B50" s="11"/>
      <c r="C50" s="5" t="s">
        <v>2</v>
      </c>
      <c r="D50" s="6" t="s">
        <v>7</v>
      </c>
      <c r="E50" s="6" t="s">
        <v>6</v>
      </c>
      <c r="F50" s="6" t="s">
        <v>38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  <c r="V50" s="6" t="s">
        <v>23</v>
      </c>
      <c r="W50" s="6" t="s">
        <v>24</v>
      </c>
      <c r="X50" s="6" t="s">
        <v>25</v>
      </c>
      <c r="Y50" s="6" t="s">
        <v>26</v>
      </c>
      <c r="Z50" s="6" t="s">
        <v>27</v>
      </c>
      <c r="AA50" s="6" t="s">
        <v>28</v>
      </c>
      <c r="AB50" s="6" t="s">
        <v>29</v>
      </c>
      <c r="AC50" s="6" t="s">
        <v>30</v>
      </c>
      <c r="AD50" s="6" t="s">
        <v>31</v>
      </c>
      <c r="AE50" s="6" t="s">
        <v>32</v>
      </c>
      <c r="AF50" s="6" t="s">
        <v>33</v>
      </c>
      <c r="AG50" s="6" t="s">
        <v>34</v>
      </c>
      <c r="AH50" s="6" t="s">
        <v>35</v>
      </c>
      <c r="AI50" s="7" t="s">
        <v>36</v>
      </c>
    </row>
    <row r="51" spans="2:35" ht="17" thickBot="1" x14ac:dyDescent="0.25">
      <c r="B51" s="8" t="s">
        <v>3</v>
      </c>
      <c r="C51" s="14"/>
      <c r="D51" s="15">
        <f>$F$8*24 + VALUE(MID(D50,5,1))*16*$F$8 + VALUE(MID(D50,4,1))*8*$F$8 + VALUE(MID(D50,3,1))*4*$F$8  + VALUE(MID(D50,2,1))*2*$F$8  + VALUE(MID(D50,1,1))*1*$F$8</f>
        <v>5.9999999999999997E-14</v>
      </c>
      <c r="E51" s="15">
        <f>$F$8*24 + VALUE(MID(E50,5,1))*16*$F$8 + VALUE(MID(E50,4,1))*8*$F$8 + VALUE(MID(E50,3,1))*4*$F$8  + VALUE(MID(E50,2,1))*2*$F$8  + VALUE(MID(E50,1,1))*1*$F$8</f>
        <v>1E-13</v>
      </c>
      <c r="F51" s="15">
        <f>$F$8*24 + VALUE(MID(F50,5,1))*16*$F$8 + VALUE(MID(F50,4,1))*8*$F$8 + VALUE(MID(F50,3,1))*4*$F$8  + VALUE(MID(F50,2,1))*2*$F$8  + VALUE(MID(F50,1,1))*1*$F$8</f>
        <v>8E-14</v>
      </c>
      <c r="G51" s="15">
        <f>$F$8*24 + VALUE(MID(G50,5,1))*16*$F$8 + VALUE(MID(G50,4,1))*8*$F$8 + VALUE(MID(G50,3,1))*4*$F$8  + VALUE(MID(G50,2,1))*2*$F$8  + VALUE(MID(G50,1,1))*1*$F$8</f>
        <v>1.1999999999999999E-13</v>
      </c>
      <c r="H51" s="15">
        <f>$F$8*24 + VALUE(MID(H50,5,1))*16*$F$8 + VALUE(MID(H50,4,1))*8*$F$8 + VALUE(MID(H50,3,1))*4*$F$8  + VALUE(MID(H50,2,1))*2*$F$8  + VALUE(MID(H50,1,1))*1*$F$8</f>
        <v>6.9999999999999992E-14</v>
      </c>
      <c r="I51" s="15">
        <f>$F$8*24 + VALUE(MID(I50,5,1))*16*$F$8 + VALUE(MID(I50,4,1))*8*$F$8 + VALUE(MID(I50,3,1))*4*$F$8  + VALUE(MID(I50,2,1))*2*$F$8  + VALUE(MID(I50,1,1))*1*$F$8</f>
        <v>1.1E-13</v>
      </c>
      <c r="J51" s="15">
        <f>$F$8*24 + VALUE(MID(J50,5,1))*16*$F$8 + VALUE(MID(J50,4,1))*8*$F$8 + VALUE(MID(J50,3,1))*4*$F$8  + VALUE(MID(J50,2,1))*2*$F$8  + VALUE(MID(J50,1,1))*1*$F$8</f>
        <v>8.9999999999999995E-14</v>
      </c>
      <c r="K51" s="15">
        <f>$F$8*24 + VALUE(MID(K50,5,1))*16*$F$8 + VALUE(MID(K50,4,1))*8*$F$8 + VALUE(MID(K50,3,1))*4*$F$8  + VALUE(MID(K50,2,1))*2*$F$8  + VALUE(MID(K50,1,1))*1*$F$8</f>
        <v>1.3E-13</v>
      </c>
      <c r="L51" s="15">
        <f>$F$8*24 + VALUE(MID(L50,5,1))*16*$F$8 + VALUE(MID(L50,4,1))*8*$F$8 + VALUE(MID(L50,3,1))*4*$F$8  + VALUE(MID(L50,2,1))*2*$F$8  + VALUE(MID(L50,1,1))*1*$F$8</f>
        <v>6.5000000000000001E-14</v>
      </c>
      <c r="M51" s="15">
        <f>$F$8*24 + VALUE(MID(M50,5,1))*16*$F$8 + VALUE(MID(M50,4,1))*8*$F$8 + VALUE(MID(M50,3,1))*4*$F$8  + VALUE(MID(M50,2,1))*2*$F$8  + VALUE(MID(M50,1,1))*1*$F$8</f>
        <v>1.0500000000000001E-13</v>
      </c>
      <c r="N51" s="15">
        <f>$F$8*24 + VALUE(MID(N50,5,1))*16*$F$8 + VALUE(MID(N50,4,1))*8*$F$8 + VALUE(MID(N50,3,1))*4*$F$8  + VALUE(MID(N50,2,1))*2*$F$8  + VALUE(MID(N50,1,1))*1*$F$8</f>
        <v>8.5000000000000004E-14</v>
      </c>
      <c r="O51" s="15">
        <f>$F$8*24 + VALUE(MID(O50,5,1))*16*$F$8 + VALUE(MID(O50,4,1))*8*$F$8 + VALUE(MID(O50,3,1))*4*$F$8  + VALUE(MID(O50,2,1))*2*$F$8  + VALUE(MID(O50,1,1))*1*$F$8</f>
        <v>1.25E-13</v>
      </c>
      <c r="P51" s="15">
        <f>$F$8*24 + VALUE(MID(P50,5,1))*16*$F$8 + VALUE(MID(P50,4,1))*8*$F$8 + VALUE(MID(P50,3,1))*4*$F$8  + VALUE(MID(P50,2,1))*2*$F$8  + VALUE(MID(P50,1,1))*1*$F$8</f>
        <v>7.4999999999999996E-14</v>
      </c>
      <c r="Q51" s="15">
        <f>$F$8*24 + VALUE(MID(Q50,5,1))*16*$F$8 + VALUE(MID(Q50,4,1))*8*$F$8 + VALUE(MID(Q50,3,1))*4*$F$8  + VALUE(MID(Q50,2,1))*2*$F$8  + VALUE(MID(Q50,1,1))*1*$F$8</f>
        <v>1.1499999999999999E-13</v>
      </c>
      <c r="R51" s="15">
        <f>$F$8*24 + VALUE(MID(R50,5,1))*16*$F$8 + VALUE(MID(R50,4,1))*8*$F$8 + VALUE(MID(R50,3,1))*4*$F$8  + VALUE(MID(R50,2,1))*2*$F$8  + VALUE(MID(R50,1,1))*1*$F$8</f>
        <v>9.4999999999999999E-14</v>
      </c>
      <c r="S51" s="15">
        <f>$F$8*24 + VALUE(MID(S50,5,1))*16*$F$8 + VALUE(MID(S50,4,1))*8*$F$8 + VALUE(MID(S50,3,1))*4*$F$8  + VALUE(MID(S50,2,1))*2*$F$8  + VALUE(MID(S50,1,1))*1*$F$8</f>
        <v>1.3500000000000001E-13</v>
      </c>
      <c r="T51" s="15">
        <f>$F$8*24 + VALUE(MID(T50,5,1))*16*$F$8 + VALUE(MID(T50,4,1))*8*$F$8 + VALUE(MID(T50,3,1))*4*$F$8  + VALUE(MID(T50,2,1))*2*$F$8  + VALUE(MID(T50,1,1))*1*$F$8</f>
        <v>6.2499999999999999E-14</v>
      </c>
      <c r="U51" s="15">
        <f>$F$8*24 + VALUE(MID(U50,5,1))*16*$F$8 + VALUE(MID(U50,4,1))*8*$F$8 + VALUE(MID(U50,3,1))*4*$F$8  + VALUE(MID(U50,2,1))*2*$F$8  + VALUE(MID(U50,1,1))*1*$F$8</f>
        <v>1.0250000000000001E-13</v>
      </c>
      <c r="V51" s="15">
        <f>$F$8*24 + VALUE(MID(V50,5,1))*16*$F$8 + VALUE(MID(V50,4,1))*8*$F$8 + VALUE(MID(V50,3,1))*4*$F$8  + VALUE(MID(V50,2,1))*2*$F$8  + VALUE(MID(V50,1,1))*1*$F$8</f>
        <v>8.2500000000000002E-14</v>
      </c>
      <c r="W51" s="15">
        <f>$F$8*24 + VALUE(MID(W50,5,1))*16*$F$8 + VALUE(MID(W50,4,1))*8*$F$8 + VALUE(MID(W50,3,1))*4*$F$8  + VALUE(MID(W50,2,1))*2*$F$8  + VALUE(MID(W50,1,1))*1*$F$8</f>
        <v>1.2249999999999998E-13</v>
      </c>
      <c r="X51" s="15">
        <f>$F$8*24 + VALUE(MID(X50,5,1))*16*$F$8 + VALUE(MID(X50,4,1))*8*$F$8 + VALUE(MID(X50,3,1))*4*$F$8  + VALUE(MID(X50,2,1))*2*$F$8  + VALUE(MID(X50,1,1))*1*$F$8</f>
        <v>7.2499999999999994E-14</v>
      </c>
      <c r="Y51" s="15">
        <f>$F$8*24 + VALUE(MID(Y50,5,1))*16*$F$8 + VALUE(MID(Y50,4,1))*8*$F$8 + VALUE(MID(Y50,3,1))*4*$F$8  + VALUE(MID(Y50,2,1))*2*$F$8  + VALUE(MID(Y50,1,1))*1*$F$8</f>
        <v>1.125E-13</v>
      </c>
      <c r="Z51" s="15">
        <f>$F$8*24 + VALUE(MID(Z50,5,1))*16*$F$8 + VALUE(MID(Z50,4,1))*8*$F$8 + VALUE(MID(Z50,3,1))*4*$F$8  + VALUE(MID(Z50,2,1))*2*$F$8  + VALUE(MID(Z50,1,1))*1*$F$8</f>
        <v>9.2499999999999997E-14</v>
      </c>
      <c r="AA51" s="15">
        <f>$F$8*24 + VALUE(MID(AA50,5,1))*16*$F$8 + VALUE(MID(AA50,4,1))*8*$F$8 + VALUE(MID(AA50,3,1))*4*$F$8  + VALUE(MID(AA50,2,1))*2*$F$8  + VALUE(MID(AA50,1,1))*1*$F$8</f>
        <v>1.3249999999999999E-13</v>
      </c>
      <c r="AB51" s="15">
        <f>$F$8*24 + VALUE(MID(AB50,5,1))*16*$F$8 + VALUE(MID(AB50,4,1))*8*$F$8 + VALUE(MID(AB50,3,1))*4*$F$8  + VALUE(MID(AB50,2,1))*2*$F$8  + VALUE(MID(AB50,1,1))*1*$F$8</f>
        <v>6.7500000000000003E-14</v>
      </c>
      <c r="AC51" s="15">
        <f>$F$8*24 + VALUE(MID(AC50,5,1))*16*$F$8 + VALUE(MID(AC50,4,1))*8*$F$8 + VALUE(MID(AC50,3,1))*4*$F$8  + VALUE(MID(AC50,2,1))*2*$F$8  + VALUE(MID(AC50,1,1))*1*$F$8</f>
        <v>1.0750000000000001E-13</v>
      </c>
      <c r="AD51" s="15">
        <f>$F$8*24 + VALUE(MID(AD50,5,1))*16*$F$8 + VALUE(MID(AD50,4,1))*8*$F$8 + VALUE(MID(AD50,3,1))*4*$F$8  + VALUE(MID(AD50,2,1))*2*$F$8  + VALUE(MID(AD50,1,1))*1*$F$8</f>
        <v>8.7500000000000006E-14</v>
      </c>
      <c r="AE51" s="15">
        <f>$F$8*24 + VALUE(MID(AE50,5,1))*16*$F$8 + VALUE(MID(AE50,4,1))*8*$F$8 + VALUE(MID(AE50,3,1))*4*$F$8  + VALUE(MID(AE50,2,1))*2*$F$8  + VALUE(MID(AE50,1,1))*1*$F$8</f>
        <v>1.2749999999999999E-13</v>
      </c>
      <c r="AF51" s="15">
        <f>$F$8*24 + VALUE(MID(AF50,5,1))*16*$F$8 + VALUE(MID(AF50,4,1))*8*$F$8 + VALUE(MID(AF50,3,1))*4*$F$8  + VALUE(MID(AF50,2,1))*2*$F$8  + VALUE(MID(AF50,1,1))*1*$F$8</f>
        <v>7.7499999999999998E-14</v>
      </c>
      <c r="AG51" s="15">
        <f>$F$8*24 + VALUE(MID(AG50,5,1))*16*$F$8 + VALUE(MID(AG50,4,1))*8*$F$8 + VALUE(MID(AG50,3,1))*4*$F$8  + VALUE(MID(AG50,2,1))*2*$F$8  + VALUE(MID(AG50,1,1))*1*$F$8</f>
        <v>1.1749999999999998E-13</v>
      </c>
      <c r="AH51" s="15">
        <f>$F$8*24 + VALUE(MID(AH50,5,1))*16*$F$8 + VALUE(MID(AH50,4,1))*8*$F$8 + VALUE(MID(AH50,3,1))*4*$F$8  + VALUE(MID(AH50,2,1))*2*$F$8  + VALUE(MID(AH50,1,1))*1*$F$8</f>
        <v>9.7500000000000001E-14</v>
      </c>
      <c r="AI51" s="16">
        <f>$F$8*24 + VALUE(MID(AI50,5,1))*16*$F$8 + VALUE(MID(AI50,4,1))*8*$F$8 + VALUE(MID(AI50,3,1))*4*$F$8  + VALUE(MID(AI50,2,1))*2*$F$8  + VALUE(MID(AI50,1,1))*1*$F$8</f>
        <v>1.3749999999999999E-13</v>
      </c>
    </row>
    <row r="52" spans="2:35" x14ac:dyDescent="0.2">
      <c r="B52" s="9" t="str" cm="1">
        <f t="array" ref="B52:B83">TRANSPOSE(D50:AI50)</f>
        <v>00000</v>
      </c>
      <c r="C52" s="28">
        <f>$F$9*24 + VALUE(MID(B52,5,1))*16*$F$9 + VALUE(MID(B52,4,1))*8*$F$9 + VALUE(MID(B52,3,1))*4*$F$9  + VALUE(MID(B52,2,1))*2*$F$9  + VALUE(MID(B52,1,1))*1*$F$9</f>
        <v>1.8334583994292667E-11</v>
      </c>
      <c r="D52" s="31">
        <f>1/(D51*$C$7)</f>
        <v>1736.1111111111111</v>
      </c>
      <c r="E52" s="32">
        <f t="shared" ref="E52:AE52" si="0">1/(E51*$C$7)</f>
        <v>1041.6666666666667</v>
      </c>
      <c r="F52" s="32">
        <f t="shared" si="0"/>
        <v>1302.0833333333333</v>
      </c>
      <c r="G52" s="32">
        <f t="shared" si="0"/>
        <v>868.05555555555554</v>
      </c>
      <c r="H52" s="32">
        <f t="shared" si="0"/>
        <v>1488.0952380952381</v>
      </c>
      <c r="I52" s="32">
        <f t="shared" si="0"/>
        <v>946.96969696969688</v>
      </c>
      <c r="J52" s="32">
        <f t="shared" si="0"/>
        <v>1157.4074074074074</v>
      </c>
      <c r="K52" s="32">
        <f t="shared" si="0"/>
        <v>801.28205128205127</v>
      </c>
      <c r="L52" s="32">
        <f t="shared" si="0"/>
        <v>1602.5641025641025</v>
      </c>
      <c r="M52" s="32">
        <f t="shared" si="0"/>
        <v>992.06349206349205</v>
      </c>
      <c r="N52" s="32">
        <f t="shared" si="0"/>
        <v>1225.4901960784314</v>
      </c>
      <c r="O52" s="32">
        <f t="shared" si="0"/>
        <v>833.33333333333337</v>
      </c>
      <c r="P52" s="32">
        <f t="shared" si="0"/>
        <v>1388.8888888888889</v>
      </c>
      <c r="Q52" s="32">
        <f t="shared" si="0"/>
        <v>905.79710144927537</v>
      </c>
      <c r="R52" s="32">
        <f t="shared" si="0"/>
        <v>1096.4912280701756</v>
      </c>
      <c r="S52" s="32">
        <f t="shared" si="0"/>
        <v>771.60493827160485</v>
      </c>
      <c r="T52" s="32">
        <f t="shared" si="0"/>
        <v>1666.6666666666667</v>
      </c>
      <c r="U52" s="32">
        <f t="shared" si="0"/>
        <v>1016.2601626016259</v>
      </c>
      <c r="V52" s="32">
        <f t="shared" si="0"/>
        <v>1262.6262626262626</v>
      </c>
      <c r="W52" s="32">
        <f t="shared" si="0"/>
        <v>850.34013605442192</v>
      </c>
      <c r="X52" s="32">
        <f t="shared" si="0"/>
        <v>1436.7816091954026</v>
      </c>
      <c r="Y52" s="32">
        <f t="shared" si="0"/>
        <v>925.92592592592587</v>
      </c>
      <c r="Z52" s="32">
        <f t="shared" si="0"/>
        <v>1126.1261261261261</v>
      </c>
      <c r="AA52" s="32">
        <f t="shared" si="0"/>
        <v>786.16352201257871</v>
      </c>
      <c r="AB52" s="32">
        <f t="shared" si="0"/>
        <v>1543.2098765432097</v>
      </c>
      <c r="AC52" s="32">
        <f t="shared" si="0"/>
        <v>968.99224806201539</v>
      </c>
      <c r="AD52" s="32">
        <f t="shared" si="0"/>
        <v>1190.4761904761904</v>
      </c>
      <c r="AE52" s="32">
        <f t="shared" si="0"/>
        <v>816.99346405228766</v>
      </c>
      <c r="AF52" s="32">
        <f t="shared" ref="AF52" si="1">1/(AF51*$C$7)</f>
        <v>1344.0860215053765</v>
      </c>
      <c r="AG52" s="32">
        <f t="shared" ref="AG52" si="2">1/(AG51*$C$7)</f>
        <v>886.5248226950356</v>
      </c>
      <c r="AH52" s="32">
        <f t="shared" ref="AH52" si="3">1/(AH51*$C$7)</f>
        <v>1068.3760683760684</v>
      </c>
      <c r="AI52" s="33">
        <f t="shared" ref="AI52" si="4">1/(AI51*$C$7)</f>
        <v>757.57575757575762</v>
      </c>
    </row>
    <row r="53" spans="2:35" x14ac:dyDescent="0.2">
      <c r="B53" s="9" t="str">
        <v>00001</v>
      </c>
      <c r="C53" s="28">
        <f>$F$9*24 + VALUE(MID(B53,5,1))*16*$F$9 + VALUE(MID(B53,4,1))*8*$F$9 + VALUE(MID(B53,3,1))*4*$F$9  + VALUE(MID(B53,2,1))*2*$F$9  + VALUE(MID(B53,1,1))*1*$F$9</f>
        <v>3.0557639990487775E-11</v>
      </c>
      <c r="D53" s="34">
        <f>1/(D51*$C$7)</f>
        <v>1736.1111111111111</v>
      </c>
      <c r="E53" s="30">
        <f t="shared" ref="E53:AE53" si="5">1/(E51*$C$7)</f>
        <v>1041.6666666666667</v>
      </c>
      <c r="F53" s="30">
        <f t="shared" si="5"/>
        <v>1302.0833333333333</v>
      </c>
      <c r="G53" s="30">
        <f t="shared" si="5"/>
        <v>868.05555555555554</v>
      </c>
      <c r="H53" s="30">
        <f t="shared" si="5"/>
        <v>1488.0952380952381</v>
      </c>
      <c r="I53" s="30">
        <f t="shared" si="5"/>
        <v>946.96969696969688</v>
      </c>
      <c r="J53" s="30">
        <f t="shared" si="5"/>
        <v>1157.4074074074074</v>
      </c>
      <c r="K53" s="30">
        <f t="shared" si="5"/>
        <v>801.28205128205127</v>
      </c>
      <c r="L53" s="30">
        <f t="shared" si="5"/>
        <v>1602.5641025641025</v>
      </c>
      <c r="M53" s="30">
        <f t="shared" si="5"/>
        <v>992.06349206349205</v>
      </c>
      <c r="N53" s="30">
        <f t="shared" si="5"/>
        <v>1225.4901960784314</v>
      </c>
      <c r="O53" s="30">
        <f t="shared" si="5"/>
        <v>833.33333333333337</v>
      </c>
      <c r="P53" s="30">
        <f t="shared" si="5"/>
        <v>1388.8888888888889</v>
      </c>
      <c r="Q53" s="30">
        <f t="shared" si="5"/>
        <v>905.79710144927537</v>
      </c>
      <c r="R53" s="30">
        <f t="shared" si="5"/>
        <v>1096.4912280701756</v>
      </c>
      <c r="S53" s="30">
        <f t="shared" si="5"/>
        <v>771.60493827160485</v>
      </c>
      <c r="T53" s="30">
        <f t="shared" si="5"/>
        <v>1666.6666666666667</v>
      </c>
      <c r="U53" s="30">
        <f t="shared" si="5"/>
        <v>1016.2601626016259</v>
      </c>
      <c r="V53" s="30">
        <f t="shared" si="5"/>
        <v>1262.6262626262626</v>
      </c>
      <c r="W53" s="30">
        <f t="shared" si="5"/>
        <v>850.34013605442192</v>
      </c>
      <c r="X53" s="30">
        <f t="shared" si="5"/>
        <v>1436.7816091954026</v>
      </c>
      <c r="Y53" s="30">
        <f t="shared" si="5"/>
        <v>925.92592592592587</v>
      </c>
      <c r="Z53" s="30">
        <f t="shared" si="5"/>
        <v>1126.1261261261261</v>
      </c>
      <c r="AA53" s="30">
        <f t="shared" si="5"/>
        <v>786.16352201257871</v>
      </c>
      <c r="AB53" s="30">
        <f t="shared" si="5"/>
        <v>1543.2098765432097</v>
      </c>
      <c r="AC53" s="30">
        <f t="shared" si="5"/>
        <v>968.99224806201539</v>
      </c>
      <c r="AD53" s="30">
        <f t="shared" si="5"/>
        <v>1190.4761904761904</v>
      </c>
      <c r="AE53" s="30">
        <f t="shared" si="5"/>
        <v>816.99346405228766</v>
      </c>
      <c r="AF53" s="30">
        <f t="shared" ref="AF53:AI53" si="6">1/(AF51*$C$7)</f>
        <v>1344.0860215053765</v>
      </c>
      <c r="AG53" s="30">
        <f t="shared" si="6"/>
        <v>886.5248226950356</v>
      </c>
      <c r="AH53" s="30">
        <f t="shared" si="6"/>
        <v>1068.3760683760684</v>
      </c>
      <c r="AI53" s="35">
        <f t="shared" si="6"/>
        <v>757.57575757575762</v>
      </c>
    </row>
    <row r="54" spans="2:35" x14ac:dyDescent="0.2">
      <c r="B54" s="9" t="str">
        <v>00010</v>
      </c>
      <c r="C54" s="28">
        <f>$F$9*24 + VALUE(MID(B54,5,1))*16*$F$9 + VALUE(MID(B54,4,1))*8*$F$9 + VALUE(MID(B54,3,1))*4*$F$9  + VALUE(MID(B54,2,1))*2*$F$9  + VALUE(MID(B54,1,1))*1*$F$9</f>
        <v>2.4446111992390221E-11</v>
      </c>
      <c r="D54" s="34">
        <f>1/(D51*$C$7)</f>
        <v>1736.1111111111111</v>
      </c>
      <c r="E54" s="30">
        <f t="shared" ref="E54:AE54" si="7">1/(E51*$C$7)</f>
        <v>1041.6666666666667</v>
      </c>
      <c r="F54" s="30">
        <f t="shared" si="7"/>
        <v>1302.0833333333333</v>
      </c>
      <c r="G54" s="30">
        <f t="shared" si="7"/>
        <v>868.05555555555554</v>
      </c>
      <c r="H54" s="30">
        <f t="shared" si="7"/>
        <v>1488.0952380952381</v>
      </c>
      <c r="I54" s="30">
        <f t="shared" si="7"/>
        <v>946.96969696969688</v>
      </c>
      <c r="J54" s="30">
        <f t="shared" si="7"/>
        <v>1157.4074074074074</v>
      </c>
      <c r="K54" s="30">
        <f t="shared" si="7"/>
        <v>801.28205128205127</v>
      </c>
      <c r="L54" s="30">
        <f t="shared" si="7"/>
        <v>1602.5641025641025</v>
      </c>
      <c r="M54" s="30">
        <f t="shared" si="7"/>
        <v>992.06349206349205</v>
      </c>
      <c r="N54" s="30">
        <f t="shared" si="7"/>
        <v>1225.4901960784314</v>
      </c>
      <c r="O54" s="30">
        <f t="shared" si="7"/>
        <v>833.33333333333337</v>
      </c>
      <c r="P54" s="30">
        <f t="shared" si="7"/>
        <v>1388.8888888888889</v>
      </c>
      <c r="Q54" s="30">
        <f t="shared" si="7"/>
        <v>905.79710144927537</v>
      </c>
      <c r="R54" s="30">
        <f t="shared" si="7"/>
        <v>1096.4912280701756</v>
      </c>
      <c r="S54" s="30">
        <f t="shared" si="7"/>
        <v>771.60493827160485</v>
      </c>
      <c r="T54" s="30">
        <f t="shared" si="7"/>
        <v>1666.6666666666667</v>
      </c>
      <c r="U54" s="30">
        <f t="shared" si="7"/>
        <v>1016.2601626016259</v>
      </c>
      <c r="V54" s="30">
        <f t="shared" si="7"/>
        <v>1262.6262626262626</v>
      </c>
      <c r="W54" s="30">
        <f t="shared" si="7"/>
        <v>850.34013605442192</v>
      </c>
      <c r="X54" s="30">
        <f t="shared" si="7"/>
        <v>1436.7816091954026</v>
      </c>
      <c r="Y54" s="30">
        <f t="shared" si="7"/>
        <v>925.92592592592587</v>
      </c>
      <c r="Z54" s="30">
        <f t="shared" si="7"/>
        <v>1126.1261261261261</v>
      </c>
      <c r="AA54" s="30">
        <f t="shared" si="7"/>
        <v>786.16352201257871</v>
      </c>
      <c r="AB54" s="30">
        <f t="shared" si="7"/>
        <v>1543.2098765432097</v>
      </c>
      <c r="AC54" s="30">
        <f t="shared" si="7"/>
        <v>968.99224806201539</v>
      </c>
      <c r="AD54" s="30">
        <f t="shared" si="7"/>
        <v>1190.4761904761904</v>
      </c>
      <c r="AE54" s="30">
        <f t="shared" si="7"/>
        <v>816.99346405228766</v>
      </c>
      <c r="AF54" s="30">
        <f t="shared" ref="AF54:AI54" si="8">1/(AF51*$C$7)</f>
        <v>1344.0860215053765</v>
      </c>
      <c r="AG54" s="30">
        <f t="shared" si="8"/>
        <v>886.5248226950356</v>
      </c>
      <c r="AH54" s="30">
        <f t="shared" si="8"/>
        <v>1068.3760683760684</v>
      </c>
      <c r="AI54" s="35">
        <f t="shared" si="8"/>
        <v>757.57575757575762</v>
      </c>
    </row>
    <row r="55" spans="2:35" x14ac:dyDescent="0.2">
      <c r="B55" s="9" t="str">
        <v>00011</v>
      </c>
      <c r="C55" s="28">
        <f>$F$9*24 + VALUE(MID(B55,5,1))*16*$F$9 + VALUE(MID(B55,4,1))*8*$F$9 + VALUE(MID(B55,3,1))*4*$F$9  + VALUE(MID(B55,2,1))*2*$F$9  + VALUE(MID(B55,1,1))*1*$F$9</f>
        <v>3.6669167988585333E-11</v>
      </c>
      <c r="D55" s="34">
        <f>1/(D51*$C$7)</f>
        <v>1736.1111111111111</v>
      </c>
      <c r="E55" s="30">
        <f t="shared" ref="E55:AE55" si="9">1/(E51*$C$7)</f>
        <v>1041.6666666666667</v>
      </c>
      <c r="F55" s="30">
        <f t="shared" si="9"/>
        <v>1302.0833333333333</v>
      </c>
      <c r="G55" s="30">
        <f t="shared" si="9"/>
        <v>868.05555555555554</v>
      </c>
      <c r="H55" s="30">
        <f t="shared" si="9"/>
        <v>1488.0952380952381</v>
      </c>
      <c r="I55" s="30">
        <f t="shared" si="9"/>
        <v>946.96969696969688</v>
      </c>
      <c r="J55" s="30">
        <f t="shared" si="9"/>
        <v>1157.4074074074074</v>
      </c>
      <c r="K55" s="30">
        <f t="shared" si="9"/>
        <v>801.28205128205127</v>
      </c>
      <c r="L55" s="30">
        <f t="shared" si="9"/>
        <v>1602.5641025641025</v>
      </c>
      <c r="M55" s="30">
        <f t="shared" si="9"/>
        <v>992.06349206349205</v>
      </c>
      <c r="N55" s="30">
        <f t="shared" si="9"/>
        <v>1225.4901960784314</v>
      </c>
      <c r="O55" s="30">
        <f t="shared" si="9"/>
        <v>833.33333333333337</v>
      </c>
      <c r="P55" s="30">
        <f t="shared" si="9"/>
        <v>1388.8888888888889</v>
      </c>
      <c r="Q55" s="30">
        <f t="shared" si="9"/>
        <v>905.79710144927537</v>
      </c>
      <c r="R55" s="30">
        <f t="shared" si="9"/>
        <v>1096.4912280701756</v>
      </c>
      <c r="S55" s="30">
        <f t="shared" si="9"/>
        <v>771.60493827160485</v>
      </c>
      <c r="T55" s="30">
        <f t="shared" si="9"/>
        <v>1666.6666666666667</v>
      </c>
      <c r="U55" s="30">
        <f t="shared" si="9"/>
        <v>1016.2601626016259</v>
      </c>
      <c r="V55" s="30">
        <f t="shared" si="9"/>
        <v>1262.6262626262626</v>
      </c>
      <c r="W55" s="30">
        <f t="shared" si="9"/>
        <v>850.34013605442192</v>
      </c>
      <c r="X55" s="30">
        <f t="shared" si="9"/>
        <v>1436.7816091954026</v>
      </c>
      <c r="Y55" s="30">
        <f t="shared" si="9"/>
        <v>925.92592592592587</v>
      </c>
      <c r="Z55" s="30">
        <f t="shared" si="9"/>
        <v>1126.1261261261261</v>
      </c>
      <c r="AA55" s="30">
        <f t="shared" si="9"/>
        <v>786.16352201257871</v>
      </c>
      <c r="AB55" s="30">
        <f t="shared" si="9"/>
        <v>1543.2098765432097</v>
      </c>
      <c r="AC55" s="30">
        <f t="shared" si="9"/>
        <v>968.99224806201539</v>
      </c>
      <c r="AD55" s="30">
        <f t="shared" si="9"/>
        <v>1190.4761904761904</v>
      </c>
      <c r="AE55" s="30">
        <f t="shared" si="9"/>
        <v>816.99346405228766</v>
      </c>
      <c r="AF55" s="30">
        <f t="shared" ref="AF55:AI55" si="10">1/(AF51*$C$7)</f>
        <v>1344.0860215053765</v>
      </c>
      <c r="AG55" s="30">
        <f t="shared" si="10"/>
        <v>886.5248226950356</v>
      </c>
      <c r="AH55" s="30">
        <f t="shared" si="10"/>
        <v>1068.3760683760684</v>
      </c>
      <c r="AI55" s="35">
        <f t="shared" si="10"/>
        <v>757.57575757575762</v>
      </c>
    </row>
    <row r="56" spans="2:35" x14ac:dyDescent="0.2">
      <c r="B56" s="9" t="str">
        <v>00100</v>
      </c>
      <c r="C56" s="28">
        <f>$F$9*24 + VALUE(MID(B56,5,1))*16*$F$9 + VALUE(MID(B56,4,1))*8*$F$9 + VALUE(MID(B56,3,1))*4*$F$9  + VALUE(MID(B56,2,1))*2*$F$9  + VALUE(MID(B56,1,1))*1*$F$9</f>
        <v>2.1390347993341445E-11</v>
      </c>
      <c r="D56" s="34">
        <f>1/(D51*$C$7)</f>
        <v>1736.1111111111111</v>
      </c>
      <c r="E56" s="30">
        <f t="shared" ref="E56:AE56" si="11">1/(E51*$C$7)</f>
        <v>1041.6666666666667</v>
      </c>
      <c r="F56" s="30">
        <f t="shared" si="11"/>
        <v>1302.0833333333333</v>
      </c>
      <c r="G56" s="30">
        <f t="shared" si="11"/>
        <v>868.05555555555554</v>
      </c>
      <c r="H56" s="30">
        <f t="shared" si="11"/>
        <v>1488.0952380952381</v>
      </c>
      <c r="I56" s="30">
        <f t="shared" si="11"/>
        <v>946.96969696969688</v>
      </c>
      <c r="J56" s="30">
        <f t="shared" si="11"/>
        <v>1157.4074074074074</v>
      </c>
      <c r="K56" s="30">
        <f t="shared" si="11"/>
        <v>801.28205128205127</v>
      </c>
      <c r="L56" s="30">
        <f t="shared" si="11"/>
        <v>1602.5641025641025</v>
      </c>
      <c r="M56" s="30">
        <f t="shared" si="11"/>
        <v>992.06349206349205</v>
      </c>
      <c r="N56" s="30">
        <f t="shared" si="11"/>
        <v>1225.4901960784314</v>
      </c>
      <c r="O56" s="30">
        <f t="shared" si="11"/>
        <v>833.33333333333337</v>
      </c>
      <c r="P56" s="30">
        <f t="shared" si="11"/>
        <v>1388.8888888888889</v>
      </c>
      <c r="Q56" s="30">
        <f t="shared" si="11"/>
        <v>905.79710144927537</v>
      </c>
      <c r="R56" s="30">
        <f t="shared" si="11"/>
        <v>1096.4912280701756</v>
      </c>
      <c r="S56" s="30">
        <f t="shared" si="11"/>
        <v>771.60493827160485</v>
      </c>
      <c r="T56" s="30">
        <f t="shared" si="11"/>
        <v>1666.6666666666667</v>
      </c>
      <c r="U56" s="30">
        <f t="shared" si="11"/>
        <v>1016.2601626016259</v>
      </c>
      <c r="V56" s="30">
        <f t="shared" si="11"/>
        <v>1262.6262626262626</v>
      </c>
      <c r="W56" s="30">
        <f t="shared" si="11"/>
        <v>850.34013605442192</v>
      </c>
      <c r="X56" s="30">
        <f t="shared" si="11"/>
        <v>1436.7816091954026</v>
      </c>
      <c r="Y56" s="30">
        <f t="shared" si="11"/>
        <v>925.92592592592587</v>
      </c>
      <c r="Z56" s="30">
        <f t="shared" si="11"/>
        <v>1126.1261261261261</v>
      </c>
      <c r="AA56" s="30">
        <f t="shared" si="11"/>
        <v>786.16352201257871</v>
      </c>
      <c r="AB56" s="30">
        <f t="shared" si="11"/>
        <v>1543.2098765432097</v>
      </c>
      <c r="AC56" s="30">
        <f t="shared" si="11"/>
        <v>968.99224806201539</v>
      </c>
      <c r="AD56" s="30">
        <f t="shared" si="11"/>
        <v>1190.4761904761904</v>
      </c>
      <c r="AE56" s="30">
        <f t="shared" si="11"/>
        <v>816.99346405228766</v>
      </c>
      <c r="AF56" s="30">
        <f t="shared" ref="AF56:AI56" si="12">1/(AF51*$C$7)</f>
        <v>1344.0860215053765</v>
      </c>
      <c r="AG56" s="30">
        <f t="shared" si="12"/>
        <v>886.5248226950356</v>
      </c>
      <c r="AH56" s="30">
        <f t="shared" si="12"/>
        <v>1068.3760683760684</v>
      </c>
      <c r="AI56" s="35">
        <f t="shared" si="12"/>
        <v>757.57575757575762</v>
      </c>
    </row>
    <row r="57" spans="2:35" x14ac:dyDescent="0.2">
      <c r="B57" s="9" t="str">
        <v>00101</v>
      </c>
      <c r="C57" s="28">
        <f>$F$9*24 + VALUE(MID(B57,5,1))*16*$F$9 + VALUE(MID(B57,4,1))*8*$F$9 + VALUE(MID(B57,3,1))*4*$F$9  + VALUE(MID(B57,2,1))*2*$F$9  + VALUE(MID(B57,1,1))*1*$F$9</f>
        <v>3.3613403989536554E-11</v>
      </c>
      <c r="D57" s="34">
        <f>1/(D51*$C$7)</f>
        <v>1736.1111111111111</v>
      </c>
      <c r="E57" s="30">
        <f t="shared" ref="E57:AE57" si="13">1/(E51*$C$7)</f>
        <v>1041.6666666666667</v>
      </c>
      <c r="F57" s="30">
        <f t="shared" si="13"/>
        <v>1302.0833333333333</v>
      </c>
      <c r="G57" s="30">
        <f t="shared" si="13"/>
        <v>868.05555555555554</v>
      </c>
      <c r="H57" s="30">
        <f t="shared" si="13"/>
        <v>1488.0952380952381</v>
      </c>
      <c r="I57" s="30">
        <f t="shared" si="13"/>
        <v>946.96969696969688</v>
      </c>
      <c r="J57" s="30">
        <f t="shared" si="13"/>
        <v>1157.4074074074074</v>
      </c>
      <c r="K57" s="30">
        <f t="shared" si="13"/>
        <v>801.28205128205127</v>
      </c>
      <c r="L57" s="30">
        <f t="shared" si="13"/>
        <v>1602.5641025641025</v>
      </c>
      <c r="M57" s="30">
        <f t="shared" si="13"/>
        <v>992.06349206349205</v>
      </c>
      <c r="N57" s="30">
        <f t="shared" si="13"/>
        <v>1225.4901960784314</v>
      </c>
      <c r="O57" s="30">
        <f t="shared" si="13"/>
        <v>833.33333333333337</v>
      </c>
      <c r="P57" s="30">
        <f t="shared" si="13"/>
        <v>1388.8888888888889</v>
      </c>
      <c r="Q57" s="30">
        <f t="shared" si="13"/>
        <v>905.79710144927537</v>
      </c>
      <c r="R57" s="30">
        <f t="shared" si="13"/>
        <v>1096.4912280701756</v>
      </c>
      <c r="S57" s="30">
        <f t="shared" si="13"/>
        <v>771.60493827160485</v>
      </c>
      <c r="T57" s="30">
        <f t="shared" si="13"/>
        <v>1666.6666666666667</v>
      </c>
      <c r="U57" s="30">
        <f t="shared" si="13"/>
        <v>1016.2601626016259</v>
      </c>
      <c r="V57" s="30">
        <f t="shared" si="13"/>
        <v>1262.6262626262626</v>
      </c>
      <c r="W57" s="30">
        <f t="shared" si="13"/>
        <v>850.34013605442192</v>
      </c>
      <c r="X57" s="30">
        <f t="shared" si="13"/>
        <v>1436.7816091954026</v>
      </c>
      <c r="Y57" s="30">
        <f t="shared" si="13"/>
        <v>925.92592592592587</v>
      </c>
      <c r="Z57" s="30">
        <f t="shared" si="13"/>
        <v>1126.1261261261261</v>
      </c>
      <c r="AA57" s="30">
        <f t="shared" si="13"/>
        <v>786.16352201257871</v>
      </c>
      <c r="AB57" s="30">
        <f t="shared" si="13"/>
        <v>1543.2098765432097</v>
      </c>
      <c r="AC57" s="30">
        <f t="shared" si="13"/>
        <v>968.99224806201539</v>
      </c>
      <c r="AD57" s="30">
        <f t="shared" si="13"/>
        <v>1190.4761904761904</v>
      </c>
      <c r="AE57" s="30">
        <f t="shared" si="13"/>
        <v>816.99346405228766</v>
      </c>
      <c r="AF57" s="30">
        <f t="shared" ref="AF57:AI57" si="14">1/(AF51*$C$7)</f>
        <v>1344.0860215053765</v>
      </c>
      <c r="AG57" s="30">
        <f t="shared" si="14"/>
        <v>886.5248226950356</v>
      </c>
      <c r="AH57" s="30">
        <f t="shared" si="14"/>
        <v>1068.3760683760684</v>
      </c>
      <c r="AI57" s="35">
        <f t="shared" si="14"/>
        <v>757.57575757575762</v>
      </c>
    </row>
    <row r="58" spans="2:35" x14ac:dyDescent="0.2">
      <c r="B58" s="9" t="str">
        <v>00110</v>
      </c>
      <c r="C58" s="28">
        <f>$F$9*24 + VALUE(MID(B58,5,1))*16*$F$9 + VALUE(MID(B58,4,1))*8*$F$9 + VALUE(MID(B58,3,1))*4*$F$9  + VALUE(MID(B58,2,1))*2*$F$9  + VALUE(MID(B58,1,1))*1*$F$9</f>
        <v>2.7501875991439E-11</v>
      </c>
      <c r="D58" s="34">
        <f>1/(D51*$C$7)</f>
        <v>1736.1111111111111</v>
      </c>
      <c r="E58" s="30">
        <f t="shared" ref="E58:AE58" si="15">1/(E51*$C$7)</f>
        <v>1041.6666666666667</v>
      </c>
      <c r="F58" s="30">
        <f t="shared" si="15"/>
        <v>1302.0833333333333</v>
      </c>
      <c r="G58" s="30">
        <f t="shared" si="15"/>
        <v>868.05555555555554</v>
      </c>
      <c r="H58" s="30">
        <f t="shared" si="15"/>
        <v>1488.0952380952381</v>
      </c>
      <c r="I58" s="30">
        <f t="shared" si="15"/>
        <v>946.96969696969688</v>
      </c>
      <c r="J58" s="30">
        <f t="shared" si="15"/>
        <v>1157.4074074074074</v>
      </c>
      <c r="K58" s="30">
        <f t="shared" si="15"/>
        <v>801.28205128205127</v>
      </c>
      <c r="L58" s="30">
        <f t="shared" si="15"/>
        <v>1602.5641025641025</v>
      </c>
      <c r="M58" s="30">
        <f t="shared" si="15"/>
        <v>992.06349206349205</v>
      </c>
      <c r="N58" s="30">
        <f t="shared" si="15"/>
        <v>1225.4901960784314</v>
      </c>
      <c r="O58" s="30">
        <f t="shared" si="15"/>
        <v>833.33333333333337</v>
      </c>
      <c r="P58" s="30">
        <f t="shared" si="15"/>
        <v>1388.8888888888889</v>
      </c>
      <c r="Q58" s="30">
        <f t="shared" si="15"/>
        <v>905.79710144927537</v>
      </c>
      <c r="R58" s="30">
        <f t="shared" si="15"/>
        <v>1096.4912280701756</v>
      </c>
      <c r="S58" s="30">
        <f t="shared" si="15"/>
        <v>771.60493827160485</v>
      </c>
      <c r="T58" s="30">
        <f t="shared" si="15"/>
        <v>1666.6666666666667</v>
      </c>
      <c r="U58" s="30">
        <f t="shared" si="15"/>
        <v>1016.2601626016259</v>
      </c>
      <c r="V58" s="30">
        <f t="shared" si="15"/>
        <v>1262.6262626262626</v>
      </c>
      <c r="W58" s="30">
        <f t="shared" si="15"/>
        <v>850.34013605442192</v>
      </c>
      <c r="X58" s="30">
        <f t="shared" si="15"/>
        <v>1436.7816091954026</v>
      </c>
      <c r="Y58" s="30">
        <f t="shared" si="15"/>
        <v>925.92592592592587</v>
      </c>
      <c r="Z58" s="30">
        <f t="shared" si="15"/>
        <v>1126.1261261261261</v>
      </c>
      <c r="AA58" s="30">
        <f t="shared" si="15"/>
        <v>786.16352201257871</v>
      </c>
      <c r="AB58" s="30">
        <f t="shared" si="15"/>
        <v>1543.2098765432097</v>
      </c>
      <c r="AC58" s="30">
        <f t="shared" si="15"/>
        <v>968.99224806201539</v>
      </c>
      <c r="AD58" s="30">
        <f t="shared" si="15"/>
        <v>1190.4761904761904</v>
      </c>
      <c r="AE58" s="30">
        <f t="shared" si="15"/>
        <v>816.99346405228766</v>
      </c>
      <c r="AF58" s="30">
        <f t="shared" ref="AF58:AI58" si="16">1/(AF51*$C$7)</f>
        <v>1344.0860215053765</v>
      </c>
      <c r="AG58" s="30">
        <f t="shared" si="16"/>
        <v>886.5248226950356</v>
      </c>
      <c r="AH58" s="30">
        <f t="shared" si="16"/>
        <v>1068.3760683760684</v>
      </c>
      <c r="AI58" s="35">
        <f t="shared" si="16"/>
        <v>757.57575757575762</v>
      </c>
    </row>
    <row r="59" spans="2:35" x14ac:dyDescent="0.2">
      <c r="B59" s="9" t="str">
        <v>00111</v>
      </c>
      <c r="C59" s="28">
        <f>$F$9*24 + VALUE(MID(B59,5,1))*16*$F$9 + VALUE(MID(B59,4,1))*8*$F$9 + VALUE(MID(B59,3,1))*4*$F$9  + VALUE(MID(B59,2,1))*2*$F$9  + VALUE(MID(B59,1,1))*1*$F$9</f>
        <v>3.9724931987634112E-11</v>
      </c>
      <c r="D59" s="34">
        <f>1/(D51*$C$7)</f>
        <v>1736.1111111111111</v>
      </c>
      <c r="E59" s="30">
        <f t="shared" ref="E59:AE59" si="17">1/(E51*$C$7)</f>
        <v>1041.6666666666667</v>
      </c>
      <c r="F59" s="30">
        <f t="shared" si="17"/>
        <v>1302.0833333333333</v>
      </c>
      <c r="G59" s="30">
        <f t="shared" si="17"/>
        <v>868.05555555555554</v>
      </c>
      <c r="H59" s="30">
        <f t="shared" si="17"/>
        <v>1488.0952380952381</v>
      </c>
      <c r="I59" s="30">
        <f t="shared" si="17"/>
        <v>946.96969696969688</v>
      </c>
      <c r="J59" s="30">
        <f t="shared" si="17"/>
        <v>1157.4074074074074</v>
      </c>
      <c r="K59" s="30">
        <f t="shared" si="17"/>
        <v>801.28205128205127</v>
      </c>
      <c r="L59" s="30">
        <f t="shared" si="17"/>
        <v>1602.5641025641025</v>
      </c>
      <c r="M59" s="30">
        <f t="shared" si="17"/>
        <v>992.06349206349205</v>
      </c>
      <c r="N59" s="30">
        <f t="shared" si="17"/>
        <v>1225.4901960784314</v>
      </c>
      <c r="O59" s="30">
        <f t="shared" si="17"/>
        <v>833.33333333333337</v>
      </c>
      <c r="P59" s="30">
        <f t="shared" si="17"/>
        <v>1388.8888888888889</v>
      </c>
      <c r="Q59" s="30">
        <f t="shared" si="17"/>
        <v>905.79710144927537</v>
      </c>
      <c r="R59" s="30">
        <f t="shared" si="17"/>
        <v>1096.4912280701756</v>
      </c>
      <c r="S59" s="30">
        <f t="shared" si="17"/>
        <v>771.60493827160485</v>
      </c>
      <c r="T59" s="30">
        <f t="shared" si="17"/>
        <v>1666.6666666666667</v>
      </c>
      <c r="U59" s="30">
        <f t="shared" si="17"/>
        <v>1016.2601626016259</v>
      </c>
      <c r="V59" s="30">
        <f t="shared" si="17"/>
        <v>1262.6262626262626</v>
      </c>
      <c r="W59" s="30">
        <f t="shared" si="17"/>
        <v>850.34013605442192</v>
      </c>
      <c r="X59" s="30">
        <f t="shared" si="17"/>
        <v>1436.7816091954026</v>
      </c>
      <c r="Y59" s="30">
        <f t="shared" si="17"/>
        <v>925.92592592592587</v>
      </c>
      <c r="Z59" s="30">
        <f t="shared" si="17"/>
        <v>1126.1261261261261</v>
      </c>
      <c r="AA59" s="30">
        <f t="shared" si="17"/>
        <v>786.16352201257871</v>
      </c>
      <c r="AB59" s="30">
        <f t="shared" si="17"/>
        <v>1543.2098765432097</v>
      </c>
      <c r="AC59" s="30">
        <f t="shared" si="17"/>
        <v>968.99224806201539</v>
      </c>
      <c r="AD59" s="30">
        <f t="shared" si="17"/>
        <v>1190.4761904761904</v>
      </c>
      <c r="AE59" s="30">
        <f t="shared" si="17"/>
        <v>816.99346405228766</v>
      </c>
      <c r="AF59" s="30">
        <f t="shared" ref="AF59:AI59" si="18">1/(AF51*$C$7)</f>
        <v>1344.0860215053765</v>
      </c>
      <c r="AG59" s="30">
        <f t="shared" si="18"/>
        <v>886.5248226950356</v>
      </c>
      <c r="AH59" s="30">
        <f t="shared" si="18"/>
        <v>1068.3760683760684</v>
      </c>
      <c r="AI59" s="35">
        <f t="shared" si="18"/>
        <v>757.57575757575762</v>
      </c>
    </row>
    <row r="60" spans="2:35" x14ac:dyDescent="0.2">
      <c r="B60" s="9" t="str">
        <v>01000</v>
      </c>
      <c r="C60" s="28">
        <f>$F$9*24 + VALUE(MID(B60,5,1))*16*$F$9 + VALUE(MID(B60,4,1))*8*$F$9 + VALUE(MID(B60,3,1))*4*$F$9  + VALUE(MID(B60,2,1))*2*$F$9  + VALUE(MID(B60,1,1))*1*$F$9</f>
        <v>1.9862465993817056E-11</v>
      </c>
      <c r="D60" s="34">
        <f>1/(D51*$C$7)</f>
        <v>1736.1111111111111</v>
      </c>
      <c r="E60" s="30">
        <f t="shared" ref="E60:AE60" si="19">1/(E51*$C$7)</f>
        <v>1041.6666666666667</v>
      </c>
      <c r="F60" s="30">
        <f t="shared" si="19"/>
        <v>1302.0833333333333</v>
      </c>
      <c r="G60" s="30">
        <f t="shared" si="19"/>
        <v>868.05555555555554</v>
      </c>
      <c r="H60" s="30">
        <f t="shared" si="19"/>
        <v>1488.0952380952381</v>
      </c>
      <c r="I60" s="30">
        <f t="shared" si="19"/>
        <v>946.96969696969688</v>
      </c>
      <c r="J60" s="30">
        <f t="shared" si="19"/>
        <v>1157.4074074074074</v>
      </c>
      <c r="K60" s="30">
        <f t="shared" si="19"/>
        <v>801.28205128205127</v>
      </c>
      <c r="L60" s="30">
        <f t="shared" si="19"/>
        <v>1602.5641025641025</v>
      </c>
      <c r="M60" s="30">
        <f t="shared" si="19"/>
        <v>992.06349206349205</v>
      </c>
      <c r="N60" s="30">
        <f t="shared" si="19"/>
        <v>1225.4901960784314</v>
      </c>
      <c r="O60" s="30">
        <f t="shared" si="19"/>
        <v>833.33333333333337</v>
      </c>
      <c r="P60" s="30">
        <f t="shared" si="19"/>
        <v>1388.8888888888889</v>
      </c>
      <c r="Q60" s="30">
        <f t="shared" si="19"/>
        <v>905.79710144927537</v>
      </c>
      <c r="R60" s="30">
        <f t="shared" si="19"/>
        <v>1096.4912280701756</v>
      </c>
      <c r="S60" s="30">
        <f t="shared" si="19"/>
        <v>771.60493827160485</v>
      </c>
      <c r="T60" s="30">
        <f t="shared" si="19"/>
        <v>1666.6666666666667</v>
      </c>
      <c r="U60" s="30">
        <f t="shared" si="19"/>
        <v>1016.2601626016259</v>
      </c>
      <c r="V60" s="30">
        <f t="shared" si="19"/>
        <v>1262.6262626262626</v>
      </c>
      <c r="W60" s="30">
        <f t="shared" si="19"/>
        <v>850.34013605442192</v>
      </c>
      <c r="X60" s="30">
        <f t="shared" si="19"/>
        <v>1436.7816091954026</v>
      </c>
      <c r="Y60" s="30">
        <f t="shared" si="19"/>
        <v>925.92592592592587</v>
      </c>
      <c r="Z60" s="30">
        <f t="shared" si="19"/>
        <v>1126.1261261261261</v>
      </c>
      <c r="AA60" s="30">
        <f t="shared" si="19"/>
        <v>786.16352201257871</v>
      </c>
      <c r="AB60" s="30">
        <f t="shared" si="19"/>
        <v>1543.2098765432097</v>
      </c>
      <c r="AC60" s="30">
        <f t="shared" si="19"/>
        <v>968.99224806201539</v>
      </c>
      <c r="AD60" s="30">
        <f t="shared" si="19"/>
        <v>1190.4761904761904</v>
      </c>
      <c r="AE60" s="30">
        <f t="shared" si="19"/>
        <v>816.99346405228766</v>
      </c>
      <c r="AF60" s="30">
        <f t="shared" ref="AF60:AI60" si="20">1/(AF51*$C$7)</f>
        <v>1344.0860215053765</v>
      </c>
      <c r="AG60" s="30">
        <f t="shared" si="20"/>
        <v>886.5248226950356</v>
      </c>
      <c r="AH60" s="30">
        <f t="shared" si="20"/>
        <v>1068.3760683760684</v>
      </c>
      <c r="AI60" s="35">
        <f t="shared" si="20"/>
        <v>757.57575757575762</v>
      </c>
    </row>
    <row r="61" spans="2:35" x14ac:dyDescent="0.2">
      <c r="B61" s="9" t="str">
        <v>01001</v>
      </c>
      <c r="C61" s="28">
        <f>$F$9*24 + VALUE(MID(B61,5,1))*16*$F$9 + VALUE(MID(B61,4,1))*8*$F$9 + VALUE(MID(B61,3,1))*4*$F$9  + VALUE(MID(B61,2,1))*2*$F$9  + VALUE(MID(B61,1,1))*1*$F$9</f>
        <v>3.2085521990012165E-11</v>
      </c>
      <c r="D61" s="34">
        <f>1/(D51*$C$7)</f>
        <v>1736.1111111111111</v>
      </c>
      <c r="E61" s="30">
        <f t="shared" ref="E61:AE61" si="21">1/(E51*$C$7)</f>
        <v>1041.6666666666667</v>
      </c>
      <c r="F61" s="30">
        <f t="shared" si="21"/>
        <v>1302.0833333333333</v>
      </c>
      <c r="G61" s="30">
        <f t="shared" si="21"/>
        <v>868.05555555555554</v>
      </c>
      <c r="H61" s="30">
        <f t="shared" si="21"/>
        <v>1488.0952380952381</v>
      </c>
      <c r="I61" s="30">
        <f t="shared" si="21"/>
        <v>946.96969696969688</v>
      </c>
      <c r="J61" s="30">
        <f t="shared" si="21"/>
        <v>1157.4074074074074</v>
      </c>
      <c r="K61" s="30">
        <f t="shared" si="21"/>
        <v>801.28205128205127</v>
      </c>
      <c r="L61" s="30">
        <f t="shared" si="21"/>
        <v>1602.5641025641025</v>
      </c>
      <c r="M61" s="30">
        <f t="shared" si="21"/>
        <v>992.06349206349205</v>
      </c>
      <c r="N61" s="30">
        <f t="shared" si="21"/>
        <v>1225.4901960784314</v>
      </c>
      <c r="O61" s="30">
        <f t="shared" si="21"/>
        <v>833.33333333333337</v>
      </c>
      <c r="P61" s="30">
        <f t="shared" si="21"/>
        <v>1388.8888888888889</v>
      </c>
      <c r="Q61" s="30">
        <f t="shared" si="21"/>
        <v>905.79710144927537</v>
      </c>
      <c r="R61" s="30">
        <f t="shared" si="21"/>
        <v>1096.4912280701756</v>
      </c>
      <c r="S61" s="30">
        <f t="shared" si="21"/>
        <v>771.60493827160485</v>
      </c>
      <c r="T61" s="30">
        <f t="shared" si="21"/>
        <v>1666.6666666666667</v>
      </c>
      <c r="U61" s="30">
        <f t="shared" si="21"/>
        <v>1016.2601626016259</v>
      </c>
      <c r="V61" s="30">
        <f t="shared" si="21"/>
        <v>1262.6262626262626</v>
      </c>
      <c r="W61" s="30">
        <f t="shared" si="21"/>
        <v>850.34013605442192</v>
      </c>
      <c r="X61" s="30">
        <f t="shared" si="21"/>
        <v>1436.7816091954026</v>
      </c>
      <c r="Y61" s="30">
        <f t="shared" si="21"/>
        <v>925.92592592592587</v>
      </c>
      <c r="Z61" s="30">
        <f t="shared" si="21"/>
        <v>1126.1261261261261</v>
      </c>
      <c r="AA61" s="30">
        <f t="shared" si="21"/>
        <v>786.16352201257871</v>
      </c>
      <c r="AB61" s="30">
        <f t="shared" si="21"/>
        <v>1543.2098765432097</v>
      </c>
      <c r="AC61" s="30">
        <f t="shared" si="21"/>
        <v>968.99224806201539</v>
      </c>
      <c r="AD61" s="30">
        <f t="shared" si="21"/>
        <v>1190.4761904761904</v>
      </c>
      <c r="AE61" s="30">
        <f t="shared" si="21"/>
        <v>816.99346405228766</v>
      </c>
      <c r="AF61" s="30">
        <f t="shared" ref="AF61:AI61" si="22">1/(AF51*$C$7)</f>
        <v>1344.0860215053765</v>
      </c>
      <c r="AG61" s="30">
        <f t="shared" si="22"/>
        <v>886.5248226950356</v>
      </c>
      <c r="AH61" s="30">
        <f t="shared" si="22"/>
        <v>1068.3760683760684</v>
      </c>
      <c r="AI61" s="35">
        <f t="shared" si="22"/>
        <v>757.57575757575762</v>
      </c>
    </row>
    <row r="62" spans="2:35" x14ac:dyDescent="0.2">
      <c r="B62" s="9" t="str">
        <v>01010</v>
      </c>
      <c r="C62" s="28">
        <f>$F$9*24 + VALUE(MID(B62,5,1))*16*$F$9 + VALUE(MID(B62,4,1))*8*$F$9 + VALUE(MID(B62,3,1))*4*$F$9  + VALUE(MID(B62,2,1))*2*$F$9  + VALUE(MID(B62,1,1))*1*$F$9</f>
        <v>2.597399399191461E-11</v>
      </c>
      <c r="D62" s="34">
        <f>1/(D51*$C$7)</f>
        <v>1736.1111111111111</v>
      </c>
      <c r="E62" s="30">
        <f t="shared" ref="E62:AE62" si="23">1/(E51*$C$7)</f>
        <v>1041.6666666666667</v>
      </c>
      <c r="F62" s="30">
        <f t="shared" si="23"/>
        <v>1302.0833333333333</v>
      </c>
      <c r="G62" s="30">
        <f t="shared" si="23"/>
        <v>868.05555555555554</v>
      </c>
      <c r="H62" s="30">
        <f t="shared" si="23"/>
        <v>1488.0952380952381</v>
      </c>
      <c r="I62" s="30">
        <f t="shared" si="23"/>
        <v>946.96969696969688</v>
      </c>
      <c r="J62" s="30">
        <f t="shared" si="23"/>
        <v>1157.4074074074074</v>
      </c>
      <c r="K62" s="30">
        <f t="shared" si="23"/>
        <v>801.28205128205127</v>
      </c>
      <c r="L62" s="30">
        <f t="shared" si="23"/>
        <v>1602.5641025641025</v>
      </c>
      <c r="M62" s="30">
        <f t="shared" si="23"/>
        <v>992.06349206349205</v>
      </c>
      <c r="N62" s="30">
        <f t="shared" si="23"/>
        <v>1225.4901960784314</v>
      </c>
      <c r="O62" s="30">
        <f t="shared" si="23"/>
        <v>833.33333333333337</v>
      </c>
      <c r="P62" s="30">
        <f t="shared" si="23"/>
        <v>1388.8888888888889</v>
      </c>
      <c r="Q62" s="30">
        <f t="shared" si="23"/>
        <v>905.79710144927537</v>
      </c>
      <c r="R62" s="30">
        <f t="shared" si="23"/>
        <v>1096.4912280701756</v>
      </c>
      <c r="S62" s="30">
        <f t="shared" si="23"/>
        <v>771.60493827160485</v>
      </c>
      <c r="T62" s="30">
        <f t="shared" si="23"/>
        <v>1666.6666666666667</v>
      </c>
      <c r="U62" s="30">
        <f t="shared" si="23"/>
        <v>1016.2601626016259</v>
      </c>
      <c r="V62" s="30">
        <f t="shared" si="23"/>
        <v>1262.6262626262626</v>
      </c>
      <c r="W62" s="30">
        <f t="shared" si="23"/>
        <v>850.34013605442192</v>
      </c>
      <c r="X62" s="30">
        <f t="shared" si="23"/>
        <v>1436.7816091954026</v>
      </c>
      <c r="Y62" s="30">
        <f t="shared" si="23"/>
        <v>925.92592592592587</v>
      </c>
      <c r="Z62" s="30">
        <f t="shared" si="23"/>
        <v>1126.1261261261261</v>
      </c>
      <c r="AA62" s="30">
        <f t="shared" si="23"/>
        <v>786.16352201257871</v>
      </c>
      <c r="AB62" s="30">
        <f t="shared" si="23"/>
        <v>1543.2098765432097</v>
      </c>
      <c r="AC62" s="30">
        <f t="shared" si="23"/>
        <v>968.99224806201539</v>
      </c>
      <c r="AD62" s="30">
        <f t="shared" si="23"/>
        <v>1190.4761904761904</v>
      </c>
      <c r="AE62" s="30">
        <f t="shared" si="23"/>
        <v>816.99346405228766</v>
      </c>
      <c r="AF62" s="30">
        <f t="shared" ref="AF62:AI62" si="24">1/(AF51*$C$7)</f>
        <v>1344.0860215053765</v>
      </c>
      <c r="AG62" s="30">
        <f t="shared" si="24"/>
        <v>886.5248226950356</v>
      </c>
      <c r="AH62" s="30">
        <f t="shared" si="24"/>
        <v>1068.3760683760684</v>
      </c>
      <c r="AI62" s="35">
        <f t="shared" si="24"/>
        <v>757.57575757575762</v>
      </c>
    </row>
    <row r="63" spans="2:35" x14ac:dyDescent="0.2">
      <c r="B63" s="9" t="str">
        <v>01011</v>
      </c>
      <c r="C63" s="28">
        <f>$F$9*24 + VALUE(MID(B63,5,1))*16*$F$9 + VALUE(MID(B63,4,1))*8*$F$9 + VALUE(MID(B63,3,1))*4*$F$9  + VALUE(MID(B63,2,1))*2*$F$9  + VALUE(MID(B63,1,1))*1*$F$9</f>
        <v>3.8197049988109722E-11</v>
      </c>
      <c r="D63" s="34">
        <f>1/(D51*$C$7)</f>
        <v>1736.1111111111111</v>
      </c>
      <c r="E63" s="30">
        <f t="shared" ref="E63:AE63" si="25">1/(E51*$C$7)</f>
        <v>1041.6666666666667</v>
      </c>
      <c r="F63" s="30">
        <f t="shared" si="25"/>
        <v>1302.0833333333333</v>
      </c>
      <c r="G63" s="30">
        <f t="shared" si="25"/>
        <v>868.05555555555554</v>
      </c>
      <c r="H63" s="30">
        <f t="shared" si="25"/>
        <v>1488.0952380952381</v>
      </c>
      <c r="I63" s="30">
        <f t="shared" si="25"/>
        <v>946.96969696969688</v>
      </c>
      <c r="J63" s="30">
        <f t="shared" si="25"/>
        <v>1157.4074074074074</v>
      </c>
      <c r="K63" s="30">
        <f t="shared" si="25"/>
        <v>801.28205128205127</v>
      </c>
      <c r="L63" s="30">
        <f t="shared" si="25"/>
        <v>1602.5641025641025</v>
      </c>
      <c r="M63" s="30">
        <f t="shared" si="25"/>
        <v>992.06349206349205</v>
      </c>
      <c r="N63" s="30">
        <f t="shared" si="25"/>
        <v>1225.4901960784314</v>
      </c>
      <c r="O63" s="30">
        <f t="shared" si="25"/>
        <v>833.33333333333337</v>
      </c>
      <c r="P63" s="30">
        <f t="shared" si="25"/>
        <v>1388.8888888888889</v>
      </c>
      <c r="Q63" s="30">
        <f t="shared" si="25"/>
        <v>905.79710144927537</v>
      </c>
      <c r="R63" s="30">
        <f t="shared" si="25"/>
        <v>1096.4912280701756</v>
      </c>
      <c r="S63" s="30">
        <f t="shared" si="25"/>
        <v>771.60493827160485</v>
      </c>
      <c r="T63" s="30">
        <f t="shared" si="25"/>
        <v>1666.6666666666667</v>
      </c>
      <c r="U63" s="30">
        <f t="shared" si="25"/>
        <v>1016.2601626016259</v>
      </c>
      <c r="V63" s="30">
        <f t="shared" si="25"/>
        <v>1262.6262626262626</v>
      </c>
      <c r="W63" s="30">
        <f t="shared" si="25"/>
        <v>850.34013605442192</v>
      </c>
      <c r="X63" s="30">
        <f t="shared" si="25"/>
        <v>1436.7816091954026</v>
      </c>
      <c r="Y63" s="30">
        <f t="shared" si="25"/>
        <v>925.92592592592587</v>
      </c>
      <c r="Z63" s="30">
        <f t="shared" si="25"/>
        <v>1126.1261261261261</v>
      </c>
      <c r="AA63" s="30">
        <f t="shared" si="25"/>
        <v>786.16352201257871</v>
      </c>
      <c r="AB63" s="30">
        <f t="shared" si="25"/>
        <v>1543.2098765432097</v>
      </c>
      <c r="AC63" s="30">
        <f t="shared" si="25"/>
        <v>968.99224806201539</v>
      </c>
      <c r="AD63" s="30">
        <f t="shared" si="25"/>
        <v>1190.4761904761904</v>
      </c>
      <c r="AE63" s="30">
        <f t="shared" si="25"/>
        <v>816.99346405228766</v>
      </c>
      <c r="AF63" s="30">
        <f t="shared" ref="AF63:AI63" si="26">1/(AF51*$C$7)</f>
        <v>1344.0860215053765</v>
      </c>
      <c r="AG63" s="30">
        <f t="shared" si="26"/>
        <v>886.5248226950356</v>
      </c>
      <c r="AH63" s="30">
        <f t="shared" si="26"/>
        <v>1068.3760683760684</v>
      </c>
      <c r="AI63" s="35">
        <f t="shared" si="26"/>
        <v>757.57575757575762</v>
      </c>
    </row>
    <row r="64" spans="2:35" x14ac:dyDescent="0.2">
      <c r="B64" s="9" t="str">
        <v>01100</v>
      </c>
      <c r="C64" s="28">
        <f>$F$9*24 + VALUE(MID(B64,5,1))*16*$F$9 + VALUE(MID(B64,4,1))*8*$F$9 + VALUE(MID(B64,3,1))*4*$F$9  + VALUE(MID(B64,2,1))*2*$F$9  + VALUE(MID(B64,1,1))*1*$F$9</f>
        <v>2.2918229992865835E-11</v>
      </c>
      <c r="D64" s="34">
        <f>1/(D51*$C$7)</f>
        <v>1736.1111111111111</v>
      </c>
      <c r="E64" s="30">
        <f t="shared" ref="E64:AE64" si="27">1/(E51*$C$7)</f>
        <v>1041.6666666666667</v>
      </c>
      <c r="F64" s="30">
        <f t="shared" si="27"/>
        <v>1302.0833333333333</v>
      </c>
      <c r="G64" s="30">
        <f t="shared" si="27"/>
        <v>868.05555555555554</v>
      </c>
      <c r="H64" s="30">
        <f t="shared" si="27"/>
        <v>1488.0952380952381</v>
      </c>
      <c r="I64" s="30">
        <f t="shared" si="27"/>
        <v>946.96969696969688</v>
      </c>
      <c r="J64" s="30">
        <f t="shared" si="27"/>
        <v>1157.4074074074074</v>
      </c>
      <c r="K64" s="30">
        <f t="shared" si="27"/>
        <v>801.28205128205127</v>
      </c>
      <c r="L64" s="30">
        <f t="shared" si="27"/>
        <v>1602.5641025641025</v>
      </c>
      <c r="M64" s="30">
        <f t="shared" si="27"/>
        <v>992.06349206349205</v>
      </c>
      <c r="N64" s="30">
        <f t="shared" si="27"/>
        <v>1225.4901960784314</v>
      </c>
      <c r="O64" s="30">
        <f t="shared" si="27"/>
        <v>833.33333333333337</v>
      </c>
      <c r="P64" s="30">
        <f t="shared" si="27"/>
        <v>1388.8888888888889</v>
      </c>
      <c r="Q64" s="30">
        <f t="shared" si="27"/>
        <v>905.79710144927537</v>
      </c>
      <c r="R64" s="30">
        <f t="shared" si="27"/>
        <v>1096.4912280701756</v>
      </c>
      <c r="S64" s="30">
        <f t="shared" si="27"/>
        <v>771.60493827160485</v>
      </c>
      <c r="T64" s="30">
        <f t="shared" si="27"/>
        <v>1666.6666666666667</v>
      </c>
      <c r="U64" s="30">
        <f t="shared" si="27"/>
        <v>1016.2601626016259</v>
      </c>
      <c r="V64" s="30">
        <f t="shared" si="27"/>
        <v>1262.6262626262626</v>
      </c>
      <c r="W64" s="30">
        <f t="shared" si="27"/>
        <v>850.34013605442192</v>
      </c>
      <c r="X64" s="30">
        <f t="shared" si="27"/>
        <v>1436.7816091954026</v>
      </c>
      <c r="Y64" s="30">
        <f t="shared" si="27"/>
        <v>925.92592592592587</v>
      </c>
      <c r="Z64" s="30">
        <f t="shared" si="27"/>
        <v>1126.1261261261261</v>
      </c>
      <c r="AA64" s="30">
        <f t="shared" si="27"/>
        <v>786.16352201257871</v>
      </c>
      <c r="AB64" s="30">
        <f t="shared" si="27"/>
        <v>1543.2098765432097</v>
      </c>
      <c r="AC64" s="30">
        <f t="shared" si="27"/>
        <v>968.99224806201539</v>
      </c>
      <c r="AD64" s="30">
        <f t="shared" si="27"/>
        <v>1190.4761904761904</v>
      </c>
      <c r="AE64" s="30">
        <f t="shared" si="27"/>
        <v>816.99346405228766</v>
      </c>
      <c r="AF64" s="30">
        <f t="shared" ref="AF64:AI64" si="28">1/(AF51*$C$7)</f>
        <v>1344.0860215053765</v>
      </c>
      <c r="AG64" s="30">
        <f t="shared" si="28"/>
        <v>886.5248226950356</v>
      </c>
      <c r="AH64" s="30">
        <f t="shared" si="28"/>
        <v>1068.3760683760684</v>
      </c>
      <c r="AI64" s="35">
        <f t="shared" si="28"/>
        <v>757.57575757575762</v>
      </c>
    </row>
    <row r="65" spans="2:35" x14ac:dyDescent="0.2">
      <c r="B65" s="9" t="str">
        <v>01101</v>
      </c>
      <c r="C65" s="28">
        <f>$F$9*24 + VALUE(MID(B65,5,1))*16*$F$9 + VALUE(MID(B65,4,1))*8*$F$9 + VALUE(MID(B65,3,1))*4*$F$9  + VALUE(MID(B65,2,1))*2*$F$9  + VALUE(MID(B65,1,1))*1*$F$9</f>
        <v>3.5141285989060944E-11</v>
      </c>
      <c r="D65" s="34">
        <f>1/(D51*$C$7)</f>
        <v>1736.1111111111111</v>
      </c>
      <c r="E65" s="30">
        <f t="shared" ref="E65:AE65" si="29">1/(E51*$C$7)</f>
        <v>1041.6666666666667</v>
      </c>
      <c r="F65" s="30">
        <f t="shared" si="29"/>
        <v>1302.0833333333333</v>
      </c>
      <c r="G65" s="30">
        <f t="shared" si="29"/>
        <v>868.05555555555554</v>
      </c>
      <c r="H65" s="30">
        <f t="shared" si="29"/>
        <v>1488.0952380952381</v>
      </c>
      <c r="I65" s="30">
        <f t="shared" si="29"/>
        <v>946.96969696969688</v>
      </c>
      <c r="J65" s="30">
        <f t="shared" si="29"/>
        <v>1157.4074074074074</v>
      </c>
      <c r="K65" s="30">
        <f t="shared" si="29"/>
        <v>801.28205128205127</v>
      </c>
      <c r="L65" s="30">
        <f t="shared" si="29"/>
        <v>1602.5641025641025</v>
      </c>
      <c r="M65" s="30">
        <f t="shared" si="29"/>
        <v>992.06349206349205</v>
      </c>
      <c r="N65" s="30">
        <f t="shared" si="29"/>
        <v>1225.4901960784314</v>
      </c>
      <c r="O65" s="30">
        <f t="shared" si="29"/>
        <v>833.33333333333337</v>
      </c>
      <c r="P65" s="30">
        <f t="shared" si="29"/>
        <v>1388.8888888888889</v>
      </c>
      <c r="Q65" s="30">
        <f t="shared" si="29"/>
        <v>905.79710144927537</v>
      </c>
      <c r="R65" s="30">
        <f t="shared" si="29"/>
        <v>1096.4912280701756</v>
      </c>
      <c r="S65" s="30">
        <f t="shared" si="29"/>
        <v>771.60493827160485</v>
      </c>
      <c r="T65" s="30">
        <f t="shared" si="29"/>
        <v>1666.6666666666667</v>
      </c>
      <c r="U65" s="30">
        <f t="shared" si="29"/>
        <v>1016.2601626016259</v>
      </c>
      <c r="V65" s="30">
        <f t="shared" si="29"/>
        <v>1262.6262626262626</v>
      </c>
      <c r="W65" s="30">
        <f t="shared" si="29"/>
        <v>850.34013605442192</v>
      </c>
      <c r="X65" s="30">
        <f t="shared" si="29"/>
        <v>1436.7816091954026</v>
      </c>
      <c r="Y65" s="30">
        <f t="shared" si="29"/>
        <v>925.92592592592587</v>
      </c>
      <c r="Z65" s="30">
        <f t="shared" si="29"/>
        <v>1126.1261261261261</v>
      </c>
      <c r="AA65" s="30">
        <f t="shared" si="29"/>
        <v>786.16352201257871</v>
      </c>
      <c r="AB65" s="30">
        <f t="shared" si="29"/>
        <v>1543.2098765432097</v>
      </c>
      <c r="AC65" s="30">
        <f t="shared" si="29"/>
        <v>968.99224806201539</v>
      </c>
      <c r="AD65" s="30">
        <f t="shared" si="29"/>
        <v>1190.4761904761904</v>
      </c>
      <c r="AE65" s="30">
        <f t="shared" si="29"/>
        <v>816.99346405228766</v>
      </c>
      <c r="AF65" s="30">
        <f t="shared" ref="AF65:AI65" si="30">1/(AF51*$C$7)</f>
        <v>1344.0860215053765</v>
      </c>
      <c r="AG65" s="30">
        <f t="shared" si="30"/>
        <v>886.5248226950356</v>
      </c>
      <c r="AH65" s="30">
        <f t="shared" si="30"/>
        <v>1068.3760683760684</v>
      </c>
      <c r="AI65" s="35">
        <f t="shared" si="30"/>
        <v>757.57575757575762</v>
      </c>
    </row>
    <row r="66" spans="2:35" x14ac:dyDescent="0.2">
      <c r="B66" s="9" t="str">
        <v>01110</v>
      </c>
      <c r="C66" s="28">
        <f>$F$9*24 + VALUE(MID(B66,5,1))*16*$F$9 + VALUE(MID(B66,4,1))*8*$F$9 + VALUE(MID(B66,3,1))*4*$F$9  + VALUE(MID(B66,2,1))*2*$F$9  + VALUE(MID(B66,1,1))*1*$F$9</f>
        <v>2.9029757990963389E-11</v>
      </c>
      <c r="D66" s="34">
        <f>1/(D51*$C$7)</f>
        <v>1736.1111111111111</v>
      </c>
      <c r="E66" s="30">
        <f t="shared" ref="E66:AE66" si="31">1/(E51*$C$7)</f>
        <v>1041.6666666666667</v>
      </c>
      <c r="F66" s="30">
        <f t="shared" si="31"/>
        <v>1302.0833333333333</v>
      </c>
      <c r="G66" s="30">
        <f t="shared" si="31"/>
        <v>868.05555555555554</v>
      </c>
      <c r="H66" s="30">
        <f t="shared" si="31"/>
        <v>1488.0952380952381</v>
      </c>
      <c r="I66" s="30">
        <f t="shared" si="31"/>
        <v>946.96969696969688</v>
      </c>
      <c r="J66" s="30">
        <f t="shared" si="31"/>
        <v>1157.4074074074074</v>
      </c>
      <c r="K66" s="30">
        <f t="shared" si="31"/>
        <v>801.28205128205127</v>
      </c>
      <c r="L66" s="30">
        <f t="shared" si="31"/>
        <v>1602.5641025641025</v>
      </c>
      <c r="M66" s="30">
        <f t="shared" si="31"/>
        <v>992.06349206349205</v>
      </c>
      <c r="N66" s="30">
        <f t="shared" si="31"/>
        <v>1225.4901960784314</v>
      </c>
      <c r="O66" s="30">
        <f t="shared" si="31"/>
        <v>833.33333333333337</v>
      </c>
      <c r="P66" s="30">
        <f t="shared" si="31"/>
        <v>1388.8888888888889</v>
      </c>
      <c r="Q66" s="30">
        <f t="shared" si="31"/>
        <v>905.79710144927537</v>
      </c>
      <c r="R66" s="30">
        <f t="shared" si="31"/>
        <v>1096.4912280701756</v>
      </c>
      <c r="S66" s="30">
        <f t="shared" si="31"/>
        <v>771.60493827160485</v>
      </c>
      <c r="T66" s="30">
        <f t="shared" si="31"/>
        <v>1666.6666666666667</v>
      </c>
      <c r="U66" s="30">
        <f t="shared" si="31"/>
        <v>1016.2601626016259</v>
      </c>
      <c r="V66" s="30">
        <f t="shared" si="31"/>
        <v>1262.6262626262626</v>
      </c>
      <c r="W66" s="30">
        <f t="shared" si="31"/>
        <v>850.34013605442192</v>
      </c>
      <c r="X66" s="30">
        <f t="shared" si="31"/>
        <v>1436.7816091954026</v>
      </c>
      <c r="Y66" s="30">
        <f t="shared" si="31"/>
        <v>925.92592592592587</v>
      </c>
      <c r="Z66" s="30">
        <f t="shared" si="31"/>
        <v>1126.1261261261261</v>
      </c>
      <c r="AA66" s="30">
        <f t="shared" si="31"/>
        <v>786.16352201257871</v>
      </c>
      <c r="AB66" s="30">
        <f t="shared" si="31"/>
        <v>1543.2098765432097</v>
      </c>
      <c r="AC66" s="30">
        <f t="shared" si="31"/>
        <v>968.99224806201539</v>
      </c>
      <c r="AD66" s="30">
        <f t="shared" si="31"/>
        <v>1190.4761904761904</v>
      </c>
      <c r="AE66" s="30">
        <f t="shared" si="31"/>
        <v>816.99346405228766</v>
      </c>
      <c r="AF66" s="30">
        <f t="shared" ref="AF66:AI66" si="32">1/(AF51*$C$7)</f>
        <v>1344.0860215053765</v>
      </c>
      <c r="AG66" s="30">
        <f t="shared" si="32"/>
        <v>886.5248226950356</v>
      </c>
      <c r="AH66" s="30">
        <f t="shared" si="32"/>
        <v>1068.3760683760684</v>
      </c>
      <c r="AI66" s="35">
        <f t="shared" si="32"/>
        <v>757.57575757575762</v>
      </c>
    </row>
    <row r="67" spans="2:35" x14ac:dyDescent="0.2">
      <c r="B67" s="9" t="str">
        <v>01111</v>
      </c>
      <c r="C67" s="28">
        <f>$F$9*24 + VALUE(MID(B67,5,1))*16*$F$9 + VALUE(MID(B67,4,1))*8*$F$9 + VALUE(MID(B67,3,1))*4*$F$9  + VALUE(MID(B67,2,1))*2*$F$9  + VALUE(MID(B67,1,1))*1*$F$9</f>
        <v>4.1252813987158501E-11</v>
      </c>
      <c r="D67" s="34">
        <f>1/(D51*$C$7)</f>
        <v>1736.1111111111111</v>
      </c>
      <c r="E67" s="30">
        <f t="shared" ref="E67:AE67" si="33">1/(E51*$C$7)</f>
        <v>1041.6666666666667</v>
      </c>
      <c r="F67" s="30">
        <f t="shared" si="33"/>
        <v>1302.0833333333333</v>
      </c>
      <c r="G67" s="30">
        <f t="shared" si="33"/>
        <v>868.05555555555554</v>
      </c>
      <c r="H67" s="30">
        <f t="shared" si="33"/>
        <v>1488.0952380952381</v>
      </c>
      <c r="I67" s="30">
        <f t="shared" si="33"/>
        <v>946.96969696969688</v>
      </c>
      <c r="J67" s="30">
        <f t="shared" si="33"/>
        <v>1157.4074074074074</v>
      </c>
      <c r="K67" s="30">
        <f t="shared" si="33"/>
        <v>801.28205128205127</v>
      </c>
      <c r="L67" s="30">
        <f t="shared" si="33"/>
        <v>1602.5641025641025</v>
      </c>
      <c r="M67" s="30">
        <f t="shared" si="33"/>
        <v>992.06349206349205</v>
      </c>
      <c r="N67" s="30">
        <f t="shared" si="33"/>
        <v>1225.4901960784314</v>
      </c>
      <c r="O67" s="30">
        <f t="shared" si="33"/>
        <v>833.33333333333337</v>
      </c>
      <c r="P67" s="30">
        <f t="shared" si="33"/>
        <v>1388.8888888888889</v>
      </c>
      <c r="Q67" s="30">
        <f t="shared" si="33"/>
        <v>905.79710144927537</v>
      </c>
      <c r="R67" s="30">
        <f t="shared" si="33"/>
        <v>1096.4912280701756</v>
      </c>
      <c r="S67" s="30">
        <f t="shared" si="33"/>
        <v>771.60493827160485</v>
      </c>
      <c r="T67" s="30">
        <f t="shared" si="33"/>
        <v>1666.6666666666667</v>
      </c>
      <c r="U67" s="30">
        <f t="shared" si="33"/>
        <v>1016.2601626016259</v>
      </c>
      <c r="V67" s="30">
        <f t="shared" si="33"/>
        <v>1262.6262626262626</v>
      </c>
      <c r="W67" s="30">
        <f t="shared" si="33"/>
        <v>850.34013605442192</v>
      </c>
      <c r="X67" s="30">
        <f t="shared" si="33"/>
        <v>1436.7816091954026</v>
      </c>
      <c r="Y67" s="30">
        <f t="shared" si="33"/>
        <v>925.92592592592587</v>
      </c>
      <c r="Z67" s="30">
        <f t="shared" si="33"/>
        <v>1126.1261261261261</v>
      </c>
      <c r="AA67" s="30">
        <f t="shared" si="33"/>
        <v>786.16352201257871</v>
      </c>
      <c r="AB67" s="30">
        <f t="shared" si="33"/>
        <v>1543.2098765432097</v>
      </c>
      <c r="AC67" s="30">
        <f t="shared" si="33"/>
        <v>968.99224806201539</v>
      </c>
      <c r="AD67" s="30">
        <f t="shared" si="33"/>
        <v>1190.4761904761904</v>
      </c>
      <c r="AE67" s="30">
        <f t="shared" si="33"/>
        <v>816.99346405228766</v>
      </c>
      <c r="AF67" s="30">
        <f t="shared" ref="AF67:AI67" si="34">1/(AF51*$C$7)</f>
        <v>1344.0860215053765</v>
      </c>
      <c r="AG67" s="30">
        <f t="shared" si="34"/>
        <v>886.5248226950356</v>
      </c>
      <c r="AH67" s="30">
        <f t="shared" si="34"/>
        <v>1068.3760683760684</v>
      </c>
      <c r="AI67" s="35">
        <f t="shared" si="34"/>
        <v>757.57575757575762</v>
      </c>
    </row>
    <row r="68" spans="2:35" x14ac:dyDescent="0.2">
      <c r="B68" s="9" t="str">
        <v>10000</v>
      </c>
      <c r="C68" s="28">
        <f>$F$9*24 + VALUE(MID(B68,5,1))*16*$F$9 + VALUE(MID(B68,4,1))*8*$F$9 + VALUE(MID(B68,3,1))*4*$F$9  + VALUE(MID(B68,2,1))*2*$F$9  + VALUE(MID(B68,1,1))*1*$F$9</f>
        <v>1.9098524994054861E-11</v>
      </c>
      <c r="D68" s="34">
        <f>1/(D51*$C$7)</f>
        <v>1736.1111111111111</v>
      </c>
      <c r="E68" s="30">
        <f t="shared" ref="E68:AE68" si="35">1/(E51*$C$7)</f>
        <v>1041.6666666666667</v>
      </c>
      <c r="F68" s="30">
        <f t="shared" si="35"/>
        <v>1302.0833333333333</v>
      </c>
      <c r="G68" s="30">
        <f t="shared" si="35"/>
        <v>868.05555555555554</v>
      </c>
      <c r="H68" s="30">
        <f t="shared" si="35"/>
        <v>1488.0952380952381</v>
      </c>
      <c r="I68" s="30">
        <f t="shared" si="35"/>
        <v>946.96969696969688</v>
      </c>
      <c r="J68" s="30">
        <f t="shared" si="35"/>
        <v>1157.4074074074074</v>
      </c>
      <c r="K68" s="30">
        <f t="shared" si="35"/>
        <v>801.28205128205127</v>
      </c>
      <c r="L68" s="30">
        <f t="shared" si="35"/>
        <v>1602.5641025641025</v>
      </c>
      <c r="M68" s="30">
        <f t="shared" si="35"/>
        <v>992.06349206349205</v>
      </c>
      <c r="N68" s="30">
        <f t="shared" si="35"/>
        <v>1225.4901960784314</v>
      </c>
      <c r="O68" s="30">
        <f t="shared" si="35"/>
        <v>833.33333333333337</v>
      </c>
      <c r="P68" s="30">
        <f t="shared" si="35"/>
        <v>1388.8888888888889</v>
      </c>
      <c r="Q68" s="30">
        <f t="shared" si="35"/>
        <v>905.79710144927537</v>
      </c>
      <c r="R68" s="30">
        <f t="shared" si="35"/>
        <v>1096.4912280701756</v>
      </c>
      <c r="S68" s="30">
        <f t="shared" si="35"/>
        <v>771.60493827160485</v>
      </c>
      <c r="T68" s="30">
        <f t="shared" si="35"/>
        <v>1666.6666666666667</v>
      </c>
      <c r="U68" s="30">
        <f t="shared" si="35"/>
        <v>1016.2601626016259</v>
      </c>
      <c r="V68" s="30">
        <f t="shared" si="35"/>
        <v>1262.6262626262626</v>
      </c>
      <c r="W68" s="30">
        <f t="shared" si="35"/>
        <v>850.34013605442192</v>
      </c>
      <c r="X68" s="30">
        <f t="shared" si="35"/>
        <v>1436.7816091954026</v>
      </c>
      <c r="Y68" s="30">
        <f t="shared" si="35"/>
        <v>925.92592592592587</v>
      </c>
      <c r="Z68" s="30">
        <f t="shared" si="35"/>
        <v>1126.1261261261261</v>
      </c>
      <c r="AA68" s="30">
        <f t="shared" si="35"/>
        <v>786.16352201257871</v>
      </c>
      <c r="AB68" s="30">
        <f t="shared" si="35"/>
        <v>1543.2098765432097</v>
      </c>
      <c r="AC68" s="30">
        <f t="shared" si="35"/>
        <v>968.99224806201539</v>
      </c>
      <c r="AD68" s="30">
        <f t="shared" si="35"/>
        <v>1190.4761904761904</v>
      </c>
      <c r="AE68" s="30">
        <f t="shared" si="35"/>
        <v>816.99346405228766</v>
      </c>
      <c r="AF68" s="30">
        <f t="shared" ref="AF68:AI68" si="36">1/(AF51*$C$7)</f>
        <v>1344.0860215053765</v>
      </c>
      <c r="AG68" s="30">
        <f t="shared" si="36"/>
        <v>886.5248226950356</v>
      </c>
      <c r="AH68" s="30">
        <f t="shared" si="36"/>
        <v>1068.3760683760684</v>
      </c>
      <c r="AI68" s="35">
        <f t="shared" si="36"/>
        <v>757.57575757575762</v>
      </c>
    </row>
    <row r="69" spans="2:35" x14ac:dyDescent="0.2">
      <c r="B69" s="9" t="str">
        <v>10001</v>
      </c>
      <c r="C69" s="28">
        <f>$F$9*24 + VALUE(MID(B69,5,1))*16*$F$9 + VALUE(MID(B69,4,1))*8*$F$9 + VALUE(MID(B69,3,1))*4*$F$9  + VALUE(MID(B69,2,1))*2*$F$9  + VALUE(MID(B69,1,1))*1*$F$9</f>
        <v>3.1321580990249967E-11</v>
      </c>
      <c r="D69" s="34">
        <f>1/(D51*$C$7)</f>
        <v>1736.1111111111111</v>
      </c>
      <c r="E69" s="30">
        <f t="shared" ref="E69:AE69" si="37">1/(E51*$C$7)</f>
        <v>1041.6666666666667</v>
      </c>
      <c r="F69" s="30">
        <f t="shared" si="37"/>
        <v>1302.0833333333333</v>
      </c>
      <c r="G69" s="30">
        <f t="shared" si="37"/>
        <v>868.05555555555554</v>
      </c>
      <c r="H69" s="30">
        <f t="shared" si="37"/>
        <v>1488.0952380952381</v>
      </c>
      <c r="I69" s="30">
        <f t="shared" si="37"/>
        <v>946.96969696969688</v>
      </c>
      <c r="J69" s="30">
        <f t="shared" si="37"/>
        <v>1157.4074074074074</v>
      </c>
      <c r="K69" s="30">
        <f t="shared" si="37"/>
        <v>801.28205128205127</v>
      </c>
      <c r="L69" s="30">
        <f t="shared" si="37"/>
        <v>1602.5641025641025</v>
      </c>
      <c r="M69" s="30">
        <f t="shared" si="37"/>
        <v>992.06349206349205</v>
      </c>
      <c r="N69" s="30">
        <f t="shared" si="37"/>
        <v>1225.4901960784314</v>
      </c>
      <c r="O69" s="30">
        <f t="shared" si="37"/>
        <v>833.33333333333337</v>
      </c>
      <c r="P69" s="30">
        <f t="shared" si="37"/>
        <v>1388.8888888888889</v>
      </c>
      <c r="Q69" s="30">
        <f t="shared" si="37"/>
        <v>905.79710144927537</v>
      </c>
      <c r="R69" s="30">
        <f t="shared" si="37"/>
        <v>1096.4912280701756</v>
      </c>
      <c r="S69" s="30">
        <f t="shared" si="37"/>
        <v>771.60493827160485</v>
      </c>
      <c r="T69" s="30">
        <f t="shared" si="37"/>
        <v>1666.6666666666667</v>
      </c>
      <c r="U69" s="30">
        <f t="shared" si="37"/>
        <v>1016.2601626016259</v>
      </c>
      <c r="V69" s="30">
        <f t="shared" si="37"/>
        <v>1262.6262626262626</v>
      </c>
      <c r="W69" s="30">
        <f t="shared" si="37"/>
        <v>850.34013605442192</v>
      </c>
      <c r="X69" s="30">
        <f t="shared" si="37"/>
        <v>1436.7816091954026</v>
      </c>
      <c r="Y69" s="30">
        <f t="shared" si="37"/>
        <v>925.92592592592587</v>
      </c>
      <c r="Z69" s="30">
        <f t="shared" si="37"/>
        <v>1126.1261261261261</v>
      </c>
      <c r="AA69" s="30">
        <f t="shared" si="37"/>
        <v>786.16352201257871</v>
      </c>
      <c r="AB69" s="30">
        <f t="shared" si="37"/>
        <v>1543.2098765432097</v>
      </c>
      <c r="AC69" s="30">
        <f t="shared" si="37"/>
        <v>968.99224806201539</v>
      </c>
      <c r="AD69" s="30">
        <f t="shared" si="37"/>
        <v>1190.4761904761904</v>
      </c>
      <c r="AE69" s="30">
        <f t="shared" si="37"/>
        <v>816.99346405228766</v>
      </c>
      <c r="AF69" s="30">
        <f t="shared" ref="AF69:AI69" si="38">1/(AF51*$C$7)</f>
        <v>1344.0860215053765</v>
      </c>
      <c r="AG69" s="30">
        <f t="shared" si="38"/>
        <v>886.5248226950356</v>
      </c>
      <c r="AH69" s="30">
        <f t="shared" si="38"/>
        <v>1068.3760683760684</v>
      </c>
      <c r="AI69" s="35">
        <f t="shared" si="38"/>
        <v>757.57575757575762</v>
      </c>
    </row>
    <row r="70" spans="2:35" x14ac:dyDescent="0.2">
      <c r="B70" s="9" t="str">
        <v>10010</v>
      </c>
      <c r="C70" s="28">
        <f>$F$9*24 + VALUE(MID(B70,5,1))*16*$F$9 + VALUE(MID(B70,4,1))*8*$F$9 + VALUE(MID(B70,3,1))*4*$F$9  + VALUE(MID(B70,2,1))*2*$F$9  + VALUE(MID(B70,1,1))*1*$F$9</f>
        <v>2.5210052992152416E-11</v>
      </c>
      <c r="D70" s="34">
        <f>1/(D51*$C$7)</f>
        <v>1736.1111111111111</v>
      </c>
      <c r="E70" s="30">
        <f t="shared" ref="E70:AE70" si="39">1/(E51*$C$7)</f>
        <v>1041.6666666666667</v>
      </c>
      <c r="F70" s="30">
        <f t="shared" si="39"/>
        <v>1302.0833333333333</v>
      </c>
      <c r="G70" s="30">
        <f t="shared" si="39"/>
        <v>868.05555555555554</v>
      </c>
      <c r="H70" s="30">
        <f t="shared" si="39"/>
        <v>1488.0952380952381</v>
      </c>
      <c r="I70" s="30">
        <f t="shared" si="39"/>
        <v>946.96969696969688</v>
      </c>
      <c r="J70" s="30">
        <f t="shared" si="39"/>
        <v>1157.4074074074074</v>
      </c>
      <c r="K70" s="30">
        <f t="shared" si="39"/>
        <v>801.28205128205127</v>
      </c>
      <c r="L70" s="30">
        <f t="shared" si="39"/>
        <v>1602.5641025641025</v>
      </c>
      <c r="M70" s="30">
        <f t="shared" si="39"/>
        <v>992.06349206349205</v>
      </c>
      <c r="N70" s="30">
        <f t="shared" si="39"/>
        <v>1225.4901960784314</v>
      </c>
      <c r="O70" s="30">
        <f t="shared" si="39"/>
        <v>833.33333333333337</v>
      </c>
      <c r="P70" s="30">
        <f t="shared" si="39"/>
        <v>1388.8888888888889</v>
      </c>
      <c r="Q70" s="30">
        <f t="shared" si="39"/>
        <v>905.79710144927537</v>
      </c>
      <c r="R70" s="30">
        <f t="shared" si="39"/>
        <v>1096.4912280701756</v>
      </c>
      <c r="S70" s="30">
        <f t="shared" si="39"/>
        <v>771.60493827160485</v>
      </c>
      <c r="T70" s="30">
        <f t="shared" si="39"/>
        <v>1666.6666666666667</v>
      </c>
      <c r="U70" s="30">
        <f t="shared" si="39"/>
        <v>1016.2601626016259</v>
      </c>
      <c r="V70" s="30">
        <f t="shared" si="39"/>
        <v>1262.6262626262626</v>
      </c>
      <c r="W70" s="30">
        <f t="shared" si="39"/>
        <v>850.34013605442192</v>
      </c>
      <c r="X70" s="30">
        <f t="shared" si="39"/>
        <v>1436.7816091954026</v>
      </c>
      <c r="Y70" s="30">
        <f t="shared" si="39"/>
        <v>925.92592592592587</v>
      </c>
      <c r="Z70" s="30">
        <f t="shared" si="39"/>
        <v>1126.1261261261261</v>
      </c>
      <c r="AA70" s="30">
        <f t="shared" si="39"/>
        <v>786.16352201257871</v>
      </c>
      <c r="AB70" s="30">
        <f t="shared" si="39"/>
        <v>1543.2098765432097</v>
      </c>
      <c r="AC70" s="30">
        <f t="shared" si="39"/>
        <v>968.99224806201539</v>
      </c>
      <c r="AD70" s="30">
        <f t="shared" si="39"/>
        <v>1190.4761904761904</v>
      </c>
      <c r="AE70" s="30">
        <f t="shared" si="39"/>
        <v>816.99346405228766</v>
      </c>
      <c r="AF70" s="30">
        <f t="shared" ref="AF70:AI70" si="40">1/(AF51*$C$7)</f>
        <v>1344.0860215053765</v>
      </c>
      <c r="AG70" s="30">
        <f t="shared" si="40"/>
        <v>886.5248226950356</v>
      </c>
      <c r="AH70" s="30">
        <f t="shared" si="40"/>
        <v>1068.3760683760684</v>
      </c>
      <c r="AI70" s="35">
        <f t="shared" si="40"/>
        <v>757.57575757575762</v>
      </c>
    </row>
    <row r="71" spans="2:35" x14ac:dyDescent="0.2">
      <c r="B71" s="9" t="str">
        <v>10011</v>
      </c>
      <c r="C71" s="28">
        <f>$F$9*24 + VALUE(MID(B71,5,1))*16*$F$9 + VALUE(MID(B71,4,1))*8*$F$9 + VALUE(MID(B71,3,1))*4*$F$9  + VALUE(MID(B71,2,1))*2*$F$9  + VALUE(MID(B71,1,1))*1*$F$9</f>
        <v>3.7433108988347525E-11</v>
      </c>
      <c r="D71" s="34">
        <f>1/(D51*$C$7)</f>
        <v>1736.1111111111111</v>
      </c>
      <c r="E71" s="30">
        <f t="shared" ref="E71:AE71" si="41">1/(E51*$C$7)</f>
        <v>1041.6666666666667</v>
      </c>
      <c r="F71" s="30">
        <f t="shared" si="41"/>
        <v>1302.0833333333333</v>
      </c>
      <c r="G71" s="30">
        <f t="shared" si="41"/>
        <v>868.05555555555554</v>
      </c>
      <c r="H71" s="30">
        <f t="shared" si="41"/>
        <v>1488.0952380952381</v>
      </c>
      <c r="I71" s="30">
        <f t="shared" si="41"/>
        <v>946.96969696969688</v>
      </c>
      <c r="J71" s="30">
        <f t="shared" si="41"/>
        <v>1157.4074074074074</v>
      </c>
      <c r="K71" s="30">
        <f t="shared" si="41"/>
        <v>801.28205128205127</v>
      </c>
      <c r="L71" s="30">
        <f t="shared" si="41"/>
        <v>1602.5641025641025</v>
      </c>
      <c r="M71" s="30">
        <f t="shared" si="41"/>
        <v>992.06349206349205</v>
      </c>
      <c r="N71" s="30">
        <f t="shared" si="41"/>
        <v>1225.4901960784314</v>
      </c>
      <c r="O71" s="30">
        <f t="shared" si="41"/>
        <v>833.33333333333337</v>
      </c>
      <c r="P71" s="30">
        <f t="shared" si="41"/>
        <v>1388.8888888888889</v>
      </c>
      <c r="Q71" s="30">
        <f t="shared" si="41"/>
        <v>905.79710144927537</v>
      </c>
      <c r="R71" s="30">
        <f t="shared" si="41"/>
        <v>1096.4912280701756</v>
      </c>
      <c r="S71" s="30">
        <f t="shared" si="41"/>
        <v>771.60493827160485</v>
      </c>
      <c r="T71" s="30">
        <f t="shared" si="41"/>
        <v>1666.6666666666667</v>
      </c>
      <c r="U71" s="30">
        <f t="shared" si="41"/>
        <v>1016.2601626016259</v>
      </c>
      <c r="V71" s="30">
        <f t="shared" si="41"/>
        <v>1262.6262626262626</v>
      </c>
      <c r="W71" s="30">
        <f t="shared" si="41"/>
        <v>850.34013605442192</v>
      </c>
      <c r="X71" s="30">
        <f t="shared" si="41"/>
        <v>1436.7816091954026</v>
      </c>
      <c r="Y71" s="30">
        <f t="shared" si="41"/>
        <v>925.92592592592587</v>
      </c>
      <c r="Z71" s="30">
        <f t="shared" si="41"/>
        <v>1126.1261261261261</v>
      </c>
      <c r="AA71" s="30">
        <f t="shared" si="41"/>
        <v>786.16352201257871</v>
      </c>
      <c r="AB71" s="30">
        <f t="shared" si="41"/>
        <v>1543.2098765432097</v>
      </c>
      <c r="AC71" s="30">
        <f t="shared" si="41"/>
        <v>968.99224806201539</v>
      </c>
      <c r="AD71" s="30">
        <f t="shared" si="41"/>
        <v>1190.4761904761904</v>
      </c>
      <c r="AE71" s="30">
        <f t="shared" si="41"/>
        <v>816.99346405228766</v>
      </c>
      <c r="AF71" s="30">
        <f t="shared" ref="AF71:AI71" si="42">1/(AF51*$C$7)</f>
        <v>1344.0860215053765</v>
      </c>
      <c r="AG71" s="30">
        <f t="shared" si="42"/>
        <v>886.5248226950356</v>
      </c>
      <c r="AH71" s="30">
        <f t="shared" si="42"/>
        <v>1068.3760683760684</v>
      </c>
      <c r="AI71" s="35">
        <f t="shared" si="42"/>
        <v>757.57575757575762</v>
      </c>
    </row>
    <row r="72" spans="2:35" x14ac:dyDescent="0.2">
      <c r="B72" s="9" t="str">
        <v>10100</v>
      </c>
      <c r="C72" s="28">
        <f>$F$9*24 + VALUE(MID(B72,5,1))*16*$F$9 + VALUE(MID(B72,4,1))*8*$F$9 + VALUE(MID(B72,3,1))*4*$F$9  + VALUE(MID(B72,2,1))*2*$F$9  + VALUE(MID(B72,1,1))*1*$F$9</f>
        <v>2.215428899310364E-11</v>
      </c>
      <c r="D72" s="34">
        <f>1/(D51*$C$7)</f>
        <v>1736.1111111111111</v>
      </c>
      <c r="E72" s="30">
        <f t="shared" ref="E72:AE72" si="43">1/(E51*$C$7)</f>
        <v>1041.6666666666667</v>
      </c>
      <c r="F72" s="30">
        <f t="shared" si="43"/>
        <v>1302.0833333333333</v>
      </c>
      <c r="G72" s="30">
        <f t="shared" si="43"/>
        <v>868.05555555555554</v>
      </c>
      <c r="H72" s="30">
        <f t="shared" si="43"/>
        <v>1488.0952380952381</v>
      </c>
      <c r="I72" s="30">
        <f t="shared" si="43"/>
        <v>946.96969696969688</v>
      </c>
      <c r="J72" s="30">
        <f t="shared" si="43"/>
        <v>1157.4074074074074</v>
      </c>
      <c r="K72" s="30">
        <f t="shared" si="43"/>
        <v>801.28205128205127</v>
      </c>
      <c r="L72" s="30">
        <f t="shared" si="43"/>
        <v>1602.5641025641025</v>
      </c>
      <c r="M72" s="30">
        <f t="shared" si="43"/>
        <v>992.06349206349205</v>
      </c>
      <c r="N72" s="30">
        <f t="shared" si="43"/>
        <v>1225.4901960784314</v>
      </c>
      <c r="O72" s="30">
        <f t="shared" si="43"/>
        <v>833.33333333333337</v>
      </c>
      <c r="P72" s="30">
        <f t="shared" si="43"/>
        <v>1388.8888888888889</v>
      </c>
      <c r="Q72" s="30">
        <f t="shared" si="43"/>
        <v>905.79710144927537</v>
      </c>
      <c r="R72" s="30">
        <f t="shared" si="43"/>
        <v>1096.4912280701756</v>
      </c>
      <c r="S72" s="30">
        <f t="shared" si="43"/>
        <v>771.60493827160485</v>
      </c>
      <c r="T72" s="30">
        <f t="shared" si="43"/>
        <v>1666.6666666666667</v>
      </c>
      <c r="U72" s="30">
        <f t="shared" si="43"/>
        <v>1016.2601626016259</v>
      </c>
      <c r="V72" s="30">
        <f t="shared" si="43"/>
        <v>1262.6262626262626</v>
      </c>
      <c r="W72" s="30">
        <f t="shared" si="43"/>
        <v>850.34013605442192</v>
      </c>
      <c r="X72" s="30">
        <f t="shared" si="43"/>
        <v>1436.7816091954026</v>
      </c>
      <c r="Y72" s="30">
        <f t="shared" si="43"/>
        <v>925.92592592592587</v>
      </c>
      <c r="Z72" s="30">
        <f t="shared" si="43"/>
        <v>1126.1261261261261</v>
      </c>
      <c r="AA72" s="30">
        <f t="shared" si="43"/>
        <v>786.16352201257871</v>
      </c>
      <c r="AB72" s="30">
        <f t="shared" si="43"/>
        <v>1543.2098765432097</v>
      </c>
      <c r="AC72" s="30">
        <f t="shared" si="43"/>
        <v>968.99224806201539</v>
      </c>
      <c r="AD72" s="30">
        <f t="shared" si="43"/>
        <v>1190.4761904761904</v>
      </c>
      <c r="AE72" s="30">
        <f t="shared" si="43"/>
        <v>816.99346405228766</v>
      </c>
      <c r="AF72" s="30">
        <f t="shared" ref="AF72:AI72" si="44">1/(AF51*$C$7)</f>
        <v>1344.0860215053765</v>
      </c>
      <c r="AG72" s="30">
        <f t="shared" si="44"/>
        <v>886.5248226950356</v>
      </c>
      <c r="AH72" s="30">
        <f t="shared" si="44"/>
        <v>1068.3760683760684</v>
      </c>
      <c r="AI72" s="35">
        <f t="shared" si="44"/>
        <v>757.57575757575762</v>
      </c>
    </row>
    <row r="73" spans="2:35" x14ac:dyDescent="0.2">
      <c r="B73" s="9" t="str">
        <v>10101</v>
      </c>
      <c r="C73" s="28">
        <f>$F$9*24 + VALUE(MID(B73,5,1))*16*$F$9 + VALUE(MID(B73,4,1))*8*$F$9 + VALUE(MID(B73,3,1))*4*$F$9  + VALUE(MID(B73,2,1))*2*$F$9  + VALUE(MID(B73,1,1))*1*$F$9</f>
        <v>3.4377344989298746E-11</v>
      </c>
      <c r="D73" s="34">
        <f>1/(D51*$C$7)</f>
        <v>1736.1111111111111</v>
      </c>
      <c r="E73" s="30">
        <f t="shared" ref="E73:AE73" si="45">1/(E51*$C$7)</f>
        <v>1041.6666666666667</v>
      </c>
      <c r="F73" s="30">
        <f t="shared" si="45"/>
        <v>1302.0833333333333</v>
      </c>
      <c r="G73" s="30">
        <f t="shared" si="45"/>
        <v>868.05555555555554</v>
      </c>
      <c r="H73" s="30">
        <f t="shared" si="45"/>
        <v>1488.0952380952381</v>
      </c>
      <c r="I73" s="30">
        <f t="shared" si="45"/>
        <v>946.96969696969688</v>
      </c>
      <c r="J73" s="30">
        <f t="shared" si="45"/>
        <v>1157.4074074074074</v>
      </c>
      <c r="K73" s="30">
        <f t="shared" si="45"/>
        <v>801.28205128205127</v>
      </c>
      <c r="L73" s="30">
        <f t="shared" si="45"/>
        <v>1602.5641025641025</v>
      </c>
      <c r="M73" s="30">
        <f t="shared" si="45"/>
        <v>992.06349206349205</v>
      </c>
      <c r="N73" s="30">
        <f t="shared" si="45"/>
        <v>1225.4901960784314</v>
      </c>
      <c r="O73" s="30">
        <f t="shared" si="45"/>
        <v>833.33333333333337</v>
      </c>
      <c r="P73" s="30">
        <f t="shared" si="45"/>
        <v>1388.8888888888889</v>
      </c>
      <c r="Q73" s="30">
        <f t="shared" si="45"/>
        <v>905.79710144927537</v>
      </c>
      <c r="R73" s="30">
        <f t="shared" si="45"/>
        <v>1096.4912280701756</v>
      </c>
      <c r="S73" s="30">
        <f t="shared" si="45"/>
        <v>771.60493827160485</v>
      </c>
      <c r="T73" s="30">
        <f t="shared" si="45"/>
        <v>1666.6666666666667</v>
      </c>
      <c r="U73" s="30">
        <f t="shared" si="45"/>
        <v>1016.2601626016259</v>
      </c>
      <c r="V73" s="30">
        <f t="shared" si="45"/>
        <v>1262.6262626262626</v>
      </c>
      <c r="W73" s="30">
        <f t="shared" si="45"/>
        <v>850.34013605442192</v>
      </c>
      <c r="X73" s="30">
        <f t="shared" si="45"/>
        <v>1436.7816091954026</v>
      </c>
      <c r="Y73" s="30">
        <f t="shared" si="45"/>
        <v>925.92592592592587</v>
      </c>
      <c r="Z73" s="30">
        <f t="shared" si="45"/>
        <v>1126.1261261261261</v>
      </c>
      <c r="AA73" s="30">
        <f t="shared" si="45"/>
        <v>786.16352201257871</v>
      </c>
      <c r="AB73" s="30">
        <f t="shared" si="45"/>
        <v>1543.2098765432097</v>
      </c>
      <c r="AC73" s="30">
        <f t="shared" si="45"/>
        <v>968.99224806201539</v>
      </c>
      <c r="AD73" s="30">
        <f t="shared" si="45"/>
        <v>1190.4761904761904</v>
      </c>
      <c r="AE73" s="30">
        <f t="shared" si="45"/>
        <v>816.99346405228766</v>
      </c>
      <c r="AF73" s="30">
        <f t="shared" ref="AF73:AI73" si="46">1/(AF51*$C$7)</f>
        <v>1344.0860215053765</v>
      </c>
      <c r="AG73" s="30">
        <f t="shared" si="46"/>
        <v>886.5248226950356</v>
      </c>
      <c r="AH73" s="30">
        <f t="shared" si="46"/>
        <v>1068.3760683760684</v>
      </c>
      <c r="AI73" s="35">
        <f t="shared" si="46"/>
        <v>757.57575757575762</v>
      </c>
    </row>
    <row r="74" spans="2:35" x14ac:dyDescent="0.2">
      <c r="B74" s="9" t="str">
        <v>10110</v>
      </c>
      <c r="C74" s="28">
        <f>$F$9*24 + VALUE(MID(B74,5,1))*16*$F$9 + VALUE(MID(B74,4,1))*8*$F$9 + VALUE(MID(B74,3,1))*4*$F$9  + VALUE(MID(B74,2,1))*2*$F$9  + VALUE(MID(B74,1,1))*1*$F$9</f>
        <v>2.8265816991201195E-11</v>
      </c>
      <c r="D74" s="34">
        <f>1/(D51*$C$7)</f>
        <v>1736.1111111111111</v>
      </c>
      <c r="E74" s="30">
        <f t="shared" ref="E74:AE74" si="47">1/(E51*$C$7)</f>
        <v>1041.6666666666667</v>
      </c>
      <c r="F74" s="30">
        <f t="shared" si="47"/>
        <v>1302.0833333333333</v>
      </c>
      <c r="G74" s="30">
        <f t="shared" si="47"/>
        <v>868.05555555555554</v>
      </c>
      <c r="H74" s="30">
        <f t="shared" si="47"/>
        <v>1488.0952380952381</v>
      </c>
      <c r="I74" s="30">
        <f t="shared" si="47"/>
        <v>946.96969696969688</v>
      </c>
      <c r="J74" s="30">
        <f t="shared" si="47"/>
        <v>1157.4074074074074</v>
      </c>
      <c r="K74" s="30">
        <f t="shared" si="47"/>
        <v>801.28205128205127</v>
      </c>
      <c r="L74" s="30">
        <f t="shared" si="47"/>
        <v>1602.5641025641025</v>
      </c>
      <c r="M74" s="30">
        <f t="shared" si="47"/>
        <v>992.06349206349205</v>
      </c>
      <c r="N74" s="30">
        <f t="shared" si="47"/>
        <v>1225.4901960784314</v>
      </c>
      <c r="O74" s="30">
        <f t="shared" si="47"/>
        <v>833.33333333333337</v>
      </c>
      <c r="P74" s="30">
        <f t="shared" si="47"/>
        <v>1388.8888888888889</v>
      </c>
      <c r="Q74" s="30">
        <f t="shared" si="47"/>
        <v>905.79710144927537</v>
      </c>
      <c r="R74" s="30">
        <f t="shared" si="47"/>
        <v>1096.4912280701756</v>
      </c>
      <c r="S74" s="30">
        <f t="shared" si="47"/>
        <v>771.60493827160485</v>
      </c>
      <c r="T74" s="30">
        <f t="shared" si="47"/>
        <v>1666.6666666666667</v>
      </c>
      <c r="U74" s="30">
        <f t="shared" si="47"/>
        <v>1016.2601626016259</v>
      </c>
      <c r="V74" s="30">
        <f t="shared" si="47"/>
        <v>1262.6262626262626</v>
      </c>
      <c r="W74" s="30">
        <f t="shared" si="47"/>
        <v>850.34013605442192</v>
      </c>
      <c r="X74" s="30">
        <f t="shared" si="47"/>
        <v>1436.7816091954026</v>
      </c>
      <c r="Y74" s="30">
        <f t="shared" si="47"/>
        <v>925.92592592592587</v>
      </c>
      <c r="Z74" s="30">
        <f t="shared" si="47"/>
        <v>1126.1261261261261</v>
      </c>
      <c r="AA74" s="30">
        <f t="shared" si="47"/>
        <v>786.16352201257871</v>
      </c>
      <c r="AB74" s="30">
        <f t="shared" si="47"/>
        <v>1543.2098765432097</v>
      </c>
      <c r="AC74" s="30">
        <f t="shared" si="47"/>
        <v>968.99224806201539</v>
      </c>
      <c r="AD74" s="30">
        <f t="shared" si="47"/>
        <v>1190.4761904761904</v>
      </c>
      <c r="AE74" s="30">
        <f t="shared" si="47"/>
        <v>816.99346405228766</v>
      </c>
      <c r="AF74" s="30">
        <f t="shared" ref="AF74:AI74" si="48">1/(AF51*$C$7)</f>
        <v>1344.0860215053765</v>
      </c>
      <c r="AG74" s="30">
        <f t="shared" si="48"/>
        <v>886.5248226950356</v>
      </c>
      <c r="AH74" s="30">
        <f t="shared" si="48"/>
        <v>1068.3760683760684</v>
      </c>
      <c r="AI74" s="35">
        <f t="shared" si="48"/>
        <v>757.57575757575762</v>
      </c>
    </row>
    <row r="75" spans="2:35" x14ac:dyDescent="0.2">
      <c r="B75" s="9" t="str">
        <v>10111</v>
      </c>
      <c r="C75" s="28">
        <f>$F$9*24 + VALUE(MID(B75,5,1))*16*$F$9 + VALUE(MID(B75,4,1))*8*$F$9 + VALUE(MID(B75,3,1))*4*$F$9  + VALUE(MID(B75,2,1))*2*$F$9  + VALUE(MID(B75,1,1))*1*$F$9</f>
        <v>4.0488872987396303E-11</v>
      </c>
      <c r="D75" s="34">
        <f>1/(D51*$C$7)</f>
        <v>1736.1111111111111</v>
      </c>
      <c r="E75" s="30">
        <f t="shared" ref="E75:AE75" si="49">1/(E51*$C$7)</f>
        <v>1041.6666666666667</v>
      </c>
      <c r="F75" s="30">
        <f t="shared" si="49"/>
        <v>1302.0833333333333</v>
      </c>
      <c r="G75" s="30">
        <f t="shared" si="49"/>
        <v>868.05555555555554</v>
      </c>
      <c r="H75" s="30">
        <f t="shared" si="49"/>
        <v>1488.0952380952381</v>
      </c>
      <c r="I75" s="30">
        <f t="shared" si="49"/>
        <v>946.96969696969688</v>
      </c>
      <c r="J75" s="30">
        <f t="shared" si="49"/>
        <v>1157.4074074074074</v>
      </c>
      <c r="K75" s="30">
        <f t="shared" si="49"/>
        <v>801.28205128205127</v>
      </c>
      <c r="L75" s="30">
        <f t="shared" si="49"/>
        <v>1602.5641025641025</v>
      </c>
      <c r="M75" s="30">
        <f t="shared" si="49"/>
        <v>992.06349206349205</v>
      </c>
      <c r="N75" s="30">
        <f t="shared" si="49"/>
        <v>1225.4901960784314</v>
      </c>
      <c r="O75" s="30">
        <f t="shared" si="49"/>
        <v>833.33333333333337</v>
      </c>
      <c r="P75" s="30">
        <f t="shared" si="49"/>
        <v>1388.8888888888889</v>
      </c>
      <c r="Q75" s="30">
        <f t="shared" si="49"/>
        <v>905.79710144927537</v>
      </c>
      <c r="R75" s="30">
        <f t="shared" si="49"/>
        <v>1096.4912280701756</v>
      </c>
      <c r="S75" s="30">
        <f t="shared" si="49"/>
        <v>771.60493827160485</v>
      </c>
      <c r="T75" s="30">
        <f t="shared" si="49"/>
        <v>1666.6666666666667</v>
      </c>
      <c r="U75" s="30">
        <f t="shared" si="49"/>
        <v>1016.2601626016259</v>
      </c>
      <c r="V75" s="30">
        <f t="shared" si="49"/>
        <v>1262.6262626262626</v>
      </c>
      <c r="W75" s="30">
        <f t="shared" si="49"/>
        <v>850.34013605442192</v>
      </c>
      <c r="X75" s="30">
        <f t="shared" si="49"/>
        <v>1436.7816091954026</v>
      </c>
      <c r="Y75" s="30">
        <f t="shared" si="49"/>
        <v>925.92592592592587</v>
      </c>
      <c r="Z75" s="30">
        <f t="shared" si="49"/>
        <v>1126.1261261261261</v>
      </c>
      <c r="AA75" s="30">
        <f t="shared" si="49"/>
        <v>786.16352201257871</v>
      </c>
      <c r="AB75" s="30">
        <f t="shared" si="49"/>
        <v>1543.2098765432097</v>
      </c>
      <c r="AC75" s="30">
        <f t="shared" si="49"/>
        <v>968.99224806201539</v>
      </c>
      <c r="AD75" s="30">
        <f t="shared" si="49"/>
        <v>1190.4761904761904</v>
      </c>
      <c r="AE75" s="30">
        <f t="shared" si="49"/>
        <v>816.99346405228766</v>
      </c>
      <c r="AF75" s="30">
        <f t="shared" ref="AF75:AI75" si="50">1/(AF51*$C$7)</f>
        <v>1344.0860215053765</v>
      </c>
      <c r="AG75" s="30">
        <f t="shared" si="50"/>
        <v>886.5248226950356</v>
      </c>
      <c r="AH75" s="30">
        <f t="shared" si="50"/>
        <v>1068.3760683760684</v>
      </c>
      <c r="AI75" s="35">
        <f t="shared" si="50"/>
        <v>757.57575757575762</v>
      </c>
    </row>
    <row r="76" spans="2:35" x14ac:dyDescent="0.2">
      <c r="B76" s="9" t="str">
        <v>11000</v>
      </c>
      <c r="C76" s="28">
        <f>$F$9*24 + VALUE(MID(B76,5,1))*16*$F$9 + VALUE(MID(B76,4,1))*8*$F$9 + VALUE(MID(B76,3,1))*4*$F$9  + VALUE(MID(B76,2,1))*2*$F$9  + VALUE(MID(B76,1,1))*1*$F$9</f>
        <v>2.0626406993579251E-11</v>
      </c>
      <c r="D76" s="34">
        <f>1/(D51*$C$7)</f>
        <v>1736.1111111111111</v>
      </c>
      <c r="E76" s="30">
        <f t="shared" ref="E76:AE76" si="51">1/(E51*$C$7)</f>
        <v>1041.6666666666667</v>
      </c>
      <c r="F76" s="30">
        <f t="shared" si="51"/>
        <v>1302.0833333333333</v>
      </c>
      <c r="G76" s="30">
        <f t="shared" si="51"/>
        <v>868.05555555555554</v>
      </c>
      <c r="H76" s="30">
        <f t="shared" si="51"/>
        <v>1488.0952380952381</v>
      </c>
      <c r="I76" s="30">
        <f t="shared" si="51"/>
        <v>946.96969696969688</v>
      </c>
      <c r="J76" s="30">
        <f t="shared" si="51"/>
        <v>1157.4074074074074</v>
      </c>
      <c r="K76" s="30">
        <f t="shared" si="51"/>
        <v>801.28205128205127</v>
      </c>
      <c r="L76" s="30">
        <f t="shared" si="51"/>
        <v>1602.5641025641025</v>
      </c>
      <c r="M76" s="30">
        <f t="shared" si="51"/>
        <v>992.06349206349205</v>
      </c>
      <c r="N76" s="30">
        <f t="shared" si="51"/>
        <v>1225.4901960784314</v>
      </c>
      <c r="O76" s="30">
        <f t="shared" si="51"/>
        <v>833.33333333333337</v>
      </c>
      <c r="P76" s="30">
        <f t="shared" si="51"/>
        <v>1388.8888888888889</v>
      </c>
      <c r="Q76" s="30">
        <f t="shared" si="51"/>
        <v>905.79710144927537</v>
      </c>
      <c r="R76" s="30">
        <f t="shared" si="51"/>
        <v>1096.4912280701756</v>
      </c>
      <c r="S76" s="30">
        <f t="shared" si="51"/>
        <v>771.60493827160485</v>
      </c>
      <c r="T76" s="30">
        <f t="shared" si="51"/>
        <v>1666.6666666666667</v>
      </c>
      <c r="U76" s="30">
        <f t="shared" si="51"/>
        <v>1016.2601626016259</v>
      </c>
      <c r="V76" s="30">
        <f t="shared" si="51"/>
        <v>1262.6262626262626</v>
      </c>
      <c r="W76" s="30">
        <f t="shared" si="51"/>
        <v>850.34013605442192</v>
      </c>
      <c r="X76" s="30">
        <f t="shared" si="51"/>
        <v>1436.7816091954026</v>
      </c>
      <c r="Y76" s="30">
        <f t="shared" si="51"/>
        <v>925.92592592592587</v>
      </c>
      <c r="Z76" s="30">
        <f t="shared" si="51"/>
        <v>1126.1261261261261</v>
      </c>
      <c r="AA76" s="30">
        <f t="shared" si="51"/>
        <v>786.16352201257871</v>
      </c>
      <c r="AB76" s="30">
        <f t="shared" si="51"/>
        <v>1543.2098765432097</v>
      </c>
      <c r="AC76" s="30">
        <f t="shared" si="51"/>
        <v>968.99224806201539</v>
      </c>
      <c r="AD76" s="30">
        <f t="shared" si="51"/>
        <v>1190.4761904761904</v>
      </c>
      <c r="AE76" s="30">
        <f t="shared" si="51"/>
        <v>816.99346405228766</v>
      </c>
      <c r="AF76" s="30">
        <f t="shared" ref="AF76:AI76" si="52">1/(AF51*$C$7)</f>
        <v>1344.0860215053765</v>
      </c>
      <c r="AG76" s="30">
        <f t="shared" si="52"/>
        <v>886.5248226950356</v>
      </c>
      <c r="AH76" s="30">
        <f t="shared" si="52"/>
        <v>1068.3760683760684</v>
      </c>
      <c r="AI76" s="35">
        <f t="shared" si="52"/>
        <v>757.57575757575762</v>
      </c>
    </row>
    <row r="77" spans="2:35" x14ac:dyDescent="0.2">
      <c r="B77" s="9" t="str">
        <v>11001</v>
      </c>
      <c r="C77" s="28">
        <f>$F$9*24 + VALUE(MID(B77,5,1))*16*$F$9 + VALUE(MID(B77,4,1))*8*$F$9 + VALUE(MID(B77,3,1))*4*$F$9  + VALUE(MID(B77,2,1))*2*$F$9  + VALUE(MID(B77,1,1))*1*$F$9</f>
        <v>3.2849462989774356E-11</v>
      </c>
      <c r="D77" s="34">
        <f>1/(D51*$C$7)</f>
        <v>1736.1111111111111</v>
      </c>
      <c r="E77" s="30">
        <f t="shared" ref="E77:AE77" si="53">1/(E51*$C$7)</f>
        <v>1041.6666666666667</v>
      </c>
      <c r="F77" s="30">
        <f t="shared" si="53"/>
        <v>1302.0833333333333</v>
      </c>
      <c r="G77" s="30">
        <f t="shared" si="53"/>
        <v>868.05555555555554</v>
      </c>
      <c r="H77" s="30">
        <f t="shared" si="53"/>
        <v>1488.0952380952381</v>
      </c>
      <c r="I77" s="30">
        <f t="shared" si="53"/>
        <v>946.96969696969688</v>
      </c>
      <c r="J77" s="30">
        <f t="shared" si="53"/>
        <v>1157.4074074074074</v>
      </c>
      <c r="K77" s="30">
        <f t="shared" si="53"/>
        <v>801.28205128205127</v>
      </c>
      <c r="L77" s="30">
        <f t="shared" si="53"/>
        <v>1602.5641025641025</v>
      </c>
      <c r="M77" s="30">
        <f t="shared" si="53"/>
        <v>992.06349206349205</v>
      </c>
      <c r="N77" s="30">
        <f t="shared" si="53"/>
        <v>1225.4901960784314</v>
      </c>
      <c r="O77" s="30">
        <f t="shared" si="53"/>
        <v>833.33333333333337</v>
      </c>
      <c r="P77" s="30">
        <f t="shared" si="53"/>
        <v>1388.8888888888889</v>
      </c>
      <c r="Q77" s="30">
        <f t="shared" si="53"/>
        <v>905.79710144927537</v>
      </c>
      <c r="R77" s="30">
        <f t="shared" si="53"/>
        <v>1096.4912280701756</v>
      </c>
      <c r="S77" s="30">
        <f t="shared" si="53"/>
        <v>771.60493827160485</v>
      </c>
      <c r="T77" s="30">
        <f t="shared" si="53"/>
        <v>1666.6666666666667</v>
      </c>
      <c r="U77" s="30">
        <f t="shared" si="53"/>
        <v>1016.2601626016259</v>
      </c>
      <c r="V77" s="30">
        <f t="shared" si="53"/>
        <v>1262.6262626262626</v>
      </c>
      <c r="W77" s="30">
        <f t="shared" si="53"/>
        <v>850.34013605442192</v>
      </c>
      <c r="X77" s="30">
        <f t="shared" si="53"/>
        <v>1436.7816091954026</v>
      </c>
      <c r="Y77" s="30">
        <f t="shared" si="53"/>
        <v>925.92592592592587</v>
      </c>
      <c r="Z77" s="30">
        <f t="shared" si="53"/>
        <v>1126.1261261261261</v>
      </c>
      <c r="AA77" s="30">
        <f t="shared" si="53"/>
        <v>786.16352201257871</v>
      </c>
      <c r="AB77" s="30">
        <f t="shared" si="53"/>
        <v>1543.2098765432097</v>
      </c>
      <c r="AC77" s="30">
        <f t="shared" si="53"/>
        <v>968.99224806201539</v>
      </c>
      <c r="AD77" s="30">
        <f t="shared" si="53"/>
        <v>1190.4761904761904</v>
      </c>
      <c r="AE77" s="30">
        <f t="shared" si="53"/>
        <v>816.99346405228766</v>
      </c>
      <c r="AF77" s="30">
        <f t="shared" ref="AF77:AI77" si="54">1/(AF51*$C$7)</f>
        <v>1344.0860215053765</v>
      </c>
      <c r="AG77" s="30">
        <f t="shared" si="54"/>
        <v>886.5248226950356</v>
      </c>
      <c r="AH77" s="30">
        <f t="shared" si="54"/>
        <v>1068.3760683760684</v>
      </c>
      <c r="AI77" s="35">
        <f t="shared" si="54"/>
        <v>757.57575757575762</v>
      </c>
    </row>
    <row r="78" spans="2:35" x14ac:dyDescent="0.2">
      <c r="B78" s="9" t="str">
        <v>11010</v>
      </c>
      <c r="C78" s="28">
        <f>$F$9*24 + VALUE(MID(B78,5,1))*16*$F$9 + VALUE(MID(B78,4,1))*8*$F$9 + VALUE(MID(B78,3,1))*4*$F$9  + VALUE(MID(B78,2,1))*2*$F$9  + VALUE(MID(B78,1,1))*1*$F$9</f>
        <v>2.6737934991676805E-11</v>
      </c>
      <c r="D78" s="34">
        <f>1/(D51*$C$7)</f>
        <v>1736.1111111111111</v>
      </c>
      <c r="E78" s="30">
        <f t="shared" ref="E78:AE78" si="55">1/(E51*$C$7)</f>
        <v>1041.6666666666667</v>
      </c>
      <c r="F78" s="30">
        <f t="shared" si="55"/>
        <v>1302.0833333333333</v>
      </c>
      <c r="G78" s="30">
        <f t="shared" si="55"/>
        <v>868.05555555555554</v>
      </c>
      <c r="H78" s="30">
        <f t="shared" si="55"/>
        <v>1488.0952380952381</v>
      </c>
      <c r="I78" s="30">
        <f t="shared" si="55"/>
        <v>946.96969696969688</v>
      </c>
      <c r="J78" s="30">
        <f t="shared" si="55"/>
        <v>1157.4074074074074</v>
      </c>
      <c r="K78" s="30">
        <f t="shared" si="55"/>
        <v>801.28205128205127</v>
      </c>
      <c r="L78" s="30">
        <f t="shared" si="55"/>
        <v>1602.5641025641025</v>
      </c>
      <c r="M78" s="30">
        <f t="shared" si="55"/>
        <v>992.06349206349205</v>
      </c>
      <c r="N78" s="30">
        <f t="shared" si="55"/>
        <v>1225.4901960784314</v>
      </c>
      <c r="O78" s="30">
        <f t="shared" si="55"/>
        <v>833.33333333333337</v>
      </c>
      <c r="P78" s="30">
        <f t="shared" si="55"/>
        <v>1388.8888888888889</v>
      </c>
      <c r="Q78" s="30">
        <f t="shared" si="55"/>
        <v>905.79710144927537</v>
      </c>
      <c r="R78" s="30">
        <f t="shared" si="55"/>
        <v>1096.4912280701756</v>
      </c>
      <c r="S78" s="30">
        <f t="shared" si="55"/>
        <v>771.60493827160485</v>
      </c>
      <c r="T78" s="30">
        <f t="shared" si="55"/>
        <v>1666.6666666666667</v>
      </c>
      <c r="U78" s="30">
        <f t="shared" si="55"/>
        <v>1016.2601626016259</v>
      </c>
      <c r="V78" s="30">
        <f t="shared" si="55"/>
        <v>1262.6262626262626</v>
      </c>
      <c r="W78" s="30">
        <f t="shared" si="55"/>
        <v>850.34013605442192</v>
      </c>
      <c r="X78" s="30">
        <f t="shared" si="55"/>
        <v>1436.7816091954026</v>
      </c>
      <c r="Y78" s="30">
        <f t="shared" si="55"/>
        <v>925.92592592592587</v>
      </c>
      <c r="Z78" s="30">
        <f t="shared" si="55"/>
        <v>1126.1261261261261</v>
      </c>
      <c r="AA78" s="30">
        <f t="shared" si="55"/>
        <v>786.16352201257871</v>
      </c>
      <c r="AB78" s="30">
        <f t="shared" si="55"/>
        <v>1543.2098765432097</v>
      </c>
      <c r="AC78" s="30">
        <f t="shared" si="55"/>
        <v>968.99224806201539</v>
      </c>
      <c r="AD78" s="30">
        <f t="shared" si="55"/>
        <v>1190.4761904761904</v>
      </c>
      <c r="AE78" s="30">
        <f t="shared" si="55"/>
        <v>816.99346405228766</v>
      </c>
      <c r="AF78" s="30">
        <f t="shared" ref="AF78:AI78" si="56">1/(AF51*$C$7)</f>
        <v>1344.0860215053765</v>
      </c>
      <c r="AG78" s="30">
        <f t="shared" si="56"/>
        <v>886.5248226950356</v>
      </c>
      <c r="AH78" s="30">
        <f t="shared" si="56"/>
        <v>1068.3760683760684</v>
      </c>
      <c r="AI78" s="35">
        <f t="shared" si="56"/>
        <v>757.57575757575762</v>
      </c>
    </row>
    <row r="79" spans="2:35" x14ac:dyDescent="0.2">
      <c r="B79" s="9" t="str">
        <v>11011</v>
      </c>
      <c r="C79" s="28">
        <f>$F$9*24 + VALUE(MID(B79,5,1))*16*$F$9 + VALUE(MID(B79,4,1))*8*$F$9 + VALUE(MID(B79,3,1))*4*$F$9  + VALUE(MID(B79,2,1))*2*$F$9  + VALUE(MID(B79,1,1))*1*$F$9</f>
        <v>3.8960990987871914E-11</v>
      </c>
      <c r="D79" s="34">
        <f>1/(D51*$C$7)</f>
        <v>1736.1111111111111</v>
      </c>
      <c r="E79" s="30">
        <f t="shared" ref="E79:AE79" si="57">1/(E51*$C$7)</f>
        <v>1041.6666666666667</v>
      </c>
      <c r="F79" s="30">
        <f t="shared" si="57"/>
        <v>1302.0833333333333</v>
      </c>
      <c r="G79" s="30">
        <f t="shared" si="57"/>
        <v>868.05555555555554</v>
      </c>
      <c r="H79" s="30">
        <f t="shared" si="57"/>
        <v>1488.0952380952381</v>
      </c>
      <c r="I79" s="30">
        <f t="shared" si="57"/>
        <v>946.96969696969688</v>
      </c>
      <c r="J79" s="30">
        <f t="shared" si="57"/>
        <v>1157.4074074074074</v>
      </c>
      <c r="K79" s="30">
        <f t="shared" si="57"/>
        <v>801.28205128205127</v>
      </c>
      <c r="L79" s="30">
        <f t="shared" si="57"/>
        <v>1602.5641025641025</v>
      </c>
      <c r="M79" s="30">
        <f t="shared" si="57"/>
        <v>992.06349206349205</v>
      </c>
      <c r="N79" s="30">
        <f t="shared" si="57"/>
        <v>1225.4901960784314</v>
      </c>
      <c r="O79" s="30">
        <f t="shared" si="57"/>
        <v>833.33333333333337</v>
      </c>
      <c r="P79" s="30">
        <f t="shared" si="57"/>
        <v>1388.8888888888889</v>
      </c>
      <c r="Q79" s="30">
        <f t="shared" si="57"/>
        <v>905.79710144927537</v>
      </c>
      <c r="R79" s="30">
        <f t="shared" si="57"/>
        <v>1096.4912280701756</v>
      </c>
      <c r="S79" s="30">
        <f t="shared" si="57"/>
        <v>771.60493827160485</v>
      </c>
      <c r="T79" s="30">
        <f t="shared" si="57"/>
        <v>1666.6666666666667</v>
      </c>
      <c r="U79" s="30">
        <f t="shared" si="57"/>
        <v>1016.2601626016259</v>
      </c>
      <c r="V79" s="30">
        <f t="shared" si="57"/>
        <v>1262.6262626262626</v>
      </c>
      <c r="W79" s="30">
        <f t="shared" si="57"/>
        <v>850.34013605442192</v>
      </c>
      <c r="X79" s="30">
        <f t="shared" si="57"/>
        <v>1436.7816091954026</v>
      </c>
      <c r="Y79" s="30">
        <f t="shared" si="57"/>
        <v>925.92592592592587</v>
      </c>
      <c r="Z79" s="30">
        <f t="shared" si="57"/>
        <v>1126.1261261261261</v>
      </c>
      <c r="AA79" s="30">
        <f t="shared" si="57"/>
        <v>786.16352201257871</v>
      </c>
      <c r="AB79" s="30">
        <f t="shared" si="57"/>
        <v>1543.2098765432097</v>
      </c>
      <c r="AC79" s="30">
        <f t="shared" si="57"/>
        <v>968.99224806201539</v>
      </c>
      <c r="AD79" s="30">
        <f t="shared" si="57"/>
        <v>1190.4761904761904</v>
      </c>
      <c r="AE79" s="30">
        <f t="shared" si="57"/>
        <v>816.99346405228766</v>
      </c>
      <c r="AF79" s="30">
        <f t="shared" ref="AF79:AI79" si="58">1/(AF51*$C$7)</f>
        <v>1344.0860215053765</v>
      </c>
      <c r="AG79" s="30">
        <f t="shared" si="58"/>
        <v>886.5248226950356</v>
      </c>
      <c r="AH79" s="30">
        <f t="shared" si="58"/>
        <v>1068.3760683760684</v>
      </c>
      <c r="AI79" s="35">
        <f t="shared" si="58"/>
        <v>757.57575757575762</v>
      </c>
    </row>
    <row r="80" spans="2:35" x14ac:dyDescent="0.2">
      <c r="B80" s="9" t="str">
        <v>11100</v>
      </c>
      <c r="C80" s="28">
        <f>$F$9*24 + VALUE(MID(B80,5,1))*16*$F$9 + VALUE(MID(B80,4,1))*8*$F$9 + VALUE(MID(B80,3,1))*4*$F$9  + VALUE(MID(B80,2,1))*2*$F$9  + VALUE(MID(B80,1,1))*1*$F$9</f>
        <v>2.3682170992628029E-11</v>
      </c>
      <c r="D80" s="34">
        <f>1/(D51*$C$7)</f>
        <v>1736.1111111111111</v>
      </c>
      <c r="E80" s="30">
        <f t="shared" ref="E80:AE80" si="59">1/(E51*$C$7)</f>
        <v>1041.6666666666667</v>
      </c>
      <c r="F80" s="30">
        <f t="shared" si="59"/>
        <v>1302.0833333333333</v>
      </c>
      <c r="G80" s="30">
        <f t="shared" si="59"/>
        <v>868.05555555555554</v>
      </c>
      <c r="H80" s="30">
        <f t="shared" si="59"/>
        <v>1488.0952380952381</v>
      </c>
      <c r="I80" s="30">
        <f t="shared" si="59"/>
        <v>946.96969696969688</v>
      </c>
      <c r="J80" s="30">
        <f t="shared" si="59"/>
        <v>1157.4074074074074</v>
      </c>
      <c r="K80" s="30">
        <f t="shared" si="59"/>
        <v>801.28205128205127</v>
      </c>
      <c r="L80" s="30">
        <f t="shared" si="59"/>
        <v>1602.5641025641025</v>
      </c>
      <c r="M80" s="30">
        <f t="shared" si="59"/>
        <v>992.06349206349205</v>
      </c>
      <c r="N80" s="30">
        <f t="shared" si="59"/>
        <v>1225.4901960784314</v>
      </c>
      <c r="O80" s="30">
        <f t="shared" si="59"/>
        <v>833.33333333333337</v>
      </c>
      <c r="P80" s="30">
        <f t="shared" si="59"/>
        <v>1388.8888888888889</v>
      </c>
      <c r="Q80" s="30">
        <f t="shared" si="59"/>
        <v>905.79710144927537</v>
      </c>
      <c r="R80" s="30">
        <f t="shared" si="59"/>
        <v>1096.4912280701756</v>
      </c>
      <c r="S80" s="30">
        <f t="shared" si="59"/>
        <v>771.60493827160485</v>
      </c>
      <c r="T80" s="30">
        <f t="shared" si="59"/>
        <v>1666.6666666666667</v>
      </c>
      <c r="U80" s="30">
        <f t="shared" si="59"/>
        <v>1016.2601626016259</v>
      </c>
      <c r="V80" s="30">
        <f t="shared" si="59"/>
        <v>1262.6262626262626</v>
      </c>
      <c r="W80" s="30">
        <f t="shared" si="59"/>
        <v>850.34013605442192</v>
      </c>
      <c r="X80" s="30">
        <f t="shared" si="59"/>
        <v>1436.7816091954026</v>
      </c>
      <c r="Y80" s="30">
        <f t="shared" si="59"/>
        <v>925.92592592592587</v>
      </c>
      <c r="Z80" s="30">
        <f t="shared" si="59"/>
        <v>1126.1261261261261</v>
      </c>
      <c r="AA80" s="30">
        <f t="shared" si="59"/>
        <v>786.16352201257871</v>
      </c>
      <c r="AB80" s="30">
        <f t="shared" si="59"/>
        <v>1543.2098765432097</v>
      </c>
      <c r="AC80" s="30">
        <f t="shared" si="59"/>
        <v>968.99224806201539</v>
      </c>
      <c r="AD80" s="30">
        <f t="shared" si="59"/>
        <v>1190.4761904761904</v>
      </c>
      <c r="AE80" s="30">
        <f t="shared" si="59"/>
        <v>816.99346405228766</v>
      </c>
      <c r="AF80" s="30">
        <f t="shared" ref="AF80:AI80" si="60">1/(AF51*$C$7)</f>
        <v>1344.0860215053765</v>
      </c>
      <c r="AG80" s="30">
        <f t="shared" si="60"/>
        <v>886.5248226950356</v>
      </c>
      <c r="AH80" s="30">
        <f t="shared" si="60"/>
        <v>1068.3760683760684</v>
      </c>
      <c r="AI80" s="35">
        <f t="shared" si="60"/>
        <v>757.57575757575762</v>
      </c>
    </row>
    <row r="81" spans="2:35" x14ac:dyDescent="0.2">
      <c r="B81" s="9" t="str">
        <v>11101</v>
      </c>
      <c r="C81" s="28">
        <f>$F$9*24 + VALUE(MID(B81,5,1))*16*$F$9 + VALUE(MID(B81,4,1))*8*$F$9 + VALUE(MID(B81,3,1))*4*$F$9  + VALUE(MID(B81,2,1))*2*$F$9  + VALUE(MID(B81,1,1))*1*$F$9</f>
        <v>3.5905226988823135E-11</v>
      </c>
      <c r="D81" s="34">
        <f>1/(D51*$C$7)</f>
        <v>1736.1111111111111</v>
      </c>
      <c r="E81" s="30">
        <f t="shared" ref="E81:AE81" si="61">1/(E51*$C$7)</f>
        <v>1041.6666666666667</v>
      </c>
      <c r="F81" s="30">
        <f t="shared" si="61"/>
        <v>1302.0833333333333</v>
      </c>
      <c r="G81" s="30">
        <f t="shared" si="61"/>
        <v>868.05555555555554</v>
      </c>
      <c r="H81" s="30">
        <f t="shared" si="61"/>
        <v>1488.0952380952381</v>
      </c>
      <c r="I81" s="30">
        <f t="shared" si="61"/>
        <v>946.96969696969688</v>
      </c>
      <c r="J81" s="30">
        <f t="shared" si="61"/>
        <v>1157.4074074074074</v>
      </c>
      <c r="K81" s="30">
        <f t="shared" si="61"/>
        <v>801.28205128205127</v>
      </c>
      <c r="L81" s="30">
        <f t="shared" si="61"/>
        <v>1602.5641025641025</v>
      </c>
      <c r="M81" s="30">
        <f t="shared" si="61"/>
        <v>992.06349206349205</v>
      </c>
      <c r="N81" s="30">
        <f t="shared" si="61"/>
        <v>1225.4901960784314</v>
      </c>
      <c r="O81" s="30">
        <f t="shared" si="61"/>
        <v>833.33333333333337</v>
      </c>
      <c r="P81" s="30">
        <f t="shared" si="61"/>
        <v>1388.8888888888889</v>
      </c>
      <c r="Q81" s="30">
        <f t="shared" si="61"/>
        <v>905.79710144927537</v>
      </c>
      <c r="R81" s="30">
        <f t="shared" si="61"/>
        <v>1096.4912280701756</v>
      </c>
      <c r="S81" s="30">
        <f t="shared" si="61"/>
        <v>771.60493827160485</v>
      </c>
      <c r="T81" s="30">
        <f t="shared" si="61"/>
        <v>1666.6666666666667</v>
      </c>
      <c r="U81" s="30">
        <f t="shared" si="61"/>
        <v>1016.2601626016259</v>
      </c>
      <c r="V81" s="30">
        <f t="shared" si="61"/>
        <v>1262.6262626262626</v>
      </c>
      <c r="W81" s="30">
        <f t="shared" si="61"/>
        <v>850.34013605442192</v>
      </c>
      <c r="X81" s="30">
        <f t="shared" si="61"/>
        <v>1436.7816091954026</v>
      </c>
      <c r="Y81" s="30">
        <f t="shared" si="61"/>
        <v>925.92592592592587</v>
      </c>
      <c r="Z81" s="30">
        <f t="shared" si="61"/>
        <v>1126.1261261261261</v>
      </c>
      <c r="AA81" s="30">
        <f t="shared" si="61"/>
        <v>786.16352201257871</v>
      </c>
      <c r="AB81" s="30">
        <f t="shared" si="61"/>
        <v>1543.2098765432097</v>
      </c>
      <c r="AC81" s="30">
        <f t="shared" si="61"/>
        <v>968.99224806201539</v>
      </c>
      <c r="AD81" s="30">
        <f t="shared" si="61"/>
        <v>1190.4761904761904</v>
      </c>
      <c r="AE81" s="30">
        <f t="shared" si="61"/>
        <v>816.99346405228766</v>
      </c>
      <c r="AF81" s="30">
        <f t="shared" ref="AF81:AI81" si="62">1/(AF51*$C$7)</f>
        <v>1344.0860215053765</v>
      </c>
      <c r="AG81" s="30">
        <f t="shared" si="62"/>
        <v>886.5248226950356</v>
      </c>
      <c r="AH81" s="30">
        <f t="shared" si="62"/>
        <v>1068.3760683760684</v>
      </c>
      <c r="AI81" s="35">
        <f t="shared" si="62"/>
        <v>757.57575757575762</v>
      </c>
    </row>
    <row r="82" spans="2:35" x14ac:dyDescent="0.2">
      <c r="B82" s="9" t="str">
        <v>11110</v>
      </c>
      <c r="C82" s="28">
        <f>$F$9*24 + VALUE(MID(B82,5,1))*16*$F$9 + VALUE(MID(B82,4,1))*8*$F$9 + VALUE(MID(B82,3,1))*4*$F$9  + VALUE(MID(B82,2,1))*2*$F$9  + VALUE(MID(B82,1,1))*1*$F$9</f>
        <v>2.9793698990725584E-11</v>
      </c>
      <c r="D82" s="34">
        <f>1/(D51*$C$7)</f>
        <v>1736.1111111111111</v>
      </c>
      <c r="E82" s="30">
        <f t="shared" ref="E82:AE82" si="63">1/(E51*$C$7)</f>
        <v>1041.6666666666667</v>
      </c>
      <c r="F82" s="30">
        <f t="shared" si="63"/>
        <v>1302.0833333333333</v>
      </c>
      <c r="G82" s="30">
        <f t="shared" si="63"/>
        <v>868.05555555555554</v>
      </c>
      <c r="H82" s="30">
        <f t="shared" si="63"/>
        <v>1488.0952380952381</v>
      </c>
      <c r="I82" s="30">
        <f t="shared" si="63"/>
        <v>946.96969696969688</v>
      </c>
      <c r="J82" s="30">
        <f t="shared" si="63"/>
        <v>1157.4074074074074</v>
      </c>
      <c r="K82" s="30">
        <f t="shared" si="63"/>
        <v>801.28205128205127</v>
      </c>
      <c r="L82" s="30">
        <f t="shared" si="63"/>
        <v>1602.5641025641025</v>
      </c>
      <c r="M82" s="30">
        <f t="shared" si="63"/>
        <v>992.06349206349205</v>
      </c>
      <c r="N82" s="30">
        <f t="shared" si="63"/>
        <v>1225.4901960784314</v>
      </c>
      <c r="O82" s="30">
        <f t="shared" si="63"/>
        <v>833.33333333333337</v>
      </c>
      <c r="P82" s="30">
        <f t="shared" si="63"/>
        <v>1388.8888888888889</v>
      </c>
      <c r="Q82" s="30">
        <f t="shared" si="63"/>
        <v>905.79710144927537</v>
      </c>
      <c r="R82" s="30">
        <f t="shared" si="63"/>
        <v>1096.4912280701756</v>
      </c>
      <c r="S82" s="30">
        <f t="shared" si="63"/>
        <v>771.60493827160485</v>
      </c>
      <c r="T82" s="30">
        <f t="shared" si="63"/>
        <v>1666.6666666666667</v>
      </c>
      <c r="U82" s="30">
        <f t="shared" si="63"/>
        <v>1016.2601626016259</v>
      </c>
      <c r="V82" s="30">
        <f t="shared" si="63"/>
        <v>1262.6262626262626</v>
      </c>
      <c r="W82" s="30">
        <f t="shared" si="63"/>
        <v>850.34013605442192</v>
      </c>
      <c r="X82" s="30">
        <f t="shared" si="63"/>
        <v>1436.7816091954026</v>
      </c>
      <c r="Y82" s="30">
        <f t="shared" si="63"/>
        <v>925.92592592592587</v>
      </c>
      <c r="Z82" s="30">
        <f t="shared" si="63"/>
        <v>1126.1261261261261</v>
      </c>
      <c r="AA82" s="30">
        <f t="shared" si="63"/>
        <v>786.16352201257871</v>
      </c>
      <c r="AB82" s="30">
        <f t="shared" si="63"/>
        <v>1543.2098765432097</v>
      </c>
      <c r="AC82" s="30">
        <f t="shared" si="63"/>
        <v>968.99224806201539</v>
      </c>
      <c r="AD82" s="30">
        <f t="shared" si="63"/>
        <v>1190.4761904761904</v>
      </c>
      <c r="AE82" s="30">
        <f t="shared" si="63"/>
        <v>816.99346405228766</v>
      </c>
      <c r="AF82" s="30">
        <f t="shared" ref="AF82:AI82" si="64">1/(AF51*$C$7)</f>
        <v>1344.0860215053765</v>
      </c>
      <c r="AG82" s="30">
        <f t="shared" si="64"/>
        <v>886.5248226950356</v>
      </c>
      <c r="AH82" s="30">
        <f t="shared" si="64"/>
        <v>1068.3760683760684</v>
      </c>
      <c r="AI82" s="35">
        <f t="shared" si="64"/>
        <v>757.57575757575762</v>
      </c>
    </row>
    <row r="83" spans="2:35" ht="17" thickBot="1" x14ac:dyDescent="0.25">
      <c r="B83" s="10" t="str">
        <v>11111</v>
      </c>
      <c r="C83" s="29">
        <f>$F$9*24 + VALUE(MID(B83,5,1))*16*$F$9 + VALUE(MID(B83,4,1))*8*$F$9 + VALUE(MID(B83,3,1))*4*$F$9  + VALUE(MID(B83,2,1))*2*$F$9  + VALUE(MID(B83,1,1))*1*$F$9</f>
        <v>4.2016754986920693E-11</v>
      </c>
      <c r="D83" s="36">
        <f>1/(D51*$C$7)</f>
        <v>1736.1111111111111</v>
      </c>
      <c r="E83" s="37">
        <f t="shared" ref="E83:AE83" si="65">1/(E51*$C$7)</f>
        <v>1041.6666666666667</v>
      </c>
      <c r="F83" s="37">
        <f t="shared" si="65"/>
        <v>1302.0833333333333</v>
      </c>
      <c r="G83" s="37">
        <f t="shared" si="65"/>
        <v>868.05555555555554</v>
      </c>
      <c r="H83" s="37">
        <f t="shared" si="65"/>
        <v>1488.0952380952381</v>
      </c>
      <c r="I83" s="37">
        <f t="shared" si="65"/>
        <v>946.96969696969688</v>
      </c>
      <c r="J83" s="37">
        <f t="shared" si="65"/>
        <v>1157.4074074074074</v>
      </c>
      <c r="K83" s="37">
        <f t="shared" si="65"/>
        <v>801.28205128205127</v>
      </c>
      <c r="L83" s="37">
        <f t="shared" si="65"/>
        <v>1602.5641025641025</v>
      </c>
      <c r="M83" s="37">
        <f t="shared" si="65"/>
        <v>992.06349206349205</v>
      </c>
      <c r="N83" s="37">
        <f t="shared" si="65"/>
        <v>1225.4901960784314</v>
      </c>
      <c r="O83" s="37">
        <f t="shared" si="65"/>
        <v>833.33333333333337</v>
      </c>
      <c r="P83" s="37">
        <f t="shared" si="65"/>
        <v>1388.8888888888889</v>
      </c>
      <c r="Q83" s="37">
        <f t="shared" si="65"/>
        <v>905.79710144927537</v>
      </c>
      <c r="R83" s="37">
        <f t="shared" si="65"/>
        <v>1096.4912280701756</v>
      </c>
      <c r="S83" s="37">
        <f t="shared" si="65"/>
        <v>771.60493827160485</v>
      </c>
      <c r="T83" s="37">
        <f t="shared" si="65"/>
        <v>1666.6666666666667</v>
      </c>
      <c r="U83" s="37">
        <f t="shared" si="65"/>
        <v>1016.2601626016259</v>
      </c>
      <c r="V83" s="37">
        <f t="shared" si="65"/>
        <v>1262.6262626262626</v>
      </c>
      <c r="W83" s="37">
        <f t="shared" si="65"/>
        <v>850.34013605442192</v>
      </c>
      <c r="X83" s="37">
        <f t="shared" si="65"/>
        <v>1436.7816091954026</v>
      </c>
      <c r="Y83" s="37">
        <f t="shared" si="65"/>
        <v>925.92592592592587</v>
      </c>
      <c r="Z83" s="37">
        <f t="shared" si="65"/>
        <v>1126.1261261261261</v>
      </c>
      <c r="AA83" s="37">
        <f t="shared" si="65"/>
        <v>786.16352201257871</v>
      </c>
      <c r="AB83" s="37">
        <f t="shared" si="65"/>
        <v>1543.2098765432097</v>
      </c>
      <c r="AC83" s="37">
        <f t="shared" si="65"/>
        <v>968.99224806201539</v>
      </c>
      <c r="AD83" s="37">
        <f t="shared" si="65"/>
        <v>1190.4761904761904</v>
      </c>
      <c r="AE83" s="37">
        <f t="shared" si="65"/>
        <v>816.99346405228766</v>
      </c>
      <c r="AF83" s="37">
        <f t="shared" ref="AF83:AI83" si="66">1/(AF51*$C$7)</f>
        <v>1344.0860215053765</v>
      </c>
      <c r="AG83" s="37">
        <f t="shared" si="66"/>
        <v>886.5248226950356</v>
      </c>
      <c r="AH83" s="37">
        <f t="shared" si="66"/>
        <v>1068.3760683760684</v>
      </c>
      <c r="AI83" s="38">
        <f t="shared" si="66"/>
        <v>757.57575757575762</v>
      </c>
    </row>
  </sheetData>
  <mergeCells count="2">
    <mergeCell ref="B11:AI11"/>
    <mergeCell ref="B49:AI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Cruz Morbach</dc:creator>
  <cp:lastModifiedBy>Arthur Cruz Morbach</cp:lastModifiedBy>
  <dcterms:created xsi:type="dcterms:W3CDTF">2024-09-18T18:27:13Z</dcterms:created>
  <dcterms:modified xsi:type="dcterms:W3CDTF">2024-09-18T20:21:27Z</dcterms:modified>
</cp:coreProperties>
</file>