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<sst xmlns="http://schemas.openxmlformats.org/spreadsheetml/2006/main" count="350" uniqueCount="234">
  <si>
    <t>Repository</t>
  </si>
  <si>
    <t xml:space="preserve">id </t>
  </si>
  <si>
    <t xml:space="preserve">Url </t>
  </si>
  <si>
    <t>LIne</t>
  </si>
  <si>
    <t>Category id</t>
  </si>
  <si>
    <t>Aditional resources</t>
  </si>
  <si>
    <t>Categories</t>
  </si>
  <si>
    <t>Id</t>
  </si>
  <si>
    <t xml:space="preserve">Count </t>
  </si>
  <si>
    <t>Test count</t>
  </si>
  <si>
    <t>Tests</t>
  </si>
  <si>
    <t>Range</t>
  </si>
  <si>
    <t>Sample count</t>
  </si>
  <si>
    <t>pytorch/pytorch</t>
  </si>
  <si>
    <t>https://github.com/pytorch/pytorch/blob/5875a2fb3c4f21efec326dff6ba31d793a7194e1/caffe2/python/python_op_test.py#L120</t>
  </si>
  <si>
    <t>“Different paths, same destination”</t>
  </si>
  <si>
    <t>7, 13, 23, 42, 45, 64, 76, 110, 114, 123, 132, 136, 147, 167, 172, 203, 215, 221, 225, 227, 236, 248, 251, 255, 261, 269, 275, 292</t>
  </si>
  <si>
    <t>0-298</t>
  </si>
  <si>
    <t>https://github.com/pytorch/pytorch/blob/7cef7195f616f75bf25a48cf5692f704d35ac4b2/caffe2/python/functional_test.py#L49</t>
  </si>
  <si>
    <t>sampled_from</t>
  </si>
  <si>
    <t>“There and back again”</t>
  </si>
  <si>
    <t>commaai/openpilot</t>
  </si>
  <si>
    <t>[300]</t>
  </si>
  <si>
    <t>299-301</t>
  </si>
  <si>
    <t>https://github.com/pytorch/pytorch/blob/7cef7195f616f75bf25a48cf5692f704d35ac4b2/caffe2/python/regularizer_test.py#L190</t>
  </si>
  <si>
    <t>integers</t>
  </si>
  <si>
    <t>“Some things never change”</t>
  </si>
  <si>
    <t>pandas-dev/pandas</t>
  </si>
  <si>
    <t>[311]</t>
  </si>
  <si>
    <t>302-313</t>
  </si>
  <si>
    <t>https://github.com/pytorch/pytorch/blob/7cef7195f616f75bf25a48cf5692f704d35ac4b2/caffe2/python/ideep/adam_op_test.py#L48</t>
  </si>
  <si>
    <t>floats, integers</t>
  </si>
  <si>
    <t>“The more things change, the more they stay the same”</t>
  </si>
  <si>
    <t>explosion/spaCy</t>
  </si>
  <si>
    <t>[315]</t>
  </si>
  <si>
    <t>314-316</t>
  </si>
  <si>
    <t>https://github.com/pytorch/pytorch/blob/7cef7195f616f75bf25a48cf5692f704d35ac4b2/caffe2/python/mkl/mkl_sbn_op_test.py#L47</t>
  </si>
  <si>
    <t>sampled_from, integers, floats</t>
  </si>
  <si>
    <t>“Solve a smaller problem first”</t>
  </si>
  <si>
    <t>streamlit/streamlit</t>
  </si>
  <si>
    <t>317-322</t>
  </si>
  <si>
    <t>https://github.com/pytorch/pytorch/blob/7cef7195f616f75bf25a48cf5692f704d35ac4b2/caffe2/python/operator_test/tile_op_test.py#L18</t>
  </si>
  <si>
    <t>settings, st.integers</t>
  </si>
  <si>
    <t>“Hard to prove, easy to verify”</t>
  </si>
  <si>
    <t>numpy/numpy</t>
  </si>
  <si>
    <t>323-327</t>
  </si>
  <si>
    <t>https://github.com/pytorch/pytorch/blob/7cef7195f616f75bf25a48cf5692f704d35ac4b2/caffe2/python/operator_test/pooling_test.py#L116</t>
  </si>
  <si>
    <t>settings, integers, sampled_from, assume</t>
  </si>
  <si>
    <t>“The test oracle”</t>
  </si>
  <si>
    <t>PaddlePaddle/Paddle</t>
  </si>
  <si>
    <t>[328]</t>
  </si>
  <si>
    <t>328-338</t>
  </si>
  <si>
    <t>https://github.com/pytorch/pytorch/blob/7cef7195f616f75bf25a48cf5692f704d35ac4b2/caffe2/python/ideep/channel_shuffle_op_test.py#L17</t>
  </si>
  <si>
    <t>“Model-based” testing - variante do 7</t>
  </si>
  <si>
    <t>pola-rs/polars</t>
  </si>
  <si>
    <t>[342, 345, 361]</t>
  </si>
  <si>
    <t>339-361</t>
  </si>
  <si>
    <t>https://github.com/pytorch/pytorch/blob/7cef7195f616f75bf25a48cf5692f704d35ac4b2/caffe2/python/operator_test/leaky_relu_test.py#L122</t>
  </si>
  <si>
    <t>integers, sampled_from, floats</t>
  </si>
  <si>
    <t>Outputs within expected bounds</t>
  </si>
  <si>
    <t>unifyai/ivy</t>
  </si>
  <si>
    <t>[367, 370, 389, 412, 424, 426, 438]</t>
  </si>
  <si>
    <t>362-442</t>
  </si>
  <si>
    <t>https://github.com/pytorch/pytorch/blob/7cef7195f616f75bf25a48cf5692f704d35ac4b2/caffe2/python/operator_test/utility_ops_test.py#L246</t>
  </si>
  <si>
    <t>integers, settings</t>
  </si>
  <si>
    <t>Metamorphic properties</t>
  </si>
  <si>
    <t>pyodide/pyodide</t>
  </si>
  <si>
    <t>443-450</t>
  </si>
  <si>
    <t>https://github.com/pytorch/pytorch/blob/7cef7195f616f75bf25a48cf5692f704d35ac4b2/caffe2/python/operator_test/sequence_ops_test.py#L254</t>
  </si>
  <si>
    <t>Other</t>
  </si>
  <si>
    <t>aws/chalice</t>
  </si>
  <si>
    <t>[451, 453]</t>
  </si>
  <si>
    <t>451-453</t>
  </si>
  <si>
    <t>https://github.com/pytorch/pytorch/blob/7cef7195f616f75bf25a48cf5692f704d35ac4b2/caffe2/python/operator_test/sequence_ops_test.py#L335</t>
  </si>
  <si>
    <t>settings</t>
  </si>
  <si>
    <t>qutebrowser/qutebrowser</t>
  </si>
  <si>
    <t>[466, 467, 470, 471, 481, 487, 490]</t>
  </si>
  <si>
    <t>454-494</t>
  </si>
  <si>
    <t>https://github.com/pytorch/pytorch/blob/7cef7195f616f75bf25a48cf5692f704d35ac4b2/caffe2/python/operator_test/boolean_mask_test.py#L29</t>
  </si>
  <si>
    <t>squeaky-pl/japronto</t>
  </si>
  <si>
    <t>[498]</t>
  </si>
  <si>
    <t>495-509</t>
  </si>
  <si>
    <t>https://github.com/pytorch/pytorch/blob/7cef7195f616f75bf25a48cf5692f704d35ac4b2/caffe2/contrib/fakelowp/test/test_op_nnpi_fp16.py#L106</t>
  </si>
  <si>
    <t>integers, settings, deadline duração</t>
  </si>
  <si>
    <t>PyO3/pyo3</t>
  </si>
  <si>
    <t>[515]</t>
  </si>
  <si>
    <t>510-519</t>
  </si>
  <si>
    <t>https://github.com/pytorch/pytorch/blob/7cef7195f616f75bf25a48cf5692f704d35ac4b2/caffe2/contrib/fakelowp/test/test_op_nnpi_fp16.py#L228</t>
  </si>
  <si>
    <t>settings, integers, deadline de duração</t>
  </si>
  <si>
    <t>apache/beam</t>
  </si>
  <si>
    <t>[520, 522, 523]</t>
  </si>
  <si>
    <t>520-523</t>
  </si>
  <si>
    <t>https://github.com/pytorch/pytorch/blob/7cef7195f616f75bf25a48cf5692f704d35ac4b2/caffe2/python/operator_test/resize_op_test.py#L132</t>
  </si>
  <si>
    <t>sampled_from, integers, floats, settings, assume</t>
  </si>
  <si>
    <t>robinhood/faust</t>
  </si>
  <si>
    <t>[524]</t>
  </si>
  <si>
    <t>524-527</t>
  </si>
  <si>
    <t>https://github.com/pytorch/pytorch/blob/7cef7195f616f75bf25a48cf5692f704d35ac4b2/caffe2/python/memonger_test.py#L149</t>
  </si>
  <si>
    <t>facebookresearch/pytext</t>
  </si>
  <si>
    <t>[530, 531]</t>
  </si>
  <si>
    <t>528-537</t>
  </si>
  <si>
    <t>https://github.com/pytorch/pytorch/blob/7cef7195f616f75bf25a48cf5692f704d35ac4b2/caffe2/python/memonger_test.py#L759</t>
  </si>
  <si>
    <t>esphome/esphome</t>
  </si>
  <si>
    <t>[542]</t>
  </si>
  <si>
    <t>538-547</t>
  </si>
  <si>
    <t>https://github.com/pytorch/pytorch/blob/7cef7195f616f75bf25a48cf5692f704d35ac4b2/caffe2/python/transformations_test.py#L165</t>
  </si>
  <si>
    <t>sqlfluff/sqlfluff</t>
  </si>
  <si>
    <t>https://github.com/pytorch/pytorch/blob/7cef7195f616f75bf25a48cf5692f704d35ac4b2/caffe2/python/transformations_test.py#L216</t>
  </si>
  <si>
    <t>wandb/wandb</t>
  </si>
  <si>
    <t>549-555</t>
  </si>
  <si>
    <t>https://github.com/pytorch/pytorch/blob/7cef7195f616f75bf25a48cf5692f704d35ac4b2/caffe2/python/operator_test/softmax_ops_test.py#L409</t>
  </si>
  <si>
    <t>integers, settigns</t>
  </si>
  <si>
    <t>cleanlab/cleanlab</t>
  </si>
  <si>
    <t>[556]</t>
  </si>
  <si>
    <t>556-557</t>
  </si>
  <si>
    <t>https://github.com/pytorch/pytorch/blob/7cef7195f616f75bf25a48cf5692f704d35ac4b2/caffe2/python/operator_test/thresholded_relu_op_test.py#L54</t>
  </si>
  <si>
    <t>settings, sampled_from, floats</t>
  </si>
  <si>
    <t>chroma-core/chroma</t>
  </si>
  <si>
    <t>[558]</t>
  </si>
  <si>
    <t>558-565</t>
  </si>
  <si>
    <t>https://github.com/pytorch/pytorch/blob/7cef7195f616f75bf25a48cf5692f704d35ac4b2/caffe2/python/operator_test/adadelta_test.py#L144</t>
  </si>
  <si>
    <t>settings, floats</t>
  </si>
  <si>
    <t>replicate/cog</t>
  </si>
  <si>
    <t>[566]</t>
  </si>
  <si>
    <t>566-568</t>
  </si>
  <si>
    <t>https://github.com/pytorch/pytorch/blob/7cef7195f616f75bf25a48cf5692f704d35ac4b2/caffe2/python/operator_test/box_with_nms_limit_op_test.py#L68</t>
  </si>
  <si>
    <t>vyperlang/vyper</t>
  </si>
  <si>
    <t>[582, 591, 601]</t>
  </si>
  <si>
    <t>569-603</t>
  </si>
  <si>
    <t>https://github.com/pytorch/pytorch/blob/7cef7195f616f75bf25a48cf5692f704d35ac4b2/caffe2/python/operator_test/weighted_multi_sample_test.py#L17</t>
  </si>
  <si>
    <t>ethereum/web3.py</t>
  </si>
  <si>
    <t>[608, 618]</t>
  </si>
  <si>
    <t>604-627</t>
  </si>
  <si>
    <t>https://github.com/pytorch/pytorch/blob/7cef7195f616f75bf25a48cf5692f704d35ac4b2/caffe2/python/operator_test/adam_test.py#L448</t>
  </si>
  <si>
    <t>assume, note, integers, floats, data</t>
  </si>
  <si>
    <t>infobyte/faraday</t>
  </si>
  <si>
    <t>628-635</t>
  </si>
  <si>
    <t>https://github.com/pytorch/pytorch/blob/7cef7195f616f75bf25a48cf5692f704d35ac4b2/caffe2/python/operator_test/spatial_bn_op_test.py#L67</t>
  </si>
  <si>
    <t>integers, sampled_from, floats, booleans, assume</t>
  </si>
  <si>
    <t>Qiskit/qiskit-terra</t>
  </si>
  <si>
    <t>[643]</t>
  </si>
  <si>
    <t>636-643</t>
  </si>
  <si>
    <t>https://github.com/pytorch/pytorch/blob/7cef7195f616f75bf25a48cf5692f704d35ac4b2/caffe2/python/operator_test/elementwise_op_broadcast_test.py#L236</t>
  </si>
  <si>
    <t>booleans</t>
  </si>
  <si>
    <t>nylas/sync-engine</t>
  </si>
  <si>
    <t>[644, 649]</t>
  </si>
  <si>
    <t>644-649</t>
  </si>
  <si>
    <t>https://github.com/commaai/openpilot/blob/36fe84ccdd2e757510ce9438ddcabd2961f19108/selfdrive/test/process_replay/test_fuzzy.py#L145</t>
  </si>
  <si>
    <t>bear/python-twitter</t>
  </si>
  <si>
    <t>[650]</t>
  </si>
  <si>
    <t>650-653</t>
  </si>
  <si>
    <t>https://github.com/pandas-dev/pandas/blob/49851bbb723f758bbdbd983fe0cb36c2bc5d1b83/pandas/tests/io/parser/test_parse_dates.py#L1824</t>
  </si>
  <si>
    <t>ClusterHQ/flocker</t>
  </si>
  <si>
    <t>[664, 677, 702, 707, 710, 713, 715, 721, 722, 724, 727, 745, 755, 759]</t>
  </si>
  <si>
    <t>654-763</t>
  </si>
  <si>
    <t>https://github.com/explosion/spaCy/blob/cb4fdc83e45262de03f3c8d1f948dc67e49763e1/spacy/tests/pipeline/test_edit_tree_lemmatizer.py#L307</t>
  </si>
  <si>
    <t>texts</t>
  </si>
  <si>
    <t>https://github.com/PaddlePaddle/Paddle/blob/ef445ec8f8c30894333506790f1c324bcb52ff77/test/ir/inference/test_mkldnn_shape_op.py#L58</t>
  </si>
  <si>
    <t>lists</t>
  </si>
  <si>
    <t>https://github.com/pola-rs/polars/blob/d5edfb135ff59fbd1728d2371a31dc86e3220a0e/py-polars/tests/parametric/test_series.py#L28</t>
  </si>
  <si>
    <t>https://github.com/pola-rs/polars/blob/d5edfb135ff59fbd1728d2371a31dc86e3220a0e/py-polars/tests/parametric/test_series.py#L163</t>
  </si>
  <si>
    <t>setting, sampled_from</t>
  </si>
  <si>
    <t>https://github.com/pola-rs/polars/blob/d5edfb135ff59fbd1728d2371a31dc86e3220a0e/py-polars/tests/parametric/test_groupby_rolling.py#L19</t>
  </si>
  <si>
    <t>assume, timedelttas, data</t>
  </si>
  <si>
    <t>https://github.com/unifyai/ivy/blob/9faf4c00579d0d27f433ba146c0d804146e6fcdf/ivy_tests/test_ivy/test_stateful/test_modules.py#L155</t>
  </si>
  <si>
    <t>https://github.com/unifyai/ivy/blob/9faf4c00579d0d27f433ba146c0d804146e6fcdf/ivy_tests/test_ivy/test_stateful/test_modules.py#L341</t>
  </si>
  <si>
    <t>https://github.com/unifyai/ivy/blob/9faf4c00579d0d27f433ba146c0d804146e6fcdf/ivy_tests/test_ivy/test_frontends/test_numpy/test_matrix/test_methods.py#L133</t>
  </si>
  <si>
    <t>https://github.com/unifyai/ivy/blob/9faf4c00579d0d27f433ba146c0d804146e6fcdf/ivy_tests/test_ivy/test_frontends/test_jax/test_func_wrapper.py#L27</t>
  </si>
  <si>
    <t>https://github.com/unifyai/ivy/blob/9faf4c00579d0d27f433ba146c0d804146e6fcdf/ivy_tests/test_ivy/test_frontends/test_torch/test_tensor.py#L99</t>
  </si>
  <si>
    <t>https://github.com/unifyai/ivy/blob/9faf4c00579d0d27f433ba146c0d804146e6fcdf/ivy_tests/test_ivy/test_frontends/test_torch/test_tensor.py#L129</t>
  </si>
  <si>
    <t>https://github.com/unifyai/ivy/blob/9faf4c00579d0d27f433ba146c0d804146e6fcdf/ivy_tests/test_ivy/test_functional/test_core/test_general.py#L1986</t>
  </si>
  <si>
    <t>floats</t>
  </si>
  <si>
    <t>https://github.com/aws/chalice/blob/79838b02dc330cfe549823899d2662ded0538015/tests/unit/test_app.py#L1783</t>
  </si>
  <si>
    <t>assume</t>
  </si>
  <si>
    <t>https://github.com/aws/chalice/blob/79838b02dc330cfe549823899d2662ded0538015/tests/unit/test_app.py#L1819</t>
  </si>
  <si>
    <t>binary, sampled_from</t>
  </si>
  <si>
    <t>https://github.com/qutebrowser/qutebrowser/blob/48ea86fcb54274c4edcc0cb66520b5c449531c70/tests/unit/config/test_configtypes.py#L814</t>
  </si>
  <si>
    <t>https://github.com/qutebrowser/qutebrowser/blob/48ea86fcb54274c4edcc0cb66520b5c449531c70/tests/unit/config/test_configtypes.py#L1024</t>
  </si>
  <si>
    <t>https://github.com/qutebrowser/qutebrowser/blob/48ea86fcb54274c4edcc0cb66520b5c449531c70/tests/unit/config/test_configtypes.py#L1092</t>
  </si>
  <si>
    <t>floats. integers</t>
  </si>
  <si>
    <t>https://github.com/qutebrowser/qutebrowser/blob/48ea86fcb54274c4edcc0cb66520b5c449531c70/tests/unit/config/test_configtypes.py#L1219</t>
  </si>
  <si>
    <t>integers, text</t>
  </si>
  <si>
    <t>https://github.com/qutebrowser/qutebrowser/blob/48ea86fcb54274c4edcc0cb66520b5c449531c70/tests/unit/utils/test_utils.py#L948</t>
  </si>
  <si>
    <t>text</t>
  </si>
  <si>
    <t>https://github.com/qutebrowser/qutebrowser/blob/48ea86fcb54274c4edcc0cb66520b5c449531c70/tests/unit/utils/test_urlutils.py#L789</t>
  </si>
  <si>
    <t>text, assume</t>
  </si>
  <si>
    <t>https://github.com/qutebrowser/qutebrowser/blob/48ea86fcb54274c4edcc0cb66520b5c449531c70/tests/unit/utils/test_version.py#L1412</t>
  </si>
  <si>
    <t>https://github.com/squeaky-pl/japronto/blob/e73b76ea6ee2e2cc888da569f9caf6d59d1d3d8c/integration_tests/test_perror.py#L118</t>
  </si>
  <si>
    <t>https://github.com/PyO3/pyo3/blob/74252062517430dbd00c96d1a939c21024156ac5/pytests/tests/test_datetime.py#L129</t>
  </si>
  <si>
    <t>times</t>
  </si>
  <si>
    <t>https://github.com/apache/beam/blob/d545243b30d1192b76379659b2345fd349ec456d/sdks/python/apache_beam/coders/coders_property_based_test.py#L103</t>
  </si>
  <si>
    <t>https://github.com/apache/beam/blob/d545243b30d1192b76379659b2345fd349ec456d/sdks/python/apache_beam/coders/coders_property_based_test.py#L119</t>
  </si>
  <si>
    <t>https://github.com/apache/beam/blob/d545243b30d1192b76379659b2345fd349ec456d/sdks/python/apache_beam/typehints/schemas_test.py#L650</t>
  </si>
  <si>
    <t>https://github.com/robinhood/faust/blob/14f65ee6f2810ecab3cf3a8888757949dd12dbd8/t/unit/utils/test_json.py#L12</t>
  </si>
  <si>
    <t>decimals</t>
  </si>
  <si>
    <t>https://github.com/facebookresearch/pytext/blob/08754b483421884d2e363f00517ea42e449aec2c/pytext/models/test/output_layer_test.py#L74</t>
  </si>
  <si>
    <t>integers, lists</t>
  </si>
  <si>
    <t>https://github.com/facebookresearch/pytext/blob/08754b483421884d2e363f00517ea42e449aec2c/pytext/models/test/output_layer_test.py#L113</t>
  </si>
  <si>
    <t>https://github.com/esphome/esphome/blob/ef84937fd62f1f81b535cd8af7a8690f87d312a9/tests/unit_tests/test_config_validation.py#L110</t>
  </si>
  <si>
    <t>example, text</t>
  </si>
  <si>
    <t>https://github.com/cleanlab/cleanlab/blob/7a5ebb974ac0f92ca68205929ffb9d0a10b40677/tests/datalab/test_data.py#L48</t>
  </si>
  <si>
    <t>https://github.com/chroma-core/chroma/blob/dedebb9624170b7ebb5a67ce292bed739819a76f/chromadb/test/utils/test_messagid.py#L17</t>
  </si>
  <si>
    <t>https://github.com/replicate/cog/blob/a6d2bc256490c2abb4f83f392168e735ca1efc67/python/tests/server/test_worker.py#L164</t>
  </si>
  <si>
    <t>data</t>
  </si>
  <si>
    <t>https://github.com/vyperlang/vyper/blob/c90ab2fb26d66ad2121bf967dabe738ee8eaf21e/tests/ast/nodes/test_evaluate_compare.py#L12</t>
  </si>
  <si>
    <t>settings, integers</t>
  </si>
  <si>
    <t>https://github.com/vyperlang/vyper/blob/c90ab2fb26d66ad2121bf967dabe738ee8eaf21e/tests/builtins/folding/test_addmod_mulmod.py#L13</t>
  </si>
  <si>
    <t>settings, assume, integers</t>
  </si>
  <si>
    <t>https://github.com/vyperlang/vyper/blob/c90ab2fb26d66ad2121bf967dabe738ee8eaf21e/tests/builtins/folding/test_floor_ceil.py#L17</t>
  </si>
  <si>
    <t>example, settings</t>
  </si>
  <si>
    <t>https://github.com/ethereum/web3.py/blob/a9433ff8856237f9e382208724e3243de073682a/tests/core/utilities/test_encoding.py#L102</t>
  </si>
  <si>
    <t>example, integers, booleans, binary</t>
  </si>
  <si>
    <t>https://github.com/ethereum/web3.py/blob/a9433ff8856237f9e382208724e3243de073682a/tests/core/filtering/test_contract_data_filters.py#L143</t>
  </si>
  <si>
    <t>https://github.com/Qiskit/qiskit-terra/blob/d7a7146379ed6b069ddda8d20b05f95e5647ff10/test/randomized/test_synthesis.py#L121</t>
  </si>
  <si>
    <t>tuples</t>
  </si>
  <si>
    <t>https://github.com/nylas/sync-engine/blob/b91b94b9a0033be4199006eb234d270779a04443/tests/security/test_blobstorage.py#L7</t>
  </si>
  <si>
    <t>https://github.com/nylas/sync-engine/blob/b91b94b9a0033be4199006eb234d270779a04443/inbox/test/security/test_blobstorage.py#L26</t>
  </si>
  <si>
    <t>https://github.com/bear/python-twitter/blob/1a148ead5029d06bec58c1cbc879764aa4b2bc74/tests/test_unicode.py#L48</t>
  </si>
  <si>
    <t>https://github.com/ClusterHQ/flocker/blob/eaa586248986d7cd681c99c948546c2b507e44de/admin/test/test_merge_pr.py#L244</t>
  </si>
  <si>
    <t>https://github.com/ClusterHQ/flocker/blob/eaa586248986d7cd681c99c948546c2b507e44de/flocker/testtools/test/test_base.py#L348</t>
  </si>
  <si>
    <t>lists, binary</t>
  </si>
  <si>
    <t>https://github.com/ClusterHQ/flocker/blob/eaa586248986d7cd681c99c948546c2b507e44de/flocker/common/test/test_retry.py#L997</t>
  </si>
  <si>
    <t>https://github.com/ClusterHQ/flocker/blob/eaa586248986d7cd681c99c948546c2b507e44de/flocker/common/test/test_retry.py#L1063</t>
  </si>
  <si>
    <t>floats, assume</t>
  </si>
  <si>
    <t>https://github.com/ClusterHQ/flocker/blob/eaa586248986d7cd681c99c948546c2b507e44de/flocker/control/test/test_model.py#L865</t>
  </si>
  <si>
    <t>https://github.com/ClusterHQ/flocker/blob/eaa586248986d7cd681c99c948546c2b507e44de/flocker/control/test/test_model.py#L895</t>
  </si>
  <si>
    <t>https://github.com/ClusterHQ/flocker/blob/eaa586248986d7cd681c99c948546c2b507e44de/flocker/control/test/test_model.py#L919</t>
  </si>
  <si>
    <t>https://github.com/ClusterHQ/flocker/blob/eaa586248986d7cd681c99c948546c2b507e44de/flocker/control/test/test_model.py#L991</t>
  </si>
  <si>
    <t>https://github.com/ClusterHQ/flocker/blob/eaa586248986d7cd681c99c948546c2b507e44de/flocker/control/test/test_model.py#L1001</t>
  </si>
  <si>
    <t>https://github.com/ClusterHQ/flocker/blob/eaa586248986d7cd681c99c948546c2b507e44de/flocker/control/test/test_model.py#L1025</t>
  </si>
  <si>
    <t>https://github.com/ClusterHQ/flocker/blob/eaa586248986d7cd681c99c948546c2b507e44de/flocker/control/test/test_model.py#L1056</t>
  </si>
  <si>
    <t>https://github.com/ClusterHQ/flocker/blob/eaa586248986d7cd681c99c948546c2b507e44de/admin/test/test_release.py#L138</t>
  </si>
  <si>
    <t>https://github.com/ClusterHQ/flocker/blob/eaa586248986d7cd681c99c948546c2b507e44de/flocker/node/test/test_loop.py#L1373</t>
  </si>
  <si>
    <t>https://github.com/ClusterHQ/flocker/blob/eaa586248986d7cd681c99c948546c2b507e44de/flocker/node/agents/test/test_blockdevice.py#L1710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</si>
</sst>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0000FF"/>
    </font>
    <font>
      <sz val="9.0"/>
      <color rgb="FF000000"/>
      <name val="&quot;Google Sans Mono&quot;"/>
    </font>
    <font>
      <color rgb="FF000000"/>
      <name val="Arial"/>
    </font>
    <font>
      <u/>
      <color rgb="FF0000FF"/>
    </font>
    <font>
      <sz val="10.0"/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readingOrder="0" vertical="bottom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horizontal="right"/>
    </xf>
    <xf borderId="1" fillId="2" fontId="7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2" fontId="7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2" fontId="7" numFmtId="0" xfId="0" applyAlignment="1" applyFont="1">
      <alignment horizontal="right" readingOrder="0"/>
    </xf>
    <xf borderId="1" fillId="2" fontId="7" numFmtId="0" xfId="0" applyAlignment="1" applyBorder="1" applyFont="1">
      <alignment horizontal="right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ola-rs/polars/blob/d5edfb135ff59fbd1728d2371a31dc86e3220a0e/py-polars/tests/parametric/test_series.py" TargetMode="External"/><Relationship Id="rId84" Type="http://schemas.openxmlformats.org/officeDocument/2006/relationships/hyperlink" Target="https://github.com/ClusterHQ/flocker/blob/eaa586248986d7cd681c99c948546c2b507e44de/flocker/control/test/test_model.py" TargetMode="External"/><Relationship Id="rId83" Type="http://schemas.openxmlformats.org/officeDocument/2006/relationships/hyperlink" Target="https://github.com/ClusterHQ/flocker/blob/eaa586248986d7cd681c99c948546c2b507e44de/flocker/common/test/test_retry.py" TargetMode="External"/><Relationship Id="rId42" Type="http://schemas.openxmlformats.org/officeDocument/2006/relationships/hyperlink" Target="https://github.com/pola-rs/polars/blob/d5edfb135ff59fbd1728d2371a31dc86e3220a0e/py-polars/tests/parametric/test_groupby_rolling.py" TargetMode="External"/><Relationship Id="rId86" Type="http://schemas.openxmlformats.org/officeDocument/2006/relationships/hyperlink" Target="https://github.com/ClusterHQ/flocker/blob/eaa586248986d7cd681c99c948546c2b507e44de/flocker/control/test/test_model.py" TargetMode="External"/><Relationship Id="rId41" Type="http://schemas.openxmlformats.org/officeDocument/2006/relationships/hyperlink" Target="https://github.com/pola-rs/polars/blob/d5edfb135ff59fbd1728d2371a31dc86e3220a0e/py-polars/tests/parametric/test_series.py" TargetMode="External"/><Relationship Id="rId85" Type="http://schemas.openxmlformats.org/officeDocument/2006/relationships/hyperlink" Target="https://github.com/ClusterHQ/flocker/blob/eaa586248986d7cd681c99c948546c2b507e44de/flocker/control/test/test_model.py" TargetMode="External"/><Relationship Id="rId44" Type="http://schemas.openxmlformats.org/officeDocument/2006/relationships/hyperlink" Target="https://github.com/unifyai/ivy/blob/9faf4c00579d0d27f433ba146c0d804146e6fcdf/ivy_tests/test_ivy/test_stateful/test_modules.py" TargetMode="External"/><Relationship Id="rId88" Type="http://schemas.openxmlformats.org/officeDocument/2006/relationships/hyperlink" Target="https://github.com/ClusterHQ/flocker/blob/eaa586248986d7cd681c99c948546c2b507e44de/flocker/control/test/test_model.py" TargetMode="External"/><Relationship Id="rId43" Type="http://schemas.openxmlformats.org/officeDocument/2006/relationships/hyperlink" Target="https://github.com/unifyai/ivy/blob/9faf4c00579d0d27f433ba146c0d804146e6fcdf/ivy_tests/test_ivy/test_stateful/test_modules.py" TargetMode="External"/><Relationship Id="rId87" Type="http://schemas.openxmlformats.org/officeDocument/2006/relationships/hyperlink" Target="https://github.com/ClusterHQ/flocker/blob/eaa586248986d7cd681c99c948546c2b507e44de/flocker/control/test/test_model.py" TargetMode="External"/><Relationship Id="rId46" Type="http://schemas.openxmlformats.org/officeDocument/2006/relationships/hyperlink" Target="https://github.com/unifyai/ivy/blob/9faf4c00579d0d27f433ba146c0d804146e6fcdf/ivy_tests/test_ivy/test_frontends/test_jax/test_func_wrapper.py" TargetMode="External"/><Relationship Id="rId45" Type="http://schemas.openxmlformats.org/officeDocument/2006/relationships/hyperlink" Target="https://github.com/unifyai/ivy/blob/9faf4c00579d0d27f433ba146c0d804146e6fcdf/ivy_tests/test_ivy/test_frontends/test_numpy/test_matrix/test_methods.py" TargetMode="External"/><Relationship Id="rId89" Type="http://schemas.openxmlformats.org/officeDocument/2006/relationships/hyperlink" Target="https://github.com/ClusterHQ/flocker/blob/eaa586248986d7cd681c99c948546c2b507e44de/flocker/control/test/test_model.py" TargetMode="External"/><Relationship Id="rId80" Type="http://schemas.openxmlformats.org/officeDocument/2006/relationships/hyperlink" Target="https://github.com/ClusterHQ/flocker/blob/eaa586248986d7cd681c99c948546c2b507e44de/admin/test/test_merge_pr.py" TargetMode="External"/><Relationship Id="rId82" Type="http://schemas.openxmlformats.org/officeDocument/2006/relationships/hyperlink" Target="https://github.com/ClusterHQ/flocker/blob/eaa586248986d7cd681c99c948546c2b507e44de/flocker/common/test/test_retry.py" TargetMode="External"/><Relationship Id="rId81" Type="http://schemas.openxmlformats.org/officeDocument/2006/relationships/hyperlink" Target="https://github.com/ClusterHQ/flocker/blob/eaa586248986d7cd681c99c948546c2b507e44de/flocker/testtools/test/test_base.py" TargetMode="External"/><Relationship Id="rId1" Type="http://schemas.openxmlformats.org/officeDocument/2006/relationships/hyperlink" Target="https://github.com/pytorch/pytorch/blob/5875a2fb3c4f21efec326dff6ba31d793a7194e1/caffe2/python/python_op_test.py" TargetMode="External"/><Relationship Id="rId2" Type="http://schemas.openxmlformats.org/officeDocument/2006/relationships/hyperlink" Target="https://fsharpforfunandprofit.com/posts/property-based-testing-2/" TargetMode="External"/><Relationship Id="rId3" Type="http://schemas.openxmlformats.org/officeDocument/2006/relationships/hyperlink" Target="https://github.com/pytorch/pytorch/blob/7cef7195f616f75bf25a48cf5692f704d35ac4b2/caffe2/python/functional_test.py" TargetMode="External"/><Relationship Id="rId4" Type="http://schemas.openxmlformats.org/officeDocument/2006/relationships/hyperlink" Target="https://fsharpforfunandprofit.com/posts/property-based-testing-2/" TargetMode="External"/><Relationship Id="rId9" Type="http://schemas.openxmlformats.org/officeDocument/2006/relationships/hyperlink" Target="https://github.com/pytorch/pytorch/blob/7cef7195f616f75bf25a48cf5692f704d35ac4b2/caffe2/python/mkl/mkl_sbn_op_test.py" TargetMode="External"/><Relationship Id="rId48" Type="http://schemas.openxmlformats.org/officeDocument/2006/relationships/hyperlink" Target="https://github.com/unifyai/ivy/blob/9faf4c00579d0d27f433ba146c0d804146e6fcdf/ivy_tests/test_ivy/test_frontends/test_torch/test_tensor.py" TargetMode="External"/><Relationship Id="rId47" Type="http://schemas.openxmlformats.org/officeDocument/2006/relationships/hyperlink" Target="https://github.com/unifyai/ivy/blob/9faf4c00579d0d27f433ba146c0d804146e6fcdf/ivy_tests/test_ivy/test_frontends/test_torch/test_tensor.py" TargetMode="External"/><Relationship Id="rId49" Type="http://schemas.openxmlformats.org/officeDocument/2006/relationships/hyperlink" Target="https://github.com/unifyai/ivy/blob/9faf4c00579d0d27f433ba146c0d804146e6fcdf/ivy_tests/test_ivy/test_functional/test_core/test_general.py" TargetMode="External"/><Relationship Id="rId5" Type="http://schemas.openxmlformats.org/officeDocument/2006/relationships/hyperlink" Target="https://github.com/pytorch/pytorch/blob/7cef7195f616f75bf25a48cf5692f704d35ac4b2/caffe2/python/regularizer_test.py" TargetMode="External"/><Relationship Id="rId6" Type="http://schemas.openxmlformats.org/officeDocument/2006/relationships/hyperlink" Target="https://fsharpforfunandprofit.com/posts/property-based-testing-2/" TargetMode="External"/><Relationship Id="rId7" Type="http://schemas.openxmlformats.org/officeDocument/2006/relationships/hyperlink" Target="https://github.com/pytorch/pytorch/blob/7cef7195f616f75bf25a48cf5692f704d35ac4b2/caffe2/python/ideep/adam_op_test.py" TargetMode="External"/><Relationship Id="rId8" Type="http://schemas.openxmlformats.org/officeDocument/2006/relationships/hyperlink" Target="https://fsharpforfunandprofit.com/posts/property-based-testing-2/" TargetMode="External"/><Relationship Id="rId73" Type="http://schemas.openxmlformats.org/officeDocument/2006/relationships/hyperlink" Target="https://github.com/vyperlang/vyper/blob/c90ab2fb26d66ad2121bf967dabe738ee8eaf21e/tests/builtins/folding/test_floor_ceil.py" TargetMode="External"/><Relationship Id="rId72" Type="http://schemas.openxmlformats.org/officeDocument/2006/relationships/hyperlink" Target="https://github.com/vyperlang/vyper/blob/c90ab2fb26d66ad2121bf967dabe738ee8eaf21e/tests/builtins/folding/test_addmod_mulmod.py" TargetMode="External"/><Relationship Id="rId31" Type="http://schemas.openxmlformats.org/officeDocument/2006/relationships/hyperlink" Target="https://github.com/pytorch/pytorch/blob/7cef7195f616f75bf25a48cf5692f704d35ac4b2/caffe2/python/operator_test/box_with_nms_limit_op_test.py" TargetMode="External"/><Relationship Id="rId75" Type="http://schemas.openxmlformats.org/officeDocument/2006/relationships/hyperlink" Target="https://github.com/ethereum/web3.py/blob/a9433ff8856237f9e382208724e3243de073682a/tests/core/filtering/test_contract_data_filters.py" TargetMode="External"/><Relationship Id="rId30" Type="http://schemas.openxmlformats.org/officeDocument/2006/relationships/hyperlink" Target="https://github.com/pytorch/pytorch/blob/7cef7195f616f75bf25a48cf5692f704d35ac4b2/caffe2/python/operator_test/adadelta_test.py" TargetMode="External"/><Relationship Id="rId74" Type="http://schemas.openxmlformats.org/officeDocument/2006/relationships/hyperlink" Target="https://github.com/ethereum/web3.py/blob/a9433ff8856237f9e382208724e3243de073682a/tests/core/utilities/test_encoding.py" TargetMode="External"/><Relationship Id="rId33" Type="http://schemas.openxmlformats.org/officeDocument/2006/relationships/hyperlink" Target="https://github.com/pytorch/pytorch/blob/7cef7195f616f75bf25a48cf5692f704d35ac4b2/caffe2/python/operator_test/adam_test.py" TargetMode="External"/><Relationship Id="rId77" Type="http://schemas.openxmlformats.org/officeDocument/2006/relationships/hyperlink" Target="https://github.com/nylas/sync-engine/blob/b91b94b9a0033be4199006eb234d270779a04443/tests/security/test_blobstorage.py" TargetMode="External"/><Relationship Id="rId32" Type="http://schemas.openxmlformats.org/officeDocument/2006/relationships/hyperlink" Target="https://github.com/pytorch/pytorch/blob/7cef7195f616f75bf25a48cf5692f704d35ac4b2/caffe2/python/operator_test/weighted_multi_sample_test.py" TargetMode="External"/><Relationship Id="rId76" Type="http://schemas.openxmlformats.org/officeDocument/2006/relationships/hyperlink" Target="https://github.com/Qiskit/qiskit-terra/blob/d7a7146379ed6b069ddda8d20b05f95e5647ff10/test/randomized/test_synthesis.py" TargetMode="External"/><Relationship Id="rId35" Type="http://schemas.openxmlformats.org/officeDocument/2006/relationships/hyperlink" Target="https://github.com/pytorch/pytorch/blob/7cef7195f616f75bf25a48cf5692f704d35ac4b2/caffe2/python/operator_test/elementwise_op_broadcast_test.py" TargetMode="External"/><Relationship Id="rId79" Type="http://schemas.openxmlformats.org/officeDocument/2006/relationships/hyperlink" Target="https://github.com/bear/python-twitter/blob/1a148ead5029d06bec58c1cbc879764aa4b2bc74/tests/test_unicode.py" TargetMode="External"/><Relationship Id="rId34" Type="http://schemas.openxmlformats.org/officeDocument/2006/relationships/hyperlink" Target="https://github.com/pytorch/pytorch/blob/7cef7195f616f75bf25a48cf5692f704d35ac4b2/caffe2/python/operator_test/spatial_bn_op_test.py" TargetMode="External"/><Relationship Id="rId78" Type="http://schemas.openxmlformats.org/officeDocument/2006/relationships/hyperlink" Target="https://github.com/nylas/sync-engine/blob/b91b94b9a0033be4199006eb234d270779a04443/inbox/test/security/test_blobstorage.py" TargetMode="External"/><Relationship Id="rId71" Type="http://schemas.openxmlformats.org/officeDocument/2006/relationships/hyperlink" Target="https://github.com/vyperlang/vyper/blob/c90ab2fb26d66ad2121bf967dabe738ee8eaf21e/tests/ast/nodes/test_evaluate_compare.py" TargetMode="External"/><Relationship Id="rId70" Type="http://schemas.openxmlformats.org/officeDocument/2006/relationships/hyperlink" Target="https://github.com/replicate/cog/blob/a6d2bc256490c2abb4f83f392168e735ca1efc67/python/tests/server/test_worker.py" TargetMode="External"/><Relationship Id="rId37" Type="http://schemas.openxmlformats.org/officeDocument/2006/relationships/hyperlink" Target="https://github.com/pandas-dev/pandas/blob/49851bbb723f758bbdbd983fe0cb36c2bc5d1b83/pandas/tests/io/parser/test_parse_dates.py" TargetMode="External"/><Relationship Id="rId36" Type="http://schemas.openxmlformats.org/officeDocument/2006/relationships/hyperlink" Target="https://github.com/commaai/openpilot/blob/36fe84ccdd2e757510ce9438ddcabd2961f19108/selfdrive/test/process_replay/test_fuzzy.py" TargetMode="External"/><Relationship Id="rId39" Type="http://schemas.openxmlformats.org/officeDocument/2006/relationships/hyperlink" Target="https://github.com/PaddlePaddle/Paddle/blob/ef445ec8f8c30894333506790f1c324bcb52ff77/test/ir/inference/test_mkldnn_shape_op.py" TargetMode="External"/><Relationship Id="rId38" Type="http://schemas.openxmlformats.org/officeDocument/2006/relationships/hyperlink" Target="https://github.com/explosion/spaCy/blob/cb4fdc83e45262de03f3c8d1f948dc67e49763e1/spacy/tests/pipeline/test_edit_tree_lemmatizer.py" TargetMode="External"/><Relationship Id="rId62" Type="http://schemas.openxmlformats.org/officeDocument/2006/relationships/hyperlink" Target="https://github.com/apache/beam/blob/d545243b30d1192b76379659b2345fd349ec456d/sdks/python/apache_beam/coders/coders_property_based_test.py" TargetMode="External"/><Relationship Id="rId61" Type="http://schemas.openxmlformats.org/officeDocument/2006/relationships/hyperlink" Target="https://github.com/apache/beam/blob/d545243b30d1192b76379659b2345fd349ec456d/sdks/python/apache_beam/coders/coders_property_based_test.py" TargetMode="External"/><Relationship Id="rId20" Type="http://schemas.openxmlformats.org/officeDocument/2006/relationships/hyperlink" Target="https://github.com/pytorch/pytorch/blob/7cef7195f616f75bf25a48cf5692f704d35ac4b2/caffe2/python/operator_test/boolean_mask_test.py" TargetMode="External"/><Relationship Id="rId64" Type="http://schemas.openxmlformats.org/officeDocument/2006/relationships/hyperlink" Target="https://github.com/robinhood/faust/blob/14f65ee6f2810ecab3cf3a8888757949dd12dbd8/t/unit/utils/test_json.py" TargetMode="External"/><Relationship Id="rId63" Type="http://schemas.openxmlformats.org/officeDocument/2006/relationships/hyperlink" Target="https://github.com/apache/beam/blob/d545243b30d1192b76379659b2345fd349ec456d/sdks/python/apache_beam/typehints/schemas_test.py" TargetMode="External"/><Relationship Id="rId22" Type="http://schemas.openxmlformats.org/officeDocument/2006/relationships/hyperlink" Target="https://github.com/pytorch/pytorch/blob/7cef7195f616f75bf25a48cf5692f704d35ac4b2/caffe2/contrib/fakelowp/test/test_op_nnpi_fp16.py" TargetMode="External"/><Relationship Id="rId66" Type="http://schemas.openxmlformats.org/officeDocument/2006/relationships/hyperlink" Target="https://github.com/facebookresearch/pytext/blob/08754b483421884d2e363f00517ea42e449aec2c/pytext/models/test/output_layer_test.py" TargetMode="External"/><Relationship Id="rId21" Type="http://schemas.openxmlformats.org/officeDocument/2006/relationships/hyperlink" Target="https://github.com/pytorch/pytorch/blob/7cef7195f616f75bf25a48cf5692f704d35ac4b2/caffe2/contrib/fakelowp/test/test_op_nnpi_fp16.py" TargetMode="External"/><Relationship Id="rId65" Type="http://schemas.openxmlformats.org/officeDocument/2006/relationships/hyperlink" Target="https://github.com/facebookresearch/pytext/blob/08754b483421884d2e363f00517ea42e449aec2c/pytext/models/test/output_layer_test.py" TargetMode="External"/><Relationship Id="rId24" Type="http://schemas.openxmlformats.org/officeDocument/2006/relationships/hyperlink" Target="https://github.com/pytorch/pytorch/blob/7cef7195f616f75bf25a48cf5692f704d35ac4b2/caffe2/python/memonger_test.py" TargetMode="External"/><Relationship Id="rId68" Type="http://schemas.openxmlformats.org/officeDocument/2006/relationships/hyperlink" Target="https://github.com/cleanlab/cleanlab/blob/7a5ebb974ac0f92ca68205929ffb9d0a10b40677/tests/datalab/test_data.py" TargetMode="External"/><Relationship Id="rId23" Type="http://schemas.openxmlformats.org/officeDocument/2006/relationships/hyperlink" Target="https://github.com/pytorch/pytorch/blob/7cef7195f616f75bf25a48cf5692f704d35ac4b2/caffe2/python/operator_test/resize_op_test.py" TargetMode="External"/><Relationship Id="rId67" Type="http://schemas.openxmlformats.org/officeDocument/2006/relationships/hyperlink" Target="https://github.com/esphome/esphome/blob/ef84937fd62f1f81b535cd8af7a8690f87d312a9/tests/unit_tests/test_config_validation.py" TargetMode="External"/><Relationship Id="rId60" Type="http://schemas.openxmlformats.org/officeDocument/2006/relationships/hyperlink" Target="https://github.com/PyO3/pyo3/blob/74252062517430dbd00c96d1a939c21024156ac5/pytests/tests/test_datetime.py" TargetMode="External"/><Relationship Id="rId26" Type="http://schemas.openxmlformats.org/officeDocument/2006/relationships/hyperlink" Target="https://github.com/pytorch/pytorch/blob/7cef7195f616f75bf25a48cf5692f704d35ac4b2/caffe2/python/transformations_test.py" TargetMode="External"/><Relationship Id="rId25" Type="http://schemas.openxmlformats.org/officeDocument/2006/relationships/hyperlink" Target="https://github.com/pytorch/pytorch/blob/7cef7195f616f75bf25a48cf5692f704d35ac4b2/caffe2/python/memonger_test.py" TargetMode="External"/><Relationship Id="rId69" Type="http://schemas.openxmlformats.org/officeDocument/2006/relationships/hyperlink" Target="https://github.com/chroma-core/chroma/blob/dedebb9624170b7ebb5a67ce292bed739819a76f/chromadb/test/utils/test_messagid.py" TargetMode="External"/><Relationship Id="rId28" Type="http://schemas.openxmlformats.org/officeDocument/2006/relationships/hyperlink" Target="https://github.com/pytorch/pytorch/blob/7cef7195f616f75bf25a48cf5692f704d35ac4b2/caffe2/python/operator_test/softmax_ops_test.py" TargetMode="External"/><Relationship Id="rId27" Type="http://schemas.openxmlformats.org/officeDocument/2006/relationships/hyperlink" Target="https://github.com/pytorch/pytorch/blob/7cef7195f616f75bf25a48cf5692f704d35ac4b2/caffe2/python/transformations_test.py" TargetMode="External"/><Relationship Id="rId29" Type="http://schemas.openxmlformats.org/officeDocument/2006/relationships/hyperlink" Target="https://github.com/pytorch/pytorch/blob/7cef7195f616f75bf25a48cf5692f704d35ac4b2/caffe2/python/operator_test/thresholded_relu_op_test.py" TargetMode="External"/><Relationship Id="rId51" Type="http://schemas.openxmlformats.org/officeDocument/2006/relationships/hyperlink" Target="https://github.com/aws/chalice/blob/79838b02dc330cfe549823899d2662ded0538015/tests/unit/test_app.py" TargetMode="External"/><Relationship Id="rId50" Type="http://schemas.openxmlformats.org/officeDocument/2006/relationships/hyperlink" Target="https://github.com/aws/chalice/blob/79838b02dc330cfe549823899d2662ded0538015/tests/unit/test_app.py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github.com/qutebrowser/qutebrowser/blob/48ea86fcb54274c4edcc0cb66520b5c449531c70/tests/unit/config/test_configtypes.py" TargetMode="External"/><Relationship Id="rId52" Type="http://schemas.openxmlformats.org/officeDocument/2006/relationships/hyperlink" Target="https://github.com/qutebrowser/qutebrowser/blob/48ea86fcb54274c4edcc0cb66520b5c449531c70/tests/unit/config/test_configtypes.py" TargetMode="External"/><Relationship Id="rId11" Type="http://schemas.openxmlformats.org/officeDocument/2006/relationships/hyperlink" Target="https://github.com/pytorch/pytorch/blob/7cef7195f616f75bf25a48cf5692f704d35ac4b2/caffe2/python/operator_test/tile_op_test.py" TargetMode="External"/><Relationship Id="rId55" Type="http://schemas.openxmlformats.org/officeDocument/2006/relationships/hyperlink" Target="https://github.com/qutebrowser/qutebrowser/blob/48ea86fcb54274c4edcc0cb66520b5c449531c70/tests/unit/config/test_configtypes.py" TargetMode="External"/><Relationship Id="rId10" Type="http://schemas.openxmlformats.org/officeDocument/2006/relationships/hyperlink" Target="https://fsharpforfunandprofit.com/posts/property-based-testing-2/" TargetMode="External"/><Relationship Id="rId54" Type="http://schemas.openxmlformats.org/officeDocument/2006/relationships/hyperlink" Target="https://github.com/qutebrowser/qutebrowser/blob/48ea86fcb54274c4edcc0cb66520b5c449531c70/tests/unit/config/test_configtypes.py" TargetMode="External"/><Relationship Id="rId13" Type="http://schemas.openxmlformats.org/officeDocument/2006/relationships/hyperlink" Target="https://github.com/pytorch/pytorch/blob/7cef7195f616f75bf25a48cf5692f704d35ac4b2/caffe2/python/operator_test/pooling_test.py" TargetMode="External"/><Relationship Id="rId57" Type="http://schemas.openxmlformats.org/officeDocument/2006/relationships/hyperlink" Target="https://github.com/qutebrowser/qutebrowser/blob/48ea86fcb54274c4edcc0cb66520b5c449531c70/tests/unit/utils/test_urlutils.py" TargetMode="External"/><Relationship Id="rId12" Type="http://schemas.openxmlformats.org/officeDocument/2006/relationships/hyperlink" Target="https://fsharpforfunandprofit.com/posts/property-based-testing-2/" TargetMode="External"/><Relationship Id="rId56" Type="http://schemas.openxmlformats.org/officeDocument/2006/relationships/hyperlink" Target="https://github.com/qutebrowser/qutebrowser/blob/48ea86fcb54274c4edcc0cb66520b5c449531c70/tests/unit/utils/test_utils.py" TargetMode="External"/><Relationship Id="rId91" Type="http://schemas.openxmlformats.org/officeDocument/2006/relationships/hyperlink" Target="https://github.com/ClusterHQ/flocker/blob/eaa586248986d7cd681c99c948546c2b507e44de/admin/test/test_release.py" TargetMode="External"/><Relationship Id="rId90" Type="http://schemas.openxmlformats.org/officeDocument/2006/relationships/hyperlink" Target="https://github.com/ClusterHQ/flocker/blob/eaa586248986d7cd681c99c948546c2b507e44de/flocker/control/test/test_model.py" TargetMode="External"/><Relationship Id="rId93" Type="http://schemas.openxmlformats.org/officeDocument/2006/relationships/hyperlink" Target="https://github.com/ClusterHQ/flocker/blob/eaa586248986d7cd681c99c948546c2b507e44de/flocker/node/agents/test/test_blockdevice.py" TargetMode="External"/><Relationship Id="rId92" Type="http://schemas.openxmlformats.org/officeDocument/2006/relationships/hyperlink" Target="https://github.com/ClusterHQ/flocker/blob/eaa586248986d7cd681c99c948546c2b507e44de/flocker/node/test/test_loop.py" TargetMode="External"/><Relationship Id="rId15" Type="http://schemas.openxmlformats.org/officeDocument/2006/relationships/hyperlink" Target="https://github.com/pytorch/pytorch/blob/7cef7195f616f75bf25a48cf5692f704d35ac4b2/caffe2/python/ideep/channel_shuffle_op_test.py" TargetMode="External"/><Relationship Id="rId59" Type="http://schemas.openxmlformats.org/officeDocument/2006/relationships/hyperlink" Target="https://github.com/squeaky-pl/japronto/blob/e73b76ea6ee2e2cc888da569f9caf6d59d1d3d8c/integration_tests/test_perror.py" TargetMode="External"/><Relationship Id="rId14" Type="http://schemas.openxmlformats.org/officeDocument/2006/relationships/hyperlink" Target="https://fsharpforfunandprofit.com/posts/property-based-testing-2/" TargetMode="External"/><Relationship Id="rId58" Type="http://schemas.openxmlformats.org/officeDocument/2006/relationships/hyperlink" Target="https://github.com/qutebrowser/qutebrowser/blob/48ea86fcb54274c4edcc0cb66520b5c449531c70/tests/unit/utils/test_version.py" TargetMode="External"/><Relationship Id="rId17" Type="http://schemas.openxmlformats.org/officeDocument/2006/relationships/hyperlink" Target="https://github.com/pytorch/pytorch/blob/7cef7195f616f75bf25a48cf5692f704d35ac4b2/caffe2/python/operator_test/utility_ops_test.py" TargetMode="External"/><Relationship Id="rId16" Type="http://schemas.openxmlformats.org/officeDocument/2006/relationships/hyperlink" Target="https://github.com/pytorch/pytorch/blob/7cef7195f616f75bf25a48cf5692f704d35ac4b2/caffe2/python/operator_test/leaky_relu_test.py" TargetMode="External"/><Relationship Id="rId19" Type="http://schemas.openxmlformats.org/officeDocument/2006/relationships/hyperlink" Target="https://github.com/pytorch/pytorch/blob/7cef7195f616f75bf25a48cf5692f704d35ac4b2/caffe2/python/operator_test/sequence_ops_test.py" TargetMode="External"/><Relationship Id="rId18" Type="http://schemas.openxmlformats.org/officeDocument/2006/relationships/hyperlink" Target="https://github.com/pytorch/pytorch/blob/7cef7195f616f75bf25a48cf5692f704d35ac4b2/caffe2/python/operator_test/sequence_ops_te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3.25"/>
    <col customWidth="1" min="3" max="3" width="104.5"/>
    <col customWidth="1" min="6" max="6" width="37.0"/>
    <col customWidth="1" min="7" max="7" width="24.88"/>
    <col customWidth="1" min="8" max="8" width="43.88"/>
    <col customWidth="1" min="10" max="10" width="16.13"/>
    <col customWidth="1" min="12" max="12" width="20.75"/>
    <col customWidth="1" min="13" max="13" width="16.0"/>
    <col customWidth="1" min="14" max="14" width="97.13"/>
    <col customWidth="1" min="16" max="16" width="12.63"/>
    <col customWidth="1" min="18" max="1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L1" s="1" t="s">
        <v>0</v>
      </c>
      <c r="M1" s="1" t="s">
        <v>9</v>
      </c>
      <c r="N1" s="1" t="s">
        <v>10</v>
      </c>
      <c r="O1" s="1" t="s">
        <v>11</v>
      </c>
      <c r="P1" s="1" t="s">
        <v>12</v>
      </c>
    </row>
    <row r="2">
      <c r="A2" s="3" t="s">
        <v>13</v>
      </c>
      <c r="B2" s="3">
        <v>7.0</v>
      </c>
      <c r="C2" s="4" t="s">
        <v>14</v>
      </c>
      <c r="D2" s="5">
        <v>120.0</v>
      </c>
      <c r="E2" s="6">
        <v>2.0</v>
      </c>
      <c r="F2" s="7"/>
      <c r="G2" s="2"/>
      <c r="H2" s="8" t="s">
        <v>15</v>
      </c>
      <c r="I2" s="3">
        <v>1.0</v>
      </c>
      <c r="J2" s="9">
        <f>COUNTIF(E2:E87,"=1")</f>
        <v>0</v>
      </c>
      <c r="L2" s="3" t="s">
        <v>13</v>
      </c>
      <c r="M2" s="3">
        <v>298.0</v>
      </c>
      <c r="N2" s="3" t="s">
        <v>16</v>
      </c>
      <c r="O2" s="3" t="s">
        <v>17</v>
      </c>
      <c r="P2" s="3">
        <v>28.0</v>
      </c>
    </row>
    <row r="3">
      <c r="A3" s="10" t="s">
        <v>13</v>
      </c>
      <c r="B3" s="3">
        <v>13.0</v>
      </c>
      <c r="C3" s="4" t="s">
        <v>18</v>
      </c>
      <c r="D3" s="3">
        <v>49.0</v>
      </c>
      <c r="E3" s="3">
        <v>7.0</v>
      </c>
      <c r="F3" s="3" t="s">
        <v>19</v>
      </c>
      <c r="G3" s="2"/>
      <c r="H3" s="8" t="s">
        <v>20</v>
      </c>
      <c r="I3" s="3">
        <v>2.0</v>
      </c>
      <c r="J3" s="9">
        <f>COUNTIF(E2:E87,"=2")</f>
        <v>32</v>
      </c>
      <c r="L3" s="3" t="s">
        <v>21</v>
      </c>
      <c r="M3" s="3">
        <v>3.0</v>
      </c>
      <c r="N3" s="11" t="s">
        <v>22</v>
      </c>
      <c r="O3" s="3" t="s">
        <v>23</v>
      </c>
      <c r="P3" s="3">
        <v>1.0</v>
      </c>
    </row>
    <row r="4">
      <c r="A4" s="10" t="s">
        <v>13</v>
      </c>
      <c r="B4" s="3">
        <v>23.0</v>
      </c>
      <c r="C4" s="12" t="s">
        <v>24</v>
      </c>
      <c r="D4" s="3">
        <v>190.0</v>
      </c>
      <c r="E4" s="3">
        <v>7.0</v>
      </c>
      <c r="F4" s="3" t="s">
        <v>25</v>
      </c>
      <c r="H4" s="8" t="s">
        <v>26</v>
      </c>
      <c r="I4" s="3">
        <v>3.0</v>
      </c>
      <c r="J4" s="9">
        <f>COUNTIF(E2:E87,"=3")</f>
        <v>6</v>
      </c>
      <c r="L4" s="3" t="s">
        <v>27</v>
      </c>
      <c r="M4" s="3">
        <v>12.0</v>
      </c>
      <c r="N4" s="3" t="s">
        <v>28</v>
      </c>
      <c r="O4" s="3" t="s">
        <v>29</v>
      </c>
      <c r="P4" s="3">
        <v>1.0</v>
      </c>
    </row>
    <row r="5">
      <c r="A5" s="10" t="s">
        <v>13</v>
      </c>
      <c r="B5" s="3">
        <v>42.0</v>
      </c>
      <c r="C5" s="8" t="s">
        <v>30</v>
      </c>
      <c r="D5" s="3">
        <v>48.0</v>
      </c>
      <c r="E5" s="3">
        <v>2.0</v>
      </c>
      <c r="F5" s="3" t="s">
        <v>31</v>
      </c>
      <c r="H5" s="8" t="s">
        <v>32</v>
      </c>
      <c r="I5" s="3">
        <v>4.0</v>
      </c>
      <c r="J5" s="9">
        <f>COUNTIF(E2:E87,"=4")</f>
        <v>0</v>
      </c>
      <c r="L5" s="3" t="s">
        <v>33</v>
      </c>
      <c r="M5" s="3">
        <v>2.0</v>
      </c>
      <c r="N5" s="3" t="s">
        <v>34</v>
      </c>
      <c r="O5" s="3" t="s">
        <v>35</v>
      </c>
      <c r="P5" s="3">
        <v>1.0</v>
      </c>
    </row>
    <row r="6">
      <c r="A6" s="10" t="s">
        <v>13</v>
      </c>
      <c r="B6" s="3">
        <v>45.0</v>
      </c>
      <c r="C6" s="8" t="s">
        <v>36</v>
      </c>
      <c r="D6" s="3">
        <v>47.0</v>
      </c>
      <c r="E6" s="3">
        <v>2.0</v>
      </c>
      <c r="F6" s="3" t="s">
        <v>37</v>
      </c>
      <c r="H6" s="8" t="s">
        <v>38</v>
      </c>
      <c r="I6" s="3">
        <v>5.0</v>
      </c>
      <c r="J6" s="9">
        <f>COUNTIF(E2:E87,"=5")</f>
        <v>0</v>
      </c>
      <c r="L6" s="3" t="s">
        <v>39</v>
      </c>
      <c r="M6" s="3">
        <v>6.0</v>
      </c>
      <c r="N6" s="3"/>
      <c r="O6" s="3" t="s">
        <v>40</v>
      </c>
      <c r="P6" s="3">
        <v>0.0</v>
      </c>
    </row>
    <row r="7">
      <c r="A7" s="10" t="s">
        <v>13</v>
      </c>
      <c r="B7" s="3">
        <v>64.0</v>
      </c>
      <c r="C7" s="8" t="s">
        <v>41</v>
      </c>
      <c r="D7" s="3">
        <v>18.0</v>
      </c>
      <c r="E7" s="3">
        <v>7.0</v>
      </c>
      <c r="F7" s="3" t="s">
        <v>42</v>
      </c>
      <c r="H7" s="8" t="s">
        <v>43</v>
      </c>
      <c r="I7" s="3">
        <v>6.0</v>
      </c>
      <c r="J7" s="9">
        <f>COUNTIF(E2:E87,"=6")</f>
        <v>0</v>
      </c>
      <c r="L7" s="3" t="s">
        <v>44</v>
      </c>
      <c r="M7" s="3">
        <v>5.0</v>
      </c>
      <c r="N7" s="3"/>
      <c r="O7" s="3" t="s">
        <v>45</v>
      </c>
      <c r="P7" s="3">
        <v>0.0</v>
      </c>
    </row>
    <row r="8">
      <c r="A8" s="10" t="s">
        <v>13</v>
      </c>
      <c r="B8" s="3">
        <v>76.0</v>
      </c>
      <c r="C8" s="8" t="s">
        <v>46</v>
      </c>
      <c r="D8" s="3">
        <v>116.0</v>
      </c>
      <c r="E8" s="3">
        <v>2.0</v>
      </c>
      <c r="F8" s="3" t="s">
        <v>47</v>
      </c>
      <c r="H8" s="8" t="s">
        <v>48</v>
      </c>
      <c r="I8" s="3">
        <v>7.0</v>
      </c>
      <c r="J8" s="9">
        <f>COUNTIF(E2:E87,"=7")</f>
        <v>29</v>
      </c>
      <c r="L8" s="3" t="s">
        <v>49</v>
      </c>
      <c r="M8" s="3">
        <v>10.0</v>
      </c>
      <c r="N8" s="3" t="s">
        <v>50</v>
      </c>
      <c r="O8" s="3" t="s">
        <v>51</v>
      </c>
      <c r="P8" s="3">
        <v>1.0</v>
      </c>
    </row>
    <row r="9">
      <c r="A9" s="10" t="s">
        <v>13</v>
      </c>
      <c r="B9" s="3">
        <v>110.0</v>
      </c>
      <c r="C9" s="8" t="s">
        <v>52</v>
      </c>
      <c r="D9" s="3">
        <v>17.0</v>
      </c>
      <c r="E9" s="3">
        <v>2.0</v>
      </c>
      <c r="F9" s="3" t="s">
        <v>47</v>
      </c>
      <c r="H9" s="3" t="s">
        <v>53</v>
      </c>
      <c r="I9" s="3">
        <v>8.0</v>
      </c>
      <c r="J9" s="9">
        <f>COUNTIF(E2:E87,"=8")</f>
        <v>3</v>
      </c>
      <c r="L9" s="3" t="s">
        <v>54</v>
      </c>
      <c r="M9" s="3">
        <v>23.0</v>
      </c>
      <c r="N9" s="3" t="s">
        <v>55</v>
      </c>
      <c r="O9" s="3" t="s">
        <v>56</v>
      </c>
      <c r="P9" s="3">
        <v>3.0</v>
      </c>
    </row>
    <row r="10">
      <c r="A10" s="10" t="s">
        <v>13</v>
      </c>
      <c r="B10" s="3">
        <v>114.0</v>
      </c>
      <c r="C10" s="8" t="s">
        <v>57</v>
      </c>
      <c r="D10" s="3">
        <v>122.0</v>
      </c>
      <c r="E10" s="3">
        <v>2.0</v>
      </c>
      <c r="F10" s="3" t="s">
        <v>58</v>
      </c>
      <c r="H10" s="13" t="s">
        <v>59</v>
      </c>
      <c r="I10" s="3">
        <v>9.0</v>
      </c>
      <c r="J10" s="9">
        <f>COUNTIF(E2:E87,"=9")</f>
        <v>5</v>
      </c>
      <c r="L10" s="3" t="s">
        <v>60</v>
      </c>
      <c r="M10" s="3">
        <v>81.0</v>
      </c>
      <c r="N10" s="3" t="s">
        <v>61</v>
      </c>
      <c r="O10" s="3" t="s">
        <v>62</v>
      </c>
      <c r="P10" s="3">
        <v>7.0</v>
      </c>
    </row>
    <row r="11">
      <c r="A11" s="10" t="s">
        <v>13</v>
      </c>
      <c r="B11" s="3">
        <v>123.0</v>
      </c>
      <c r="C11" s="8" t="s">
        <v>63</v>
      </c>
      <c r="D11" s="3">
        <v>246.0</v>
      </c>
      <c r="E11" s="3">
        <v>7.0</v>
      </c>
      <c r="F11" s="3" t="s">
        <v>64</v>
      </c>
      <c r="H11" s="13" t="s">
        <v>65</v>
      </c>
      <c r="I11" s="3">
        <v>10.0</v>
      </c>
      <c r="J11" s="9">
        <f>COUNTIF(E2:E87,"=10")</f>
        <v>3</v>
      </c>
      <c r="L11" s="3" t="s">
        <v>66</v>
      </c>
      <c r="M11" s="3">
        <v>8.0</v>
      </c>
      <c r="N11" s="7"/>
      <c r="O11" s="3" t="s">
        <v>67</v>
      </c>
      <c r="P11" s="3">
        <v>0.0</v>
      </c>
    </row>
    <row r="12">
      <c r="A12" s="3" t="s">
        <v>13</v>
      </c>
      <c r="B12" s="3">
        <v>132.0</v>
      </c>
      <c r="C12" s="8" t="s">
        <v>68</v>
      </c>
      <c r="D12" s="3">
        <v>254.0</v>
      </c>
      <c r="E12" s="3">
        <v>7.0</v>
      </c>
      <c r="F12" s="3" t="s">
        <v>25</v>
      </c>
      <c r="H12" s="10" t="s">
        <v>69</v>
      </c>
      <c r="I12" s="3">
        <v>11.0</v>
      </c>
      <c r="J12" s="9">
        <f>COUNTIF(E2:E87,"=11")</f>
        <v>8</v>
      </c>
      <c r="L12" s="3" t="s">
        <v>70</v>
      </c>
      <c r="M12" s="3">
        <v>3.0</v>
      </c>
      <c r="N12" s="3" t="s">
        <v>71</v>
      </c>
      <c r="O12" s="3" t="s">
        <v>72</v>
      </c>
      <c r="P12" s="3">
        <v>2.0</v>
      </c>
    </row>
    <row r="13">
      <c r="A13" s="14" t="s">
        <v>13</v>
      </c>
      <c r="B13" s="3">
        <v>136.0</v>
      </c>
      <c r="C13" s="8" t="s">
        <v>73</v>
      </c>
      <c r="D13" s="3">
        <v>335.0</v>
      </c>
      <c r="E13" s="3">
        <v>7.0</v>
      </c>
      <c r="F13" s="3" t="s">
        <v>74</v>
      </c>
      <c r="H13" s="14"/>
      <c r="L13" s="3" t="s">
        <v>75</v>
      </c>
      <c r="M13" s="3">
        <v>41.0</v>
      </c>
      <c r="N13" s="3" t="s">
        <v>76</v>
      </c>
      <c r="O13" s="3" t="s">
        <v>77</v>
      </c>
      <c r="P13" s="3">
        <v>7.0</v>
      </c>
    </row>
    <row r="14">
      <c r="A14" s="3" t="s">
        <v>13</v>
      </c>
      <c r="B14" s="3">
        <v>147.0</v>
      </c>
      <c r="C14" s="12" t="s">
        <v>78</v>
      </c>
      <c r="D14" s="3">
        <v>29.0</v>
      </c>
      <c r="E14" s="3">
        <v>7.0</v>
      </c>
      <c r="F14" s="3" t="s">
        <v>74</v>
      </c>
      <c r="L14" s="3" t="s">
        <v>79</v>
      </c>
      <c r="M14" s="3">
        <v>15.0</v>
      </c>
      <c r="N14" s="3" t="s">
        <v>80</v>
      </c>
      <c r="O14" s="3" t="s">
        <v>81</v>
      </c>
      <c r="P14" s="3">
        <v>1.0</v>
      </c>
    </row>
    <row r="15">
      <c r="A15" s="3" t="s">
        <v>13</v>
      </c>
      <c r="B15" s="3">
        <v>167.0</v>
      </c>
      <c r="C15" s="8" t="s">
        <v>82</v>
      </c>
      <c r="D15" s="3">
        <v>106.0</v>
      </c>
      <c r="E15" s="3">
        <v>7.0</v>
      </c>
      <c r="F15" s="3" t="s">
        <v>83</v>
      </c>
      <c r="L15" s="3" t="s">
        <v>84</v>
      </c>
      <c r="M15" s="3">
        <v>10.0</v>
      </c>
      <c r="N15" s="3" t="s">
        <v>85</v>
      </c>
      <c r="O15" s="3" t="s">
        <v>86</v>
      </c>
      <c r="P15" s="3">
        <v>1.0</v>
      </c>
    </row>
    <row r="16">
      <c r="A16" s="10" t="s">
        <v>13</v>
      </c>
      <c r="B16" s="3">
        <v>172.0</v>
      </c>
      <c r="C16" s="8" t="s">
        <v>87</v>
      </c>
      <c r="D16" s="3">
        <v>228.0</v>
      </c>
      <c r="E16" s="3">
        <v>9.0</v>
      </c>
      <c r="F16" s="3" t="s">
        <v>88</v>
      </c>
      <c r="L16" s="3" t="s">
        <v>89</v>
      </c>
      <c r="M16" s="3">
        <v>4.0</v>
      </c>
      <c r="N16" s="3" t="s">
        <v>90</v>
      </c>
      <c r="O16" s="3" t="s">
        <v>91</v>
      </c>
      <c r="P16" s="3">
        <v>3.0</v>
      </c>
    </row>
    <row r="17">
      <c r="A17" s="10" t="s">
        <v>13</v>
      </c>
      <c r="B17" s="3">
        <v>203.0</v>
      </c>
      <c r="C17" s="8" t="s">
        <v>92</v>
      </c>
      <c r="D17" s="3">
        <v>132.0</v>
      </c>
      <c r="E17" s="3">
        <v>7.0</v>
      </c>
      <c r="F17" s="10" t="s">
        <v>93</v>
      </c>
      <c r="L17" s="3" t="s">
        <v>94</v>
      </c>
      <c r="M17" s="3">
        <v>6.0</v>
      </c>
      <c r="N17" s="3" t="s">
        <v>95</v>
      </c>
      <c r="O17" s="3" t="s">
        <v>96</v>
      </c>
      <c r="P17" s="3">
        <v>1.0</v>
      </c>
    </row>
    <row r="18">
      <c r="A18" s="10" t="s">
        <v>13</v>
      </c>
      <c r="B18" s="3">
        <v>215.0</v>
      </c>
      <c r="C18" s="8" t="s">
        <v>97</v>
      </c>
      <c r="D18" s="3">
        <v>149.0</v>
      </c>
      <c r="E18" s="3">
        <v>8.0</v>
      </c>
      <c r="F18" s="3" t="s">
        <v>25</v>
      </c>
      <c r="L18" s="3" t="s">
        <v>98</v>
      </c>
      <c r="M18" s="3">
        <v>10.0</v>
      </c>
      <c r="N18" s="3" t="s">
        <v>99</v>
      </c>
      <c r="O18" s="3" t="s">
        <v>100</v>
      </c>
      <c r="P18" s="3">
        <v>2.0</v>
      </c>
    </row>
    <row r="19">
      <c r="A19" s="10" t="s">
        <v>13</v>
      </c>
      <c r="B19" s="3">
        <v>221.0</v>
      </c>
      <c r="C19" s="8" t="s">
        <v>101</v>
      </c>
      <c r="D19" s="3">
        <v>759.0</v>
      </c>
      <c r="E19" s="3">
        <v>8.0</v>
      </c>
      <c r="F19" s="3" t="s">
        <v>25</v>
      </c>
      <c r="L19" s="3" t="s">
        <v>102</v>
      </c>
      <c r="M19" s="3">
        <v>10.0</v>
      </c>
      <c r="N19" s="3" t="s">
        <v>103</v>
      </c>
      <c r="O19" s="3" t="s">
        <v>104</v>
      </c>
      <c r="P19" s="3">
        <v>1.0</v>
      </c>
    </row>
    <row r="20">
      <c r="A20" s="10" t="s">
        <v>13</v>
      </c>
      <c r="B20" s="3">
        <v>225.0</v>
      </c>
      <c r="C20" s="8" t="s">
        <v>105</v>
      </c>
      <c r="D20" s="3">
        <v>165.0</v>
      </c>
      <c r="E20" s="3">
        <v>10.0</v>
      </c>
      <c r="F20" s="3" t="s">
        <v>58</v>
      </c>
      <c r="L20" s="3" t="s">
        <v>106</v>
      </c>
      <c r="M20" s="3">
        <v>1.0</v>
      </c>
      <c r="N20" s="7"/>
      <c r="O20" s="15">
        <v>548.0</v>
      </c>
      <c r="P20" s="3">
        <v>0.0</v>
      </c>
    </row>
    <row r="21">
      <c r="A21" s="3" t="s">
        <v>13</v>
      </c>
      <c r="B21" s="3">
        <v>227.0</v>
      </c>
      <c r="C21" s="8" t="s">
        <v>107</v>
      </c>
      <c r="D21" s="3">
        <v>216.0</v>
      </c>
      <c r="E21" s="3">
        <v>10.0</v>
      </c>
      <c r="F21" s="3" t="s">
        <v>58</v>
      </c>
      <c r="L21" s="3" t="s">
        <v>108</v>
      </c>
      <c r="M21" s="3">
        <v>7.0</v>
      </c>
      <c r="N21" s="7"/>
      <c r="O21" s="3" t="s">
        <v>109</v>
      </c>
      <c r="P21" s="3">
        <v>0.0</v>
      </c>
    </row>
    <row r="22">
      <c r="A22" s="3" t="s">
        <v>13</v>
      </c>
      <c r="B22" s="3">
        <v>236.0</v>
      </c>
      <c r="C22" s="8" t="s">
        <v>110</v>
      </c>
      <c r="D22" s="3">
        <v>409.0</v>
      </c>
      <c r="E22" s="3">
        <v>7.0</v>
      </c>
      <c r="F22" s="3" t="s">
        <v>111</v>
      </c>
      <c r="L22" s="3" t="s">
        <v>112</v>
      </c>
      <c r="M22" s="3">
        <v>2.0</v>
      </c>
      <c r="N22" s="3" t="s">
        <v>113</v>
      </c>
      <c r="O22" s="3" t="s">
        <v>114</v>
      </c>
      <c r="P22" s="3">
        <v>1.0</v>
      </c>
    </row>
    <row r="23">
      <c r="A23" s="3" t="s">
        <v>13</v>
      </c>
      <c r="B23" s="3">
        <v>248.0</v>
      </c>
      <c r="C23" s="8" t="s">
        <v>115</v>
      </c>
      <c r="D23" s="3">
        <v>54.0</v>
      </c>
      <c r="E23" s="3">
        <v>2.0</v>
      </c>
      <c r="F23" s="3" t="s">
        <v>116</v>
      </c>
      <c r="G23" s="2"/>
      <c r="L23" s="3" t="s">
        <v>117</v>
      </c>
      <c r="M23" s="3">
        <v>8.0</v>
      </c>
      <c r="N23" s="3" t="s">
        <v>118</v>
      </c>
      <c r="O23" s="3" t="s">
        <v>119</v>
      </c>
      <c r="P23" s="3">
        <v>1.0</v>
      </c>
    </row>
    <row r="24">
      <c r="A24" s="3" t="s">
        <v>13</v>
      </c>
      <c r="B24" s="3">
        <v>251.0</v>
      </c>
      <c r="C24" s="8" t="s">
        <v>120</v>
      </c>
      <c r="D24" s="3">
        <v>144.0</v>
      </c>
      <c r="E24" s="3">
        <v>7.0</v>
      </c>
      <c r="F24" s="3" t="s">
        <v>121</v>
      </c>
      <c r="G24" s="2"/>
      <c r="L24" s="3" t="s">
        <v>122</v>
      </c>
      <c r="M24" s="3">
        <v>3.0</v>
      </c>
      <c r="N24" s="3" t="s">
        <v>123</v>
      </c>
      <c r="O24" s="3" t="s">
        <v>124</v>
      </c>
      <c r="P24" s="3">
        <v>1.0</v>
      </c>
    </row>
    <row r="25">
      <c r="A25" s="3" t="s">
        <v>13</v>
      </c>
      <c r="B25" s="3">
        <v>255.0</v>
      </c>
      <c r="C25" s="8" t="s">
        <v>125</v>
      </c>
      <c r="D25" s="3">
        <v>68.0</v>
      </c>
      <c r="E25" s="3">
        <v>7.0</v>
      </c>
      <c r="F25" s="3" t="s">
        <v>74</v>
      </c>
      <c r="L25" s="3" t="s">
        <v>126</v>
      </c>
      <c r="M25" s="3">
        <v>35.0</v>
      </c>
      <c r="N25" s="3" t="s">
        <v>127</v>
      </c>
      <c r="O25" s="3" t="s">
        <v>128</v>
      </c>
      <c r="P25" s="3">
        <v>3.0</v>
      </c>
    </row>
    <row r="26">
      <c r="A26" s="3" t="s">
        <v>13</v>
      </c>
      <c r="B26" s="3">
        <v>261.0</v>
      </c>
      <c r="C26" s="12" t="s">
        <v>129</v>
      </c>
      <c r="D26" s="3">
        <v>17.0</v>
      </c>
      <c r="E26" s="3">
        <v>7.0</v>
      </c>
      <c r="F26" s="3" t="s">
        <v>25</v>
      </c>
      <c r="L26" s="3" t="s">
        <v>130</v>
      </c>
      <c r="M26" s="3">
        <v>24.0</v>
      </c>
      <c r="N26" s="3" t="s">
        <v>131</v>
      </c>
      <c r="O26" s="3" t="s">
        <v>132</v>
      </c>
      <c r="P26" s="3">
        <v>2.0</v>
      </c>
    </row>
    <row r="27">
      <c r="A27" s="3" t="s">
        <v>13</v>
      </c>
      <c r="B27" s="3">
        <v>269.0</v>
      </c>
      <c r="C27" s="8" t="s">
        <v>133</v>
      </c>
      <c r="D27" s="3">
        <v>448.0</v>
      </c>
      <c r="E27" s="3">
        <v>7.0</v>
      </c>
      <c r="F27" s="3" t="s">
        <v>134</v>
      </c>
      <c r="L27" s="3" t="s">
        <v>135</v>
      </c>
      <c r="M27" s="3">
        <v>8.0</v>
      </c>
      <c r="N27" s="15"/>
      <c r="O27" s="3" t="s">
        <v>136</v>
      </c>
      <c r="P27" s="3">
        <v>0.0</v>
      </c>
    </row>
    <row r="28">
      <c r="A28" s="10" t="s">
        <v>13</v>
      </c>
      <c r="B28" s="3">
        <v>275.0</v>
      </c>
      <c r="C28" s="8" t="s">
        <v>137</v>
      </c>
      <c r="D28" s="3">
        <v>67.0</v>
      </c>
      <c r="E28" s="3">
        <v>7.0</v>
      </c>
      <c r="F28" s="3" t="s">
        <v>138</v>
      </c>
      <c r="L28" s="3" t="s">
        <v>139</v>
      </c>
      <c r="M28" s="3">
        <v>8.0</v>
      </c>
      <c r="N28" s="3" t="s">
        <v>140</v>
      </c>
      <c r="O28" s="3" t="s">
        <v>141</v>
      </c>
      <c r="P28" s="3">
        <v>1.0</v>
      </c>
    </row>
    <row r="29">
      <c r="A29" s="10" t="s">
        <v>13</v>
      </c>
      <c r="B29" s="3">
        <v>292.0</v>
      </c>
      <c r="C29" s="8" t="s">
        <v>142</v>
      </c>
      <c r="D29" s="3">
        <v>236.0</v>
      </c>
      <c r="E29" s="3">
        <v>7.0</v>
      </c>
      <c r="F29" s="3" t="s">
        <v>143</v>
      </c>
      <c r="G29" s="2"/>
      <c r="L29" s="3" t="s">
        <v>144</v>
      </c>
      <c r="M29" s="3">
        <v>6.0</v>
      </c>
      <c r="N29" s="3" t="s">
        <v>145</v>
      </c>
      <c r="O29" s="3" t="s">
        <v>146</v>
      </c>
      <c r="P29" s="3">
        <v>2.0</v>
      </c>
    </row>
    <row r="30">
      <c r="A30" s="14" t="s">
        <v>21</v>
      </c>
      <c r="B30" s="3">
        <v>300.0</v>
      </c>
      <c r="C30" s="12" t="s">
        <v>147</v>
      </c>
      <c r="D30" s="3">
        <v>145.0</v>
      </c>
      <c r="E30" s="3">
        <v>9.0</v>
      </c>
      <c r="F30" s="3" t="s">
        <v>74</v>
      </c>
      <c r="L30" s="3" t="s">
        <v>148</v>
      </c>
      <c r="M30" s="3">
        <v>4.0</v>
      </c>
      <c r="N30" s="3" t="s">
        <v>149</v>
      </c>
      <c r="O30" s="3" t="s">
        <v>150</v>
      </c>
      <c r="P30" s="3">
        <v>1.0</v>
      </c>
    </row>
    <row r="31">
      <c r="A31" s="10" t="s">
        <v>27</v>
      </c>
      <c r="B31" s="3">
        <v>311.0</v>
      </c>
      <c r="C31" s="8" t="s">
        <v>151</v>
      </c>
      <c r="D31" s="3">
        <v>1824.0</v>
      </c>
      <c r="E31" s="3">
        <v>7.0</v>
      </c>
      <c r="F31" s="7"/>
      <c r="L31" s="3" t="s">
        <v>152</v>
      </c>
      <c r="M31" s="3">
        <v>110.0</v>
      </c>
      <c r="N31" s="3" t="s">
        <v>153</v>
      </c>
      <c r="O31" s="3" t="s">
        <v>154</v>
      </c>
      <c r="P31" s="3">
        <v>14.0</v>
      </c>
    </row>
    <row r="32">
      <c r="A32" s="10" t="s">
        <v>33</v>
      </c>
      <c r="B32" s="3">
        <v>315.0</v>
      </c>
      <c r="C32" s="8" t="s">
        <v>155</v>
      </c>
      <c r="D32" s="3">
        <v>307.0</v>
      </c>
      <c r="E32" s="3">
        <v>2.0</v>
      </c>
      <c r="F32" s="3" t="s">
        <v>156</v>
      </c>
      <c r="G32" s="2"/>
    </row>
    <row r="33">
      <c r="A33" s="10" t="s">
        <v>49</v>
      </c>
      <c r="B33" s="3">
        <v>328.0</v>
      </c>
      <c r="C33" s="8" t="s">
        <v>157</v>
      </c>
      <c r="D33" s="3">
        <v>58.0</v>
      </c>
      <c r="E33" s="16">
        <v>8.0</v>
      </c>
      <c r="F33" s="3" t="s">
        <v>158</v>
      </c>
      <c r="G33" s="2"/>
    </row>
    <row r="34">
      <c r="A34" s="10" t="s">
        <v>54</v>
      </c>
      <c r="B34" s="3">
        <v>342.0</v>
      </c>
      <c r="C34" s="8" t="s">
        <v>159</v>
      </c>
      <c r="D34" s="3">
        <v>28.0</v>
      </c>
      <c r="E34" s="3">
        <v>7.0</v>
      </c>
      <c r="F34" s="7"/>
    </row>
    <row r="35">
      <c r="A35" s="10" t="s">
        <v>54</v>
      </c>
      <c r="B35" s="3">
        <v>345.0</v>
      </c>
      <c r="C35" s="12" t="s">
        <v>160</v>
      </c>
      <c r="D35" s="3">
        <v>163.0</v>
      </c>
      <c r="E35" s="17">
        <v>2.0</v>
      </c>
      <c r="F35" s="3" t="s">
        <v>161</v>
      </c>
      <c r="G35" s="2"/>
    </row>
    <row r="36">
      <c r="A36" s="10" t="s">
        <v>54</v>
      </c>
      <c r="B36" s="3">
        <v>361.0</v>
      </c>
      <c r="C36" s="4" t="s">
        <v>162</v>
      </c>
      <c r="D36" s="3">
        <v>19.0</v>
      </c>
      <c r="E36" s="16">
        <v>7.0</v>
      </c>
      <c r="F36" s="3" t="s">
        <v>163</v>
      </c>
      <c r="G36" s="2"/>
    </row>
    <row r="37">
      <c r="A37" s="10" t="s">
        <v>60</v>
      </c>
      <c r="B37" s="3">
        <v>367.0</v>
      </c>
      <c r="C37" s="18" t="s">
        <v>164</v>
      </c>
      <c r="D37" s="3">
        <v>155.0</v>
      </c>
      <c r="E37" s="3">
        <v>11.0</v>
      </c>
      <c r="F37" s="3" t="s">
        <v>25</v>
      </c>
    </row>
    <row r="38">
      <c r="A38" s="10" t="s">
        <v>60</v>
      </c>
      <c r="B38" s="3">
        <v>370.0</v>
      </c>
      <c r="C38" s="8" t="s">
        <v>165</v>
      </c>
      <c r="D38" s="3">
        <v>341.0</v>
      </c>
      <c r="E38" s="3">
        <v>9.0</v>
      </c>
      <c r="F38" s="3" t="s">
        <v>25</v>
      </c>
    </row>
    <row r="39">
      <c r="A39" s="10" t="s">
        <v>60</v>
      </c>
      <c r="B39" s="3">
        <v>389.0</v>
      </c>
      <c r="C39" s="12" t="s">
        <v>166</v>
      </c>
      <c r="D39" s="3">
        <v>133.0</v>
      </c>
      <c r="E39" s="3">
        <v>7.0</v>
      </c>
      <c r="F39" s="3"/>
    </row>
    <row r="40">
      <c r="A40" s="10" t="s">
        <v>60</v>
      </c>
      <c r="B40" s="3">
        <v>412.0</v>
      </c>
      <c r="C40" s="8" t="s">
        <v>167</v>
      </c>
      <c r="D40" s="3">
        <v>27.0</v>
      </c>
      <c r="E40" s="3">
        <v>3.0</v>
      </c>
      <c r="F40" s="10"/>
    </row>
    <row r="41">
      <c r="A41" s="10" t="s">
        <v>60</v>
      </c>
      <c r="B41" s="3">
        <v>424.0</v>
      </c>
      <c r="C41" s="8" t="s">
        <v>168</v>
      </c>
      <c r="D41" s="3">
        <v>99.0</v>
      </c>
      <c r="E41" s="3">
        <v>3.0</v>
      </c>
      <c r="F41" s="10"/>
    </row>
    <row r="42">
      <c r="A42" s="10" t="s">
        <v>60</v>
      </c>
      <c r="B42" s="3">
        <v>426.0</v>
      </c>
      <c r="C42" s="8" t="s">
        <v>169</v>
      </c>
      <c r="D42" s="3">
        <v>129.0</v>
      </c>
      <c r="E42" s="3">
        <v>3.0</v>
      </c>
      <c r="F42" s="10"/>
    </row>
    <row r="43">
      <c r="A43" s="10" t="s">
        <v>60</v>
      </c>
      <c r="B43" s="3">
        <v>438.0</v>
      </c>
      <c r="C43" s="8" t="s">
        <v>170</v>
      </c>
      <c r="D43" s="3">
        <v>1986.0</v>
      </c>
      <c r="E43" s="3">
        <v>2.0</v>
      </c>
      <c r="F43" s="10" t="s">
        <v>171</v>
      </c>
      <c r="G43" s="2"/>
    </row>
    <row r="44">
      <c r="A44" s="10" t="s">
        <v>70</v>
      </c>
      <c r="B44" s="3">
        <v>451.0</v>
      </c>
      <c r="C44" s="8" t="s">
        <v>172</v>
      </c>
      <c r="D44" s="3">
        <v>1783.0</v>
      </c>
      <c r="E44" s="3">
        <v>3.0</v>
      </c>
      <c r="F44" s="10" t="s">
        <v>173</v>
      </c>
      <c r="G44" s="2"/>
    </row>
    <row r="45">
      <c r="A45" s="10" t="s">
        <v>70</v>
      </c>
      <c r="B45" s="3">
        <v>453.0</v>
      </c>
      <c r="C45" s="8" t="s">
        <v>174</v>
      </c>
      <c r="D45" s="3">
        <v>1819.0</v>
      </c>
      <c r="E45" s="3">
        <v>3.0</v>
      </c>
      <c r="F45" s="10" t="s">
        <v>175</v>
      </c>
      <c r="G45" s="2"/>
    </row>
    <row r="46">
      <c r="A46" s="10" t="s">
        <v>75</v>
      </c>
      <c r="B46" s="3">
        <v>466.0</v>
      </c>
      <c r="C46" s="18" t="s">
        <v>176</v>
      </c>
      <c r="D46" s="3">
        <v>814.0</v>
      </c>
      <c r="E46" s="3">
        <v>2.0</v>
      </c>
      <c r="F46" s="10" t="s">
        <v>158</v>
      </c>
      <c r="G46" s="2"/>
    </row>
    <row r="47">
      <c r="A47" s="10" t="s">
        <v>75</v>
      </c>
      <c r="B47" s="3">
        <v>467.0</v>
      </c>
      <c r="C47" s="8" t="s">
        <v>177</v>
      </c>
      <c r="D47" s="3">
        <v>1024.0</v>
      </c>
      <c r="E47" s="3">
        <v>2.0</v>
      </c>
      <c r="F47" s="10" t="s">
        <v>25</v>
      </c>
      <c r="G47" s="2"/>
    </row>
    <row r="48">
      <c r="A48" s="10" t="s">
        <v>75</v>
      </c>
      <c r="B48" s="3">
        <v>470.0</v>
      </c>
      <c r="C48" s="8" t="s">
        <v>178</v>
      </c>
      <c r="D48" s="3">
        <v>1092.0</v>
      </c>
      <c r="E48" s="3">
        <v>11.0</v>
      </c>
      <c r="F48" s="10" t="s">
        <v>179</v>
      </c>
      <c r="G48" s="2"/>
    </row>
    <row r="49">
      <c r="A49" s="10" t="s">
        <v>75</v>
      </c>
      <c r="B49" s="3">
        <v>471.0</v>
      </c>
      <c r="C49" s="8" t="s">
        <v>180</v>
      </c>
      <c r="D49" s="3">
        <v>1219.0</v>
      </c>
      <c r="E49" s="3">
        <v>2.0</v>
      </c>
      <c r="F49" s="10" t="s">
        <v>181</v>
      </c>
      <c r="G49" s="2"/>
    </row>
    <row r="50">
      <c r="A50" s="10" t="s">
        <v>75</v>
      </c>
      <c r="B50" s="3">
        <v>481.0</v>
      </c>
      <c r="C50" s="8" t="s">
        <v>182</v>
      </c>
      <c r="D50" s="3">
        <v>948.0</v>
      </c>
      <c r="E50" s="3">
        <v>11.0</v>
      </c>
      <c r="F50" s="3" t="s">
        <v>183</v>
      </c>
      <c r="G50" s="2"/>
    </row>
    <row r="51">
      <c r="A51" s="10" t="s">
        <v>75</v>
      </c>
      <c r="B51" s="3">
        <v>487.0</v>
      </c>
      <c r="C51" s="8" t="s">
        <v>184</v>
      </c>
      <c r="D51" s="3">
        <v>789.0</v>
      </c>
      <c r="E51" s="3">
        <v>2.0</v>
      </c>
      <c r="F51" s="3" t="s">
        <v>185</v>
      </c>
      <c r="G51" s="2"/>
    </row>
    <row r="52">
      <c r="A52" s="10" t="s">
        <v>75</v>
      </c>
      <c r="B52" s="3">
        <v>490.0</v>
      </c>
      <c r="C52" s="8" t="s">
        <v>186</v>
      </c>
      <c r="D52" s="3">
        <v>1412.0</v>
      </c>
      <c r="E52" s="3">
        <v>2.0</v>
      </c>
      <c r="F52" s="3" t="s">
        <v>183</v>
      </c>
      <c r="G52" s="2"/>
    </row>
    <row r="53">
      <c r="A53" s="10" t="s">
        <v>79</v>
      </c>
      <c r="B53" s="3">
        <v>498.0</v>
      </c>
      <c r="C53" s="8" t="s">
        <v>187</v>
      </c>
      <c r="D53" s="3">
        <v>118.0</v>
      </c>
      <c r="E53" s="3">
        <v>11.0</v>
      </c>
      <c r="F53" s="3" t="s">
        <v>74</v>
      </c>
    </row>
    <row r="54">
      <c r="A54" s="10" t="s">
        <v>84</v>
      </c>
      <c r="B54" s="3">
        <v>515.0</v>
      </c>
      <c r="C54" s="8" t="s">
        <v>188</v>
      </c>
      <c r="D54" s="3">
        <v>129.0</v>
      </c>
      <c r="E54" s="3">
        <v>7.0</v>
      </c>
      <c r="F54" s="3" t="s">
        <v>189</v>
      </c>
      <c r="G54" s="2"/>
    </row>
    <row r="55">
      <c r="A55" s="10" t="s">
        <v>89</v>
      </c>
      <c r="B55" s="3">
        <v>520.0</v>
      </c>
      <c r="C55" s="8" t="s">
        <v>190</v>
      </c>
      <c r="D55" s="3">
        <v>103.0</v>
      </c>
      <c r="E55" s="3">
        <v>2.0</v>
      </c>
      <c r="F55" s="3" t="s">
        <v>183</v>
      </c>
      <c r="G55" s="2"/>
    </row>
    <row r="56">
      <c r="A56" s="10" t="s">
        <v>89</v>
      </c>
      <c r="B56" s="3">
        <v>522.0</v>
      </c>
      <c r="C56" s="8" t="s">
        <v>191</v>
      </c>
      <c r="D56" s="3">
        <v>119.0</v>
      </c>
      <c r="E56" s="3">
        <v>2.0</v>
      </c>
      <c r="F56" s="3" t="s">
        <v>173</v>
      </c>
    </row>
    <row r="57">
      <c r="A57" s="10" t="s">
        <v>89</v>
      </c>
      <c r="B57" s="3">
        <v>523.0</v>
      </c>
      <c r="C57" s="8" t="s">
        <v>192</v>
      </c>
      <c r="D57" s="3">
        <v>650.0</v>
      </c>
      <c r="E57" s="3">
        <v>2.0</v>
      </c>
      <c r="F57" s="10" t="s">
        <v>74</v>
      </c>
    </row>
    <row r="58">
      <c r="A58" s="10" t="s">
        <v>94</v>
      </c>
      <c r="B58" s="3">
        <v>524.0</v>
      </c>
      <c r="C58" s="8" t="s">
        <v>193</v>
      </c>
      <c r="D58" s="3">
        <v>12.0</v>
      </c>
      <c r="E58" s="3">
        <v>2.0</v>
      </c>
      <c r="F58" s="3" t="s">
        <v>194</v>
      </c>
      <c r="G58" s="2"/>
    </row>
    <row r="59">
      <c r="A59" s="10" t="s">
        <v>98</v>
      </c>
      <c r="B59" s="3">
        <v>530.0</v>
      </c>
      <c r="C59" s="8" t="s">
        <v>195</v>
      </c>
      <c r="D59" s="3">
        <v>74.0</v>
      </c>
      <c r="E59" s="3">
        <v>7.0</v>
      </c>
      <c r="F59" s="3" t="s">
        <v>196</v>
      </c>
    </row>
    <row r="60">
      <c r="A60" s="10" t="s">
        <v>98</v>
      </c>
      <c r="B60" s="3">
        <v>531.0</v>
      </c>
      <c r="C60" s="8" t="s">
        <v>197</v>
      </c>
      <c r="D60" s="3">
        <v>113.0</v>
      </c>
      <c r="E60" s="3">
        <v>7.0</v>
      </c>
      <c r="F60" s="3" t="s">
        <v>74</v>
      </c>
    </row>
    <row r="61">
      <c r="A61" s="10" t="s">
        <v>102</v>
      </c>
      <c r="B61" s="3">
        <v>542.0</v>
      </c>
      <c r="C61" s="8" t="s">
        <v>198</v>
      </c>
      <c r="D61" s="3">
        <v>110.0</v>
      </c>
      <c r="E61" s="3">
        <v>3.0</v>
      </c>
      <c r="F61" s="3" t="s">
        <v>199</v>
      </c>
      <c r="G61" s="2"/>
    </row>
    <row r="62">
      <c r="A62" s="10" t="s">
        <v>112</v>
      </c>
      <c r="B62" s="3">
        <v>556.0</v>
      </c>
      <c r="C62" s="8" t="s">
        <v>200</v>
      </c>
      <c r="D62" s="3">
        <v>48.0</v>
      </c>
      <c r="E62" s="3">
        <v>9.0</v>
      </c>
      <c r="F62" s="3" t="s">
        <v>74</v>
      </c>
    </row>
    <row r="63">
      <c r="A63" s="10" t="s">
        <v>117</v>
      </c>
      <c r="B63" s="3">
        <v>558.0</v>
      </c>
      <c r="C63" s="8" t="s">
        <v>201</v>
      </c>
      <c r="D63" s="3">
        <v>17.0</v>
      </c>
      <c r="E63" s="3">
        <v>2.0</v>
      </c>
      <c r="F63" s="3" t="s">
        <v>74</v>
      </c>
    </row>
    <row r="64">
      <c r="A64" s="10" t="s">
        <v>122</v>
      </c>
      <c r="B64" s="3">
        <v>566.0</v>
      </c>
      <c r="C64" s="8" t="s">
        <v>202</v>
      </c>
      <c r="D64" s="3">
        <v>164.0</v>
      </c>
      <c r="E64" s="3">
        <v>11.0</v>
      </c>
      <c r="F64" s="3" t="s">
        <v>203</v>
      </c>
      <c r="G64" s="2"/>
    </row>
    <row r="65">
      <c r="A65" s="10" t="s">
        <v>126</v>
      </c>
      <c r="B65" s="3">
        <v>582.0</v>
      </c>
      <c r="C65" s="8" t="s">
        <v>204</v>
      </c>
      <c r="D65" s="3">
        <v>12.0</v>
      </c>
      <c r="E65" s="3">
        <v>7.0</v>
      </c>
      <c r="F65" s="3" t="s">
        <v>205</v>
      </c>
    </row>
    <row r="66">
      <c r="A66" s="10" t="s">
        <v>126</v>
      </c>
      <c r="B66" s="3">
        <v>591.0</v>
      </c>
      <c r="C66" s="8" t="s">
        <v>206</v>
      </c>
      <c r="D66" s="3">
        <v>13.0</v>
      </c>
      <c r="E66" s="3">
        <v>7.0</v>
      </c>
      <c r="F66" s="3" t="s">
        <v>207</v>
      </c>
    </row>
    <row r="67">
      <c r="A67" s="10" t="s">
        <v>126</v>
      </c>
      <c r="B67" s="3">
        <v>601.0</v>
      </c>
      <c r="C67" s="12" t="s">
        <v>208</v>
      </c>
      <c r="D67" s="3">
        <v>17.0</v>
      </c>
      <c r="E67" s="3">
        <v>7.0</v>
      </c>
      <c r="F67" s="3" t="s">
        <v>209</v>
      </c>
    </row>
    <row r="68">
      <c r="A68" s="10" t="s">
        <v>130</v>
      </c>
      <c r="B68" s="3">
        <v>608.0</v>
      </c>
      <c r="C68" s="8" t="s">
        <v>210</v>
      </c>
      <c r="D68" s="3">
        <v>102.0</v>
      </c>
      <c r="E68" s="3">
        <v>11.0</v>
      </c>
      <c r="F68" s="10" t="s">
        <v>211</v>
      </c>
    </row>
    <row r="69">
      <c r="A69" s="10" t="s">
        <v>130</v>
      </c>
      <c r="B69" s="3">
        <v>618.0</v>
      </c>
      <c r="C69" s="8" t="s">
        <v>212</v>
      </c>
      <c r="D69" s="3">
        <v>143.0</v>
      </c>
      <c r="E69" s="3">
        <v>7.0</v>
      </c>
      <c r="F69" s="3" t="s">
        <v>74</v>
      </c>
      <c r="G69" s="2"/>
    </row>
    <row r="70">
      <c r="A70" s="10" t="s">
        <v>139</v>
      </c>
      <c r="B70" s="3">
        <v>643.0</v>
      </c>
      <c r="C70" s="8" t="s">
        <v>213</v>
      </c>
      <c r="D70" s="3">
        <v>121.0</v>
      </c>
      <c r="E70" s="3">
        <v>9.0</v>
      </c>
      <c r="F70" s="3" t="s">
        <v>214</v>
      </c>
      <c r="G70" s="2"/>
    </row>
    <row r="71">
      <c r="A71" s="10" t="s">
        <v>144</v>
      </c>
      <c r="B71" s="3">
        <v>644.0</v>
      </c>
      <c r="C71" s="8" t="s">
        <v>215</v>
      </c>
      <c r="D71" s="3">
        <v>7.0</v>
      </c>
      <c r="E71" s="3">
        <v>2.0</v>
      </c>
      <c r="F71" s="7"/>
    </row>
    <row r="72">
      <c r="A72" s="10" t="s">
        <v>144</v>
      </c>
      <c r="B72" s="3">
        <v>649.0</v>
      </c>
      <c r="C72" s="8" t="s">
        <v>216</v>
      </c>
      <c r="D72" s="3">
        <v>26.0</v>
      </c>
      <c r="E72" s="3">
        <v>2.0</v>
      </c>
      <c r="F72" s="7"/>
    </row>
    <row r="73">
      <c r="A73" s="10" t="s">
        <v>148</v>
      </c>
      <c r="B73" s="3">
        <v>650.0</v>
      </c>
      <c r="C73" s="8" t="s">
        <v>217</v>
      </c>
      <c r="D73" s="3">
        <v>48.0</v>
      </c>
      <c r="E73" s="3">
        <v>11.0</v>
      </c>
      <c r="F73" s="3" t="s">
        <v>199</v>
      </c>
    </row>
    <row r="74">
      <c r="A74" s="10" t="s">
        <v>152</v>
      </c>
      <c r="B74" s="3">
        <v>664.0</v>
      </c>
      <c r="C74" s="8" t="s">
        <v>218</v>
      </c>
      <c r="D74" s="3">
        <v>244.0</v>
      </c>
      <c r="E74" s="3">
        <v>2.0</v>
      </c>
      <c r="F74" s="3"/>
    </row>
    <row r="75">
      <c r="A75" s="10" t="s">
        <v>152</v>
      </c>
      <c r="B75" s="3">
        <v>677.0</v>
      </c>
      <c r="C75" s="8" t="s">
        <v>219</v>
      </c>
      <c r="D75" s="3">
        <v>348.0</v>
      </c>
      <c r="E75" s="3">
        <v>2.0</v>
      </c>
      <c r="F75" s="3" t="s">
        <v>220</v>
      </c>
    </row>
    <row r="76">
      <c r="A76" s="10" t="s">
        <v>152</v>
      </c>
      <c r="B76" s="3">
        <v>702.0</v>
      </c>
      <c r="C76" s="8" t="s">
        <v>221</v>
      </c>
      <c r="D76" s="3">
        <v>997.0</v>
      </c>
      <c r="E76" s="3">
        <v>11.0</v>
      </c>
      <c r="F76" s="3" t="s">
        <v>171</v>
      </c>
    </row>
    <row r="77">
      <c r="A77" s="10" t="s">
        <v>152</v>
      </c>
      <c r="B77" s="3">
        <v>707.0</v>
      </c>
      <c r="C77" s="8" t="s">
        <v>222</v>
      </c>
      <c r="D77" s="3">
        <v>1063.0</v>
      </c>
      <c r="E77" s="3">
        <v>10.0</v>
      </c>
      <c r="F77" s="3" t="s">
        <v>223</v>
      </c>
    </row>
    <row r="78">
      <c r="A78" s="10" t="s">
        <v>152</v>
      </c>
      <c r="B78" s="3">
        <v>710.0</v>
      </c>
      <c r="C78" s="8" t="s">
        <v>224</v>
      </c>
      <c r="D78" s="3">
        <v>865.0</v>
      </c>
      <c r="E78" s="3">
        <v>2.0</v>
      </c>
      <c r="F78" s="7"/>
    </row>
    <row r="79">
      <c r="A79" s="10" t="s">
        <v>152</v>
      </c>
      <c r="B79" s="3">
        <v>713.0</v>
      </c>
      <c r="C79" s="8" t="s">
        <v>225</v>
      </c>
      <c r="D79" s="3">
        <v>895.0</v>
      </c>
      <c r="E79" s="3">
        <v>2.0</v>
      </c>
      <c r="F79" s="3" t="s">
        <v>173</v>
      </c>
    </row>
    <row r="80">
      <c r="A80" s="10" t="s">
        <v>152</v>
      </c>
      <c r="B80" s="3">
        <v>715.0</v>
      </c>
      <c r="C80" s="8" t="s">
        <v>226</v>
      </c>
      <c r="D80" s="3">
        <v>919.0</v>
      </c>
      <c r="E80" s="3">
        <v>2.0</v>
      </c>
      <c r="F80" s="7"/>
    </row>
    <row r="81">
      <c r="A81" s="10" t="s">
        <v>152</v>
      </c>
      <c r="B81" s="3">
        <v>721.0</v>
      </c>
      <c r="C81" s="8" t="s">
        <v>227</v>
      </c>
      <c r="D81" s="3">
        <v>991.0</v>
      </c>
      <c r="E81" s="3">
        <v>2.0</v>
      </c>
      <c r="F81" s="7"/>
    </row>
    <row r="82">
      <c r="A82" s="10" t="s">
        <v>152</v>
      </c>
      <c r="B82" s="3">
        <v>722.0</v>
      </c>
      <c r="C82" s="8" t="s">
        <v>228</v>
      </c>
      <c r="D82" s="3">
        <v>1001.0</v>
      </c>
      <c r="E82" s="3">
        <v>2.0</v>
      </c>
      <c r="F82" s="7"/>
    </row>
    <row r="83">
      <c r="A83" s="10" t="s">
        <v>152</v>
      </c>
      <c r="B83" s="3">
        <v>724.0</v>
      </c>
      <c r="C83" s="12" t="s">
        <v>229</v>
      </c>
      <c r="D83" s="3">
        <v>1025.0</v>
      </c>
      <c r="E83" s="3">
        <v>2.0</v>
      </c>
      <c r="F83" s="7"/>
    </row>
    <row r="84">
      <c r="A84" s="10" t="s">
        <v>152</v>
      </c>
      <c r="B84" s="3">
        <v>727.0</v>
      </c>
      <c r="C84" s="8" t="s">
        <v>230</v>
      </c>
      <c r="D84" s="3">
        <v>1056.0</v>
      </c>
      <c r="E84" s="3">
        <v>2.0</v>
      </c>
      <c r="F84" s="7"/>
    </row>
    <row r="85">
      <c r="A85" s="10" t="s">
        <v>152</v>
      </c>
      <c r="B85" s="3">
        <v>745.0</v>
      </c>
      <c r="C85" s="8" t="s">
        <v>231</v>
      </c>
      <c r="D85" s="3">
        <v>138.0</v>
      </c>
      <c r="E85" s="3">
        <v>7.0</v>
      </c>
      <c r="F85" s="3" t="s">
        <v>183</v>
      </c>
    </row>
    <row r="86">
      <c r="A86" s="10" t="s">
        <v>152</v>
      </c>
      <c r="B86" s="3">
        <v>755.0</v>
      </c>
      <c r="C86" s="8" t="s">
        <v>232</v>
      </c>
      <c r="D86" s="3">
        <v>1373.0</v>
      </c>
      <c r="E86" s="3">
        <v>2.0</v>
      </c>
      <c r="F86" s="3" t="s">
        <v>173</v>
      </c>
    </row>
    <row r="87">
      <c r="A87" s="10" t="s">
        <v>152</v>
      </c>
      <c r="B87" s="3">
        <v>759.0</v>
      </c>
      <c r="C87" s="8" t="s">
        <v>233</v>
      </c>
      <c r="D87" s="3">
        <v>1710.0</v>
      </c>
      <c r="E87" s="3">
        <v>7.0</v>
      </c>
      <c r="F87" s="3" t="s">
        <v>25</v>
      </c>
    </row>
  </sheetData>
  <hyperlinks>
    <hyperlink r:id="rId1" location="L120" ref="C2"/>
    <hyperlink r:id="rId2" location="different-paths" ref="H2"/>
    <hyperlink r:id="rId3" location="L49" ref="C3"/>
    <hyperlink r:id="rId4" location="there-and-back" ref="H3"/>
    <hyperlink r:id="rId5" location="L190" ref="C4"/>
    <hyperlink r:id="rId6" location="some-things-never-change" ref="H4"/>
    <hyperlink r:id="rId7" location="L48" ref="C5"/>
    <hyperlink r:id="rId8" location="idempotence" ref="H5"/>
    <hyperlink r:id="rId9" location="L47" ref="C6"/>
    <hyperlink r:id="rId10" location="structural-induction" ref="H6"/>
    <hyperlink r:id="rId11" location="L18" ref="C7"/>
    <hyperlink r:id="rId12" location="hard-to-prove-easy-to-verify" ref="H7"/>
    <hyperlink r:id="rId13" location="L116" ref="C8"/>
    <hyperlink r:id="rId14" location="test-oracle" ref="H8"/>
    <hyperlink r:id="rId15" location="L17" ref="C9"/>
    <hyperlink r:id="rId16" location="L122" ref="C10"/>
    <hyperlink r:id="rId17" location="L246" ref="C11"/>
    <hyperlink r:id="rId18" location="L254" ref="C12"/>
    <hyperlink r:id="rId19" location="L335" ref="C13"/>
    <hyperlink r:id="rId20" location="L29" ref="C14"/>
    <hyperlink r:id="rId21" location="L106" ref="C15"/>
    <hyperlink r:id="rId22" location="L228" ref="C16"/>
    <hyperlink r:id="rId23" location="L132" ref="C17"/>
    <hyperlink r:id="rId24" location="L149" ref="C18"/>
    <hyperlink r:id="rId25" location="L759" ref="C19"/>
    <hyperlink r:id="rId26" location="L165" ref="C20"/>
    <hyperlink r:id="rId27" location="L216" ref="C21"/>
    <hyperlink r:id="rId28" location="L409" ref="C22"/>
    <hyperlink r:id="rId29" location="L54" ref="C23"/>
    <hyperlink r:id="rId30" location="L144" ref="C24"/>
    <hyperlink r:id="rId31" location="L68" ref="C25"/>
    <hyperlink r:id="rId32" location="L17" ref="C26"/>
    <hyperlink r:id="rId33" location="L448" ref="C27"/>
    <hyperlink r:id="rId34" location="L67" ref="C28"/>
    <hyperlink r:id="rId35" location="L236" ref="C29"/>
    <hyperlink r:id="rId36" location="L145" ref="C30"/>
    <hyperlink r:id="rId37" location="L1824" ref="C31"/>
    <hyperlink r:id="rId38" location="L307" ref="C32"/>
    <hyperlink r:id="rId39" location="L58" ref="C33"/>
    <hyperlink r:id="rId40" location="L28" ref="C34"/>
    <hyperlink r:id="rId41" location="L163" ref="C35"/>
    <hyperlink r:id="rId42" location="L19" ref="C36"/>
    <hyperlink r:id="rId43" location="L155" ref="C37"/>
    <hyperlink r:id="rId44" location="L341" ref="C38"/>
    <hyperlink r:id="rId45" location="L133" ref="C39"/>
    <hyperlink r:id="rId46" location="L27" ref="C40"/>
    <hyperlink r:id="rId47" location="L99" ref="C41"/>
    <hyperlink r:id="rId48" location="L129" ref="C42"/>
    <hyperlink r:id="rId49" location="L1986" ref="C43"/>
    <hyperlink r:id="rId50" location="L1783" ref="C44"/>
    <hyperlink r:id="rId51" location="L1819" ref="C45"/>
    <hyperlink r:id="rId52" location="L814" ref="C46"/>
    <hyperlink r:id="rId53" location="L1024" ref="C47"/>
    <hyperlink r:id="rId54" location="L1092" ref="C48"/>
    <hyperlink r:id="rId55" location="L1219" ref="C49"/>
    <hyperlink r:id="rId56" location="L948" ref="C50"/>
    <hyperlink r:id="rId57" location="L789" ref="C51"/>
    <hyperlink r:id="rId58" location="L1412" ref="C52"/>
    <hyperlink r:id="rId59" location="L118" ref="C53"/>
    <hyperlink r:id="rId60" location="L129" ref="C54"/>
    <hyperlink r:id="rId61" location="L103" ref="C55"/>
    <hyperlink r:id="rId62" location="L119" ref="C56"/>
    <hyperlink r:id="rId63" location="L650" ref="C57"/>
    <hyperlink r:id="rId64" location="L12" ref="C58"/>
    <hyperlink r:id="rId65" location="L74" ref="C59"/>
    <hyperlink r:id="rId66" location="L113" ref="C60"/>
    <hyperlink r:id="rId67" location="L110" ref="C61"/>
    <hyperlink r:id="rId68" location="L48" ref="C62"/>
    <hyperlink r:id="rId69" location="L17" ref="C63"/>
    <hyperlink r:id="rId70" location="L164" ref="C64"/>
    <hyperlink r:id="rId71" location="L12" ref="C65"/>
    <hyperlink r:id="rId72" location="L13" ref="C66"/>
    <hyperlink r:id="rId73" location="L17" ref="C67"/>
    <hyperlink r:id="rId74" location="L102" ref="C68"/>
    <hyperlink r:id="rId75" location="L143" ref="C69"/>
    <hyperlink r:id="rId76" location="L121" ref="C70"/>
    <hyperlink r:id="rId77" location="L7" ref="C71"/>
    <hyperlink r:id="rId78" location="L26" ref="C72"/>
    <hyperlink r:id="rId79" location="L48" ref="C73"/>
    <hyperlink r:id="rId80" location="L244" ref="C74"/>
    <hyperlink r:id="rId81" location="L348" ref="C75"/>
    <hyperlink r:id="rId82" location="L997" ref="C76"/>
    <hyperlink r:id="rId83" location="L1063" ref="C77"/>
    <hyperlink r:id="rId84" location="L865" ref="C78"/>
    <hyperlink r:id="rId85" location="L895" ref="C79"/>
    <hyperlink r:id="rId86" location="L919" ref="C80"/>
    <hyperlink r:id="rId87" location="L991" ref="C81"/>
    <hyperlink r:id="rId88" location="L1001" ref="C82"/>
    <hyperlink r:id="rId89" location="L1025" ref="C83"/>
    <hyperlink r:id="rId90" location="L1056" ref="C84"/>
    <hyperlink r:id="rId91" location="L138" ref="C85"/>
    <hyperlink r:id="rId92" location="L1373" ref="C86"/>
    <hyperlink r:id="rId93" location="L1710" ref="C87"/>
  </hyperlinks>
  <drawing r:id="rId94"/>
</worksheet>
</file>