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Modelo 1\"/>
    </mc:Choice>
  </mc:AlternateContent>
  <bookViews>
    <workbookView xWindow="0" yWindow="0" windowWidth="20490" windowHeight="89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B25" i="1"/>
  <c r="E13" i="1" l="1"/>
  <c r="B9" i="1" l="1"/>
  <c r="B13" i="1"/>
  <c r="B7" i="1"/>
</calcChain>
</file>

<file path=xl/sharedStrings.xml><?xml version="1.0" encoding="utf-8"?>
<sst xmlns="http://schemas.openxmlformats.org/spreadsheetml/2006/main" count="58" uniqueCount="43">
  <si>
    <t>Rodas</t>
  </si>
  <si>
    <t xml:space="preserve">microcontrolador </t>
  </si>
  <si>
    <t>receptor</t>
  </si>
  <si>
    <t>driver pte H  L298n</t>
  </si>
  <si>
    <t>motores moviment</t>
  </si>
  <si>
    <t xml:space="preserve">bateria </t>
  </si>
  <si>
    <t>motor arma</t>
  </si>
  <si>
    <t>MASSA(g)</t>
  </si>
  <si>
    <t>Qtd</t>
  </si>
  <si>
    <t>Preço/und</t>
  </si>
  <si>
    <t>Preço total</t>
  </si>
  <si>
    <t>Link</t>
  </si>
  <si>
    <t>Obs</t>
  </si>
  <si>
    <t>ESC 50A</t>
  </si>
  <si>
    <t>https://produto.mercadolivre.com.br/MLB-732077279-bateria-lipo-2200-3s-40c-zippy-2un-frete-gratis-_JM</t>
  </si>
  <si>
    <t>https://produto.mercadolivre.com.br/MLB-723599058-motor-eletrico-brushless-turnigy-d-282610-1400kv-avio-_JM</t>
  </si>
  <si>
    <t>https://www.robocore.net/loja/produtos/motor-dc-com-caixa-de-reducao-5v-330rpm.html</t>
  </si>
  <si>
    <t>https://www.robocore.net/loja/produtos/roda-nefeltech-60mm.html</t>
  </si>
  <si>
    <t>TOTAL</t>
  </si>
  <si>
    <t>https://www.filipeflop.com/produto/driver-motor-ponte-h-l298n/</t>
  </si>
  <si>
    <t>https://produto.mercadolivre.com.br/MLB-805964730-esc-hk-50a-4a-ubec-_JM</t>
  </si>
  <si>
    <t>base</t>
  </si>
  <si>
    <t>lateral</t>
  </si>
  <si>
    <t>arma</t>
  </si>
  <si>
    <t xml:space="preserve">eixo </t>
  </si>
  <si>
    <t>polia</t>
  </si>
  <si>
    <t>MODELO3</t>
  </si>
  <si>
    <t>rolamento</t>
  </si>
  <si>
    <t>MODELO2</t>
  </si>
  <si>
    <t>poliacetal</t>
  </si>
  <si>
    <t>aço</t>
  </si>
  <si>
    <t>tampa</t>
  </si>
  <si>
    <t>(al)</t>
  </si>
  <si>
    <t>mancal</t>
  </si>
  <si>
    <t>MODELO 1</t>
  </si>
  <si>
    <t>ABS</t>
  </si>
  <si>
    <t>PETG</t>
  </si>
  <si>
    <t>AL</t>
  </si>
  <si>
    <t>AÇO</t>
  </si>
  <si>
    <t>POLI</t>
  </si>
  <si>
    <t>m pesado</t>
  </si>
  <si>
    <t>m leve</t>
  </si>
  <si>
    <t>16(cada)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</si>
</sst>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1" fillId="0" borderId="1" xfId="1" applyBorder="1"/>
    <xf numFmtId="0" fontId="2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to.mercadolivre.com.br/MLB-723599058-motor-eletrico-brushless-turnigy-d-282610-1400kv-avio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workbookViewId="0">
      <selection activeCell="M26" sqref="M26"/>
    </sheetView>
  </sheetViews>
  <sheetFormatPr defaultRowHeight="15" x14ac:dyDescent="0.25"/>
  <cols>
    <col min="1" max="1" width="17.7109375" customWidth="1"/>
    <col min="4" max="5" width="12.7109375" customWidth="1"/>
    <col min="6" max="6" width="8.42578125" customWidth="1"/>
  </cols>
  <sheetData>
    <row r="1" spans="1:14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11</v>
      </c>
    </row>
    <row r="2" spans="1:14" x14ac:dyDescent="0.25">
      <c r="A2" s="1" t="s">
        <v>5</v>
      </c>
      <c r="B2" s="1">
        <v>207</v>
      </c>
      <c r="C2" s="1">
        <v>1</v>
      </c>
      <c r="D2" s="2">
        <v>85</v>
      </c>
      <c r="E2" s="2">
        <v>85</v>
      </c>
      <c r="F2" s="1"/>
      <c r="G2" s="1" t="s">
        <v>14</v>
      </c>
    </row>
    <row r="3" spans="1:14" x14ac:dyDescent="0.25">
      <c r="A3" s="1" t="s">
        <v>3</v>
      </c>
      <c r="B3" s="1">
        <v>30</v>
      </c>
      <c r="C3" s="1">
        <v>1</v>
      </c>
      <c r="D3" s="2">
        <v>20</v>
      </c>
      <c r="E3" s="2">
        <v>20</v>
      </c>
      <c r="F3" s="1"/>
      <c r="G3" s="1" t="s">
        <v>19</v>
      </c>
    </row>
    <row r="4" spans="1:14" x14ac:dyDescent="0.25">
      <c r="A4" s="1" t="s">
        <v>13</v>
      </c>
      <c r="B4" s="1">
        <v>25</v>
      </c>
      <c r="C4" s="1">
        <v>1</v>
      </c>
      <c r="D4" s="2">
        <v>100</v>
      </c>
      <c r="E4" s="2">
        <v>100</v>
      </c>
      <c r="F4" s="1"/>
      <c r="G4" s="1" t="s">
        <v>20</v>
      </c>
    </row>
    <row r="5" spans="1:14" x14ac:dyDescent="0.25">
      <c r="A5" s="1" t="s">
        <v>1</v>
      </c>
      <c r="B5" s="1">
        <v>30</v>
      </c>
      <c r="C5" s="1">
        <v>1</v>
      </c>
      <c r="D5" s="2"/>
      <c r="E5" s="2"/>
      <c r="F5" s="1"/>
      <c r="G5" s="1"/>
    </row>
    <row r="6" spans="1:14" x14ac:dyDescent="0.25">
      <c r="A6" s="1" t="s">
        <v>6</v>
      </c>
      <c r="B6" s="1">
        <v>80</v>
      </c>
      <c r="C6" s="1">
        <v>1</v>
      </c>
      <c r="D6" s="2">
        <v>75</v>
      </c>
      <c r="E6" s="2">
        <v>75</v>
      </c>
      <c r="F6" s="1"/>
      <c r="G6" s="4" t="s">
        <v>15</v>
      </c>
    </row>
    <row r="7" spans="1:14" x14ac:dyDescent="0.25">
      <c r="A7" s="1" t="s">
        <v>4</v>
      </c>
      <c r="B7" s="1">
        <f>2*85</f>
        <v>170</v>
      </c>
      <c r="C7" s="1">
        <v>2</v>
      </c>
      <c r="D7" s="2">
        <v>40</v>
      </c>
      <c r="E7" s="2">
        <v>80</v>
      </c>
      <c r="F7" s="1"/>
      <c r="G7" s="1" t="s">
        <v>16</v>
      </c>
    </row>
    <row r="8" spans="1:14" x14ac:dyDescent="0.25">
      <c r="A8" s="1" t="s">
        <v>2</v>
      </c>
      <c r="B8" s="1">
        <v>15</v>
      </c>
      <c r="C8" s="1">
        <v>1</v>
      </c>
      <c r="D8" s="2"/>
      <c r="E8" s="2"/>
      <c r="F8" s="1"/>
      <c r="G8" s="1"/>
    </row>
    <row r="9" spans="1:14" x14ac:dyDescent="0.25">
      <c r="A9" s="1" t="s">
        <v>0</v>
      </c>
      <c r="B9" s="1">
        <f>2*33</f>
        <v>66</v>
      </c>
      <c r="C9" s="1">
        <v>2</v>
      </c>
      <c r="D9" s="2">
        <v>40</v>
      </c>
      <c r="E9" s="2">
        <v>80</v>
      </c>
      <c r="F9" s="1"/>
      <c r="G9" s="1" t="s">
        <v>17</v>
      </c>
    </row>
    <row r="10" spans="1:14" x14ac:dyDescent="0.25">
      <c r="A10" s="1"/>
      <c r="B10" s="1"/>
      <c r="C10" s="1"/>
      <c r="D10" s="2"/>
      <c r="E10" s="2"/>
      <c r="F10" s="1"/>
      <c r="G10" s="1"/>
    </row>
    <row r="11" spans="1:14" x14ac:dyDescent="0.25">
      <c r="A11" s="1"/>
      <c r="B11" s="1"/>
      <c r="C11" s="1"/>
      <c r="D11" s="2"/>
      <c r="E11" s="2"/>
      <c r="F11" s="1"/>
      <c r="G11" s="1"/>
    </row>
    <row r="12" spans="1:14" x14ac:dyDescent="0.25">
      <c r="A12" s="1"/>
      <c r="B12" s="1"/>
      <c r="C12" s="1"/>
      <c r="D12" s="2"/>
      <c r="E12" s="2"/>
      <c r="F12" s="1"/>
      <c r="G12" s="1"/>
    </row>
    <row r="13" spans="1:14" x14ac:dyDescent="0.25">
      <c r="A13" s="1" t="s">
        <v>18</v>
      </c>
      <c r="B13" s="1">
        <f>SUM(B2:B12)</f>
        <v>623</v>
      </c>
      <c r="C13" s="1"/>
      <c r="D13" s="1"/>
      <c r="E13" s="2">
        <f>SUM(E2:E12)</f>
        <v>440</v>
      </c>
      <c r="F13" s="1"/>
      <c r="G13" s="1"/>
    </row>
    <row r="14" spans="1:14" x14ac:dyDescent="0.25">
      <c r="A14" t="s">
        <v>26</v>
      </c>
      <c r="E14" t="s">
        <v>28</v>
      </c>
      <c r="I14" t="s">
        <v>34</v>
      </c>
    </row>
    <row r="15" spans="1:14" x14ac:dyDescent="0.25">
      <c r="A15" t="s">
        <v>21</v>
      </c>
      <c r="B15">
        <v>154</v>
      </c>
      <c r="C15" t="s">
        <v>29</v>
      </c>
      <c r="E15">
        <v>133</v>
      </c>
      <c r="I15">
        <v>134</v>
      </c>
      <c r="J15" t="s">
        <v>35</v>
      </c>
      <c r="K15">
        <v>162</v>
      </c>
      <c r="L15" t="s">
        <v>36</v>
      </c>
      <c r="M15">
        <v>183</v>
      </c>
      <c r="N15" t="s">
        <v>39</v>
      </c>
    </row>
    <row r="16" spans="1:14" x14ac:dyDescent="0.25">
      <c r="A16" t="s">
        <v>22</v>
      </c>
      <c r="B16">
        <v>104</v>
      </c>
      <c r="C16" t="s">
        <v>29</v>
      </c>
      <c r="E16">
        <v>71</v>
      </c>
      <c r="F16">
        <v>135</v>
      </c>
      <c r="G16" t="s">
        <v>32</v>
      </c>
      <c r="I16">
        <v>120</v>
      </c>
      <c r="J16" t="s">
        <v>37</v>
      </c>
      <c r="K16">
        <v>46</v>
      </c>
      <c r="L16" t="s">
        <v>35</v>
      </c>
      <c r="M16">
        <v>55</v>
      </c>
      <c r="N16" t="s">
        <v>36</v>
      </c>
    </row>
    <row r="17" spans="1:14" x14ac:dyDescent="0.25">
      <c r="A17" t="s">
        <v>23</v>
      </c>
      <c r="B17">
        <v>117</v>
      </c>
      <c r="C17" t="s">
        <v>30</v>
      </c>
      <c r="E17">
        <v>271</v>
      </c>
      <c r="I17">
        <v>95</v>
      </c>
      <c r="J17" t="s">
        <v>38</v>
      </c>
    </row>
    <row r="18" spans="1:14" x14ac:dyDescent="0.25">
      <c r="A18" t="s">
        <v>24</v>
      </c>
      <c r="B18">
        <v>20</v>
      </c>
      <c r="C18" t="s">
        <v>30</v>
      </c>
      <c r="E18">
        <v>39</v>
      </c>
      <c r="I18">
        <v>24</v>
      </c>
      <c r="J18" t="s">
        <v>38</v>
      </c>
    </row>
    <row r="19" spans="1:14" x14ac:dyDescent="0.25">
      <c r="A19" t="s">
        <v>25</v>
      </c>
      <c r="B19">
        <v>25</v>
      </c>
      <c r="C19" t="s">
        <v>29</v>
      </c>
      <c r="E19">
        <v>25</v>
      </c>
      <c r="I19">
        <v>25</v>
      </c>
    </row>
    <row r="20" spans="1:14" x14ac:dyDescent="0.25">
      <c r="A20" t="s">
        <v>27</v>
      </c>
      <c r="B20">
        <v>15</v>
      </c>
      <c r="C20" t="s">
        <v>30</v>
      </c>
      <c r="E20">
        <v>30</v>
      </c>
      <c r="I20">
        <v>30</v>
      </c>
    </row>
    <row r="21" spans="1:14" x14ac:dyDescent="0.25">
      <c r="A21" t="s">
        <v>31</v>
      </c>
      <c r="B21">
        <v>154</v>
      </c>
      <c r="C21" t="s">
        <v>29</v>
      </c>
      <c r="E21">
        <v>144</v>
      </c>
      <c r="I21">
        <v>84</v>
      </c>
      <c r="J21" t="s">
        <v>35</v>
      </c>
      <c r="K21">
        <v>102</v>
      </c>
      <c r="L21" t="s">
        <v>36</v>
      </c>
      <c r="M21">
        <v>115</v>
      </c>
      <c r="N21" t="s">
        <v>39</v>
      </c>
    </row>
    <row r="22" spans="1:14" x14ac:dyDescent="0.25">
      <c r="A22" t="s">
        <v>33</v>
      </c>
      <c r="E22">
        <v>18</v>
      </c>
      <c r="F22">
        <v>34</v>
      </c>
      <c r="G22">
        <v>97</v>
      </c>
      <c r="I22" t="s">
        <v>42</v>
      </c>
      <c r="J22" t="s">
        <v>35</v>
      </c>
      <c r="K22">
        <v>19</v>
      </c>
      <c r="L22" t="s">
        <v>36</v>
      </c>
      <c r="M22">
        <v>22</v>
      </c>
      <c r="N22" t="s">
        <v>39</v>
      </c>
    </row>
    <row r="23" spans="1:14" x14ac:dyDescent="0.25">
      <c r="A23" t="s">
        <v>33</v>
      </c>
      <c r="E23">
        <v>18</v>
      </c>
      <c r="F23">
        <v>34</v>
      </c>
      <c r="G23">
        <v>97</v>
      </c>
    </row>
    <row r="24" spans="1:14" x14ac:dyDescent="0.25">
      <c r="I24">
        <v>797</v>
      </c>
    </row>
    <row r="25" spans="1:14" x14ac:dyDescent="0.25">
      <c r="B25">
        <f>SUM(B13:B24)</f>
        <v>1212</v>
      </c>
      <c r="I25">
        <v>1259</v>
      </c>
      <c r="J25" t="s">
        <v>40</v>
      </c>
      <c r="L25">
        <v>1093</v>
      </c>
      <c r="M25" t="s">
        <v>41</v>
      </c>
      <c r="N25" s="3"/>
    </row>
    <row r="26" spans="1:14" x14ac:dyDescent="0.25">
      <c r="E26">
        <f>SUM(B13,E15:E23)</f>
        <v>1372</v>
      </c>
      <c r="M26" s="5"/>
    </row>
  </sheetData>
  <sortState ref="A2:B9">
    <sortCondition ref="A2"/>
  </sortState>
  <hyperlinks>
    <hyperlink ref="G6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</dc:creator>
  <cp:lastModifiedBy>Lucas Medeiros</cp:lastModifiedBy>
  <dcterms:created xsi:type="dcterms:W3CDTF">2017-08-14T18:59:54Z</dcterms:created>
  <dcterms:modified xsi:type="dcterms:W3CDTF">2017-09-12T00:35:02Z</dcterms:modified>
</cp:coreProperties>
</file>