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decat\Downloads\"/>
    </mc:Choice>
  </mc:AlternateContent>
  <xr:revisionPtr revIDLastSave="0" documentId="13_ncr:1_{1E1787C0-9AB7-4D6F-BC15-9B80DF66ED5C}" xr6:coauthVersionLast="47" xr6:coauthVersionMax="47" xr10:uidLastSave="{00000000-0000-0000-0000-000000000000}"/>
  <bookViews>
    <workbookView xWindow="-108" yWindow="-108" windowWidth="23256" windowHeight="12456" xr2:uid="{338F05C9-FACC-4CF2-BF71-EBAEE772FE67}"/>
  </bookViews>
  <sheets>
    <sheet name="PFOA" sheetId="1" r:id="rId1"/>
    <sheet name="PFOS" sheetId="2" r:id="rId2"/>
    <sheet name="PFDo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<sst xmlns="http://schemas.openxmlformats.org/spreadsheetml/2006/main" count="1175" uniqueCount="421">
  <si>
    <t>PFOA</t>
  </si>
  <si>
    <t>m-PFOA</t>
  </si>
  <si>
    <t>verwijzing</t>
  </si>
  <si>
    <t>automatisch</t>
  </si>
  <si>
    <t>exporteren</t>
  </si>
  <si>
    <t>zelf berekenen</t>
  </si>
  <si>
    <t>Correct for ISTD</t>
  </si>
  <si>
    <t>Concentration (uncorrected)</t>
  </si>
  <si>
    <t>Correct for contamination</t>
  </si>
  <si>
    <t>BL corrected concentration</t>
  </si>
  <si>
    <t>LOQ calculations</t>
  </si>
  <si>
    <t>Name</t>
  </si>
  <si>
    <t>ID</t>
  </si>
  <si>
    <t>RT</t>
  </si>
  <si>
    <t>Area</t>
  </si>
  <si>
    <t>IS Area</t>
  </si>
  <si>
    <t>S/N</t>
  </si>
  <si>
    <t>Weight</t>
  </si>
  <si>
    <t>Matrix</t>
  </si>
  <si>
    <t>corr factor</t>
  </si>
  <si>
    <t>corr IS area</t>
  </si>
  <si>
    <t>conc (pg/g)</t>
  </si>
  <si>
    <t>conc (µg/kg)</t>
  </si>
  <si>
    <t>gem. conc pb (µg/kg)</t>
  </si>
  <si>
    <t>CORR concentratie (µg/kg)</t>
  </si>
  <si>
    <t>Tussenstap</t>
  </si>
  <si>
    <t>Area if S/N = 10</t>
  </si>
  <si>
    <t>LOQ (pg/g)</t>
  </si>
  <si>
    <t>LOQ (µg/kg)</t>
  </si>
  <si>
    <t>gem LOQ Soil</t>
  </si>
  <si>
    <t>Z-score</t>
  </si>
  <si>
    <t>corrected average LOQ Soil</t>
  </si>
  <si>
    <t>corrected average LOQ Biota</t>
  </si>
  <si>
    <t xml:space="preserve">corrected average LOQ </t>
  </si>
  <si>
    <t>250228-Frouke-VMM-001</t>
  </si>
  <si>
    <t>ACN</t>
  </si>
  <si>
    <t>Soil</t>
  </si>
  <si>
    <t>Biota</t>
  </si>
  <si>
    <t>&lt;LOQ</t>
  </si>
  <si>
    <t>mean</t>
  </si>
  <si>
    <t>250228-Frouke-VMM-002</t>
  </si>
  <si>
    <t>stdev loq Soil</t>
  </si>
  <si>
    <t>stdev</t>
  </si>
  <si>
    <t>250228-Frouke-VMM-003</t>
  </si>
  <si>
    <t>BL1_Biota</t>
  </si>
  <si>
    <t>n</t>
  </si>
  <si>
    <t>250228-Frouke-VMM-004</t>
  </si>
  <si>
    <t>73)PF1_1.3_1_Soil</t>
  </si>
  <si>
    <t>gem LOQ Biota</t>
  </si>
  <si>
    <t>250228-Frouke-VMM-005</t>
  </si>
  <si>
    <t>74)PF1_1.3_2_Soil</t>
  </si>
  <si>
    <t>250228-Frouke-VMM-006</t>
  </si>
  <si>
    <t>75)PF1_1.3_3_Soil</t>
  </si>
  <si>
    <t>stdev loq Biota</t>
  </si>
  <si>
    <t>250228-Frouke-VMM-007</t>
  </si>
  <si>
    <t>76)PF1_1.3_4_Soil</t>
  </si>
  <si>
    <t>250228-Frouke-VMM-008</t>
  </si>
  <si>
    <t>77)PF1_1.3_5_Soil</t>
  </si>
  <si>
    <t xml:space="preserve">gem LOQ </t>
  </si>
  <si>
    <t>250228-Frouke-VMM-009</t>
  </si>
  <si>
    <t>78)PF1_1.3_6_Soil</t>
  </si>
  <si>
    <t>250228-Frouke-VMM-010</t>
  </si>
  <si>
    <t>79)PF1_1.3_7_Soil</t>
  </si>
  <si>
    <t xml:space="preserve">stdev loq </t>
  </si>
  <si>
    <t>250228-Frouke-VMM-011</t>
  </si>
  <si>
    <t>80)PF1_1.3_8_Soil</t>
  </si>
  <si>
    <t>250228-Frouke-VMM-012</t>
  </si>
  <si>
    <t>81)PF1_1.7_1_Soil</t>
  </si>
  <si>
    <t>250228-Frouke-VMM-013</t>
  </si>
  <si>
    <t>82)PF1_1.7_2_Soil</t>
  </si>
  <si>
    <t>250228-Frouke-VMM-014</t>
  </si>
  <si>
    <t>83)PF1_1.7_3_Soil</t>
  </si>
  <si>
    <t>250228-Frouke-VMM-015</t>
  </si>
  <si>
    <t>84)PF1_1.7_4_Soil</t>
  </si>
  <si>
    <t>250228-Frouke-VMM-016</t>
  </si>
  <si>
    <t>85)PF1_1.7_5_Soil</t>
  </si>
  <si>
    <t>250228-Frouke-VMM-017</t>
  </si>
  <si>
    <t>86)PF1_1.7_6_Soil</t>
  </si>
  <si>
    <t>250228-Frouke-VMM-018</t>
  </si>
  <si>
    <t>87)PF1_1.7_7_Soil</t>
  </si>
  <si>
    <t>250228-Frouke-VMM-019</t>
  </si>
  <si>
    <t>88)PF1_1.7_8_Soil</t>
  </si>
  <si>
    <t>250228-Frouke-VMM-020</t>
  </si>
  <si>
    <t>89)PF1_1.11_1_Soil</t>
  </si>
  <si>
    <t>250228-Frouke-VMM-021</t>
  </si>
  <si>
    <t>90)PF1_1.11_2_Soil</t>
  </si>
  <si>
    <t>250228-Frouke-VMM-022</t>
  </si>
  <si>
    <t>91)PF1_1.11_3_Soil</t>
  </si>
  <si>
    <t>250228-Frouke-VMM-023</t>
  </si>
  <si>
    <t>92)PF1_1.11_4_Soil</t>
  </si>
  <si>
    <t>250228-Frouke-VMM-024</t>
  </si>
  <si>
    <t>250228-Frouke-VMM-025</t>
  </si>
  <si>
    <t>BL2_Soil</t>
  </si>
  <si>
    <t>250228-Frouke-VMM-026</t>
  </si>
  <si>
    <t>93)PF1_1.11_5_Soil</t>
  </si>
  <si>
    <t>250228-Frouke-VMM-027</t>
  </si>
  <si>
    <t>94)PF1_1.11_6_Soil</t>
  </si>
  <si>
    <t>250228-Frouke-VMM-028</t>
  </si>
  <si>
    <t>95)PF1_1.11_7_Soil</t>
  </si>
  <si>
    <t>250228-Frouke-VMM-029</t>
  </si>
  <si>
    <t>96)PF1_1.11_8_Soil</t>
  </si>
  <si>
    <t>250228-Frouke-VMM-030</t>
  </si>
  <si>
    <t>97)PF1_1.15_1_Soil</t>
  </si>
  <si>
    <t>250228-Frouke-VMM-031</t>
  </si>
  <si>
    <t>98)PF1_1.15_2_Soil</t>
  </si>
  <si>
    <t>250228-Frouke-VMM-032</t>
  </si>
  <si>
    <t>99)PF1_1.15_3_Soil</t>
  </si>
  <si>
    <t>250228-Frouke-VMM-033</t>
  </si>
  <si>
    <t>100)PF1_1.15_4_Soil</t>
  </si>
  <si>
    <t>250228-Frouke-VMM-034</t>
  </si>
  <si>
    <t>101)PF1_1.15_5_Soil</t>
  </si>
  <si>
    <t>250228-Frouke-VMM-035</t>
  </si>
  <si>
    <t>102)PF1_1.15_6_Soil</t>
  </si>
  <si>
    <t>250228-Frouke-VMM-036</t>
  </si>
  <si>
    <t>103)PF1_1.15_7_Soil</t>
  </si>
  <si>
    <t>250228-Frouke-VMM-037</t>
  </si>
  <si>
    <t>104)PF1_1.15_8_Soil</t>
  </si>
  <si>
    <t>250228-Frouke-VMM-038</t>
  </si>
  <si>
    <t>105)PF1_1.19_1_Soil</t>
  </si>
  <si>
    <t>250228-Frouke-VMM-039</t>
  </si>
  <si>
    <t>106)PF1_1.19_2_Soil</t>
  </si>
  <si>
    <t>250228-Frouke-VMM-040</t>
  </si>
  <si>
    <t>107)PF1_1.19_3_Soil</t>
  </si>
  <si>
    <t>250228-Frouke-VMM-041</t>
  </si>
  <si>
    <t>108)PF1_1.19_4_Soil</t>
  </si>
  <si>
    <t>250228-Frouke-VMM-042</t>
  </si>
  <si>
    <t>109)PF1_1.19_5_Soil</t>
  </si>
  <si>
    <t>250228-Frouke-VMM-043</t>
  </si>
  <si>
    <t>110)PF1_1.19_6_Soil</t>
  </si>
  <si>
    <t>250228-Frouke-VMM-044</t>
  </si>
  <si>
    <t>111)PF1_1.19_7_Soil</t>
  </si>
  <si>
    <t>250228-Frouke-VMM-045</t>
  </si>
  <si>
    <t>112)PF1_1.19_8_Soil</t>
  </si>
  <si>
    <t>250228-Frouke-VMM-046</t>
  </si>
  <si>
    <t>250228-Frouke-VMM-047</t>
  </si>
  <si>
    <t>BL3_Soil</t>
  </si>
  <si>
    <t>250228-Frouke-VMM-048</t>
  </si>
  <si>
    <t>BL4_Biota</t>
  </si>
  <si>
    <t>250228-Frouke-VMM-049</t>
  </si>
  <si>
    <t>113)PF1_1.3_1_Pea</t>
  </si>
  <si>
    <t>250228-Frouke-VMM-050</t>
  </si>
  <si>
    <t>114)PF1_1.3_2_Pea</t>
  </si>
  <si>
    <t>250228-Frouke-VMM-051</t>
  </si>
  <si>
    <t>115)PF1_1.3_3_Pea</t>
  </si>
  <si>
    <t>250228-Frouke-VMM-052</t>
  </si>
  <si>
    <t>116)PF1_1.3_4_Pea</t>
  </si>
  <si>
    <t>250228-Frouke-VMM-053</t>
  </si>
  <si>
    <t>117)PF1_1.3_5_Pea</t>
  </si>
  <si>
    <t>250228-Frouke-VMM-054</t>
  </si>
  <si>
    <t>118)PF1_1.3_6_Pea</t>
  </si>
  <si>
    <t>250228-Frouke-VMM-055</t>
  </si>
  <si>
    <t>119)PF1_1.3_7_Pea</t>
  </si>
  <si>
    <t>250228-Frouke-VMM-056</t>
  </si>
  <si>
    <t>120)PF1_1.3_8_Pea</t>
  </si>
  <si>
    <t>250228-Frouke-VMM-057</t>
  </si>
  <si>
    <t>121)PF1_1.7_1_Pea</t>
  </si>
  <si>
    <t>250228-Frouke-VMM-058</t>
  </si>
  <si>
    <t>122)PF1_1.7_2_Pea</t>
  </si>
  <si>
    <t>250228-Frouke-VMM-059</t>
  </si>
  <si>
    <t>123)PF1_1.7_3_Pea</t>
  </si>
  <si>
    <t>250228-Frouke-VMM-060</t>
  </si>
  <si>
    <t>124)PF1_1.7_4_Pea</t>
  </si>
  <si>
    <t>250228-Frouke-VMM-061</t>
  </si>
  <si>
    <t>125)PF1_1.7_5_Pea</t>
  </si>
  <si>
    <t>250228-Frouke-VMM-062</t>
  </si>
  <si>
    <t>126)PF1_1.7_6_Pea</t>
  </si>
  <si>
    <t>250228-Frouke-VMM-063</t>
  </si>
  <si>
    <t>127)PF1_1.7_7_Pea</t>
  </si>
  <si>
    <t>250228-Frouke-VMM-064</t>
  </si>
  <si>
    <t>128)PF1_1.7_8_Pea</t>
  </si>
  <si>
    <t>250228-Frouke-VMM-065</t>
  </si>
  <si>
    <t>129)PF1_1.11_1_Pea</t>
  </si>
  <si>
    <t>250228-Frouke-VMM-066</t>
  </si>
  <si>
    <t>130)PF1_1.11_2_Pea</t>
  </si>
  <si>
    <t>250228-Frouke-VMM-067</t>
  </si>
  <si>
    <t>131)PF1_1.11_3_Pea</t>
  </si>
  <si>
    <t>250228-Frouke-VMM-068</t>
  </si>
  <si>
    <t>132)PF1_1.11_4_Pea</t>
  </si>
  <si>
    <t>250228-Frouke-VMM-069</t>
  </si>
  <si>
    <t>132a)PF1_1.11_4_Pea</t>
  </si>
  <si>
    <t>250228-Frouke-VMM-070</t>
  </si>
  <si>
    <t>132b)PF1_1.11_4_Pea</t>
  </si>
  <si>
    <t>250228-Frouke-VMM-071</t>
  </si>
  <si>
    <t>BL5_Biota</t>
  </si>
  <si>
    <t>250228-Frouke-VMM-072</t>
  </si>
  <si>
    <t>133)PF1_1.11_5_Pea</t>
  </si>
  <si>
    <t>250228-Frouke-VMM-073</t>
  </si>
  <si>
    <t>134)PF1_1.11_6_Pea</t>
  </si>
  <si>
    <t>250228-Frouke-VMM-074</t>
  </si>
  <si>
    <t>135)PF1_1.11_7_Pea</t>
  </si>
  <si>
    <t>250228-Frouke-VMM-075</t>
  </si>
  <si>
    <t>136)PF1_1.11_8_Pea</t>
  </si>
  <si>
    <t>250228-Frouke-VMM-076</t>
  </si>
  <si>
    <t>137)PF1_1.15_1_Pea</t>
  </si>
  <si>
    <t>250228-Frouke-VMM-077</t>
  </si>
  <si>
    <t>138)PF1_1.15_2_Pea</t>
  </si>
  <si>
    <t>250228-Frouke-VMM-078</t>
  </si>
  <si>
    <t>139)PF1_1.15_3_Pea</t>
  </si>
  <si>
    <t>250228-Frouke-VMM-079</t>
  </si>
  <si>
    <t>140)PF1_1.15_4_Pea</t>
  </si>
  <si>
    <t>250228-Frouke-VMM-080</t>
  </si>
  <si>
    <t>141)PF1_1.15_5_Pea</t>
  </si>
  <si>
    <t>250228-Frouke-VMM-081</t>
  </si>
  <si>
    <t>142)PF1_1.15_6_Pea</t>
  </si>
  <si>
    <t>250228-Frouke-VMM-082</t>
  </si>
  <si>
    <t>143)PF1_1.15_7_Pea</t>
  </si>
  <si>
    <t>250228-Frouke-VMM-083</t>
  </si>
  <si>
    <t>144)PF1_1.15_8_Pea</t>
  </si>
  <si>
    <t>250228-Frouke-VMM-084</t>
  </si>
  <si>
    <t>145)PF1_1.19_1_Pea</t>
  </si>
  <si>
    <t>250228-Frouke-VMM-085</t>
  </si>
  <si>
    <t>146)PF1_1.19_2_Pea</t>
  </si>
  <si>
    <t>250228-Frouke-VMM-086</t>
  </si>
  <si>
    <t>147)PF1_1.19_3_Pea</t>
  </si>
  <si>
    <t>250228-Frouke-VMM-087</t>
  </si>
  <si>
    <t>148)PF1_1.19_4_Pea</t>
  </si>
  <si>
    <t>250228-Frouke-VMM-088</t>
  </si>
  <si>
    <t>149)PF1_1.19_5_Pea</t>
  </si>
  <si>
    <t>250228-Frouke-VMM-089</t>
  </si>
  <si>
    <t>150)PF1_1.19_6_Pea</t>
  </si>
  <si>
    <t>250228-Frouke-VMM-090</t>
  </si>
  <si>
    <t>151)PF1_1.19_7_Pea</t>
  </si>
  <si>
    <t>250228-Frouke-VMM-091</t>
  </si>
  <si>
    <t>152)PF1_1.19_8_Pea</t>
  </si>
  <si>
    <t>250228-Frouke-VMM-092</t>
  </si>
  <si>
    <t>152a)PF1_1.19_8_Pea</t>
  </si>
  <si>
    <t>250228-Frouke-VMM-093</t>
  </si>
  <si>
    <t>152b)PF1_1.19_8_Pea</t>
  </si>
  <si>
    <t>250228-Frouke-VMM-094</t>
  </si>
  <si>
    <t>250228-Frouke-VMM-095</t>
  </si>
  <si>
    <t>BL6_Biota</t>
  </si>
  <si>
    <t>PFOS</t>
  </si>
  <si>
    <t>250228-Frouke-VMM-096</t>
  </si>
  <si>
    <t>250228-Frouke-VMM-097</t>
  </si>
  <si>
    <t>250228-Frouke-VMM-098</t>
  </si>
  <si>
    <t>250228-Frouke-VMM-099</t>
  </si>
  <si>
    <t>250228-Frouke-VMM-100</t>
  </si>
  <si>
    <t>250228-Frouke-VMM-101</t>
  </si>
  <si>
    <t>250228-Frouke-VMM-102</t>
  </si>
  <si>
    <t>250228-Frouke-VMM-103</t>
  </si>
  <si>
    <t>250228-Frouke-VMM-104</t>
  </si>
  <si>
    <t>250228-Frouke-VMM-105</t>
  </si>
  <si>
    <t>250228-Frouke-VMM-106</t>
  </si>
  <si>
    <t>250228-Frouke-VMM-107</t>
  </si>
  <si>
    <t>250228-Frouke-VMM-108</t>
  </si>
  <si>
    <t>250228-Frouke-VMM-109</t>
  </si>
  <si>
    <t>250228-Frouke-VMM-110</t>
  </si>
  <si>
    <t>250228-Frouke-VMM-111</t>
  </si>
  <si>
    <t>250228-Frouke-VMM-112</t>
  </si>
  <si>
    <t>250228-Frouke-VMM-113</t>
  </si>
  <si>
    <t>250228-Frouke-VMM-114</t>
  </si>
  <si>
    <t>250228-Frouke-VMM-115</t>
  </si>
  <si>
    <t>250228-Frouke-VMM-116</t>
  </si>
  <si>
    <t>250228-Frouke-VMM-117</t>
  </si>
  <si>
    <t>250228-Frouke-VMM-118</t>
  </si>
  <si>
    <t>250228-Frouke-VMM-119</t>
  </si>
  <si>
    <t>250228-Frouke-VMM-120</t>
  </si>
  <si>
    <t>250228-Frouke-VMM-121</t>
  </si>
  <si>
    <t>250228-Frouke-VMM-122</t>
  </si>
  <si>
    <t>250228-Frouke-VMM-123</t>
  </si>
  <si>
    <t>250228-Frouke-VMM-124</t>
  </si>
  <si>
    <t>250228-Frouke-VMM-125</t>
  </si>
  <si>
    <t>250228-Frouke-VMM-126</t>
  </si>
  <si>
    <t>250228-Frouke-VMM-127</t>
  </si>
  <si>
    <t>250228-Frouke-VMM-128</t>
  </si>
  <si>
    <t>250228-Frouke-VMM-129</t>
  </si>
  <si>
    <t>250228-Frouke-VMM-130</t>
  </si>
  <si>
    <t>250228-Frouke-VMM-131</t>
  </si>
  <si>
    <t>250228-Frouke-VMM-132</t>
  </si>
  <si>
    <t>250228-Frouke-VMM-133</t>
  </si>
  <si>
    <t>250228-Frouke-VMM-134</t>
  </si>
  <si>
    <t>250228-Frouke-VMM-135</t>
  </si>
  <si>
    <t>250228-Frouke-VMM-136</t>
  </si>
  <si>
    <t>250228-Frouke-VMM-137</t>
  </si>
  <si>
    <t>250228-Frouke-VMM-138</t>
  </si>
  <si>
    <t>250228-Frouke-VMM-139</t>
  </si>
  <si>
    <t>250228-Frouke-VMM-140</t>
  </si>
  <si>
    <t>250228-Frouke-VMM-141</t>
  </si>
  <si>
    <t>250228-Frouke-VMM-142</t>
  </si>
  <si>
    <t>250228-Frouke-VMM-143</t>
  </si>
  <si>
    <t>250228-Frouke-VMM-144</t>
  </si>
  <si>
    <t>250228-Frouke-VMM-145</t>
  </si>
  <si>
    <t>250228-Frouke-VMM-146</t>
  </si>
  <si>
    <t>250228-Frouke-VMM-147</t>
  </si>
  <si>
    <t>250228-Frouke-VMM-148</t>
  </si>
  <si>
    <t>250228-Frouke-VMM-149</t>
  </si>
  <si>
    <t>250228-Frouke-VMM-150</t>
  </si>
  <si>
    <t>250228-Frouke-VMM-151</t>
  </si>
  <si>
    <t>250228-Frouke-VMM-152</t>
  </si>
  <si>
    <t>250228-Frouke-VMM-153</t>
  </si>
  <si>
    <t>250228-Frouke-VMM-154</t>
  </si>
  <si>
    <t>250228-Frouke-VMM-155</t>
  </si>
  <si>
    <t>250228-Frouke-VMM-156</t>
  </si>
  <si>
    <t>250228-Frouke-VMM-157</t>
  </si>
  <si>
    <t>250228-Frouke-VMM-158</t>
  </si>
  <si>
    <t>250228-Frouke-VMM-159</t>
  </si>
  <si>
    <t>250228-Frouke-VMM-160</t>
  </si>
  <si>
    <t>250228-Frouke-VMM-161</t>
  </si>
  <si>
    <t>250228-Frouke-VMM-162</t>
  </si>
  <si>
    <t>250228-Frouke-VMM-163</t>
  </si>
  <si>
    <t>250228-Frouke-VMM-164</t>
  </si>
  <si>
    <t>250228-Frouke-VMM-165</t>
  </si>
  <si>
    <t>250228-Frouke-VMM-166</t>
  </si>
  <si>
    <t>250228-Frouke-VMM-167</t>
  </si>
  <si>
    <t>250228-Frouke-VMM-168</t>
  </si>
  <si>
    <t>250228-Frouke-VMM-169</t>
  </si>
  <si>
    <t>250228-Frouke-VMM-170</t>
  </si>
  <si>
    <t>250228-Frouke-VMM-171</t>
  </si>
  <si>
    <t>250228-Frouke-VMM-172</t>
  </si>
  <si>
    <t>250228-Frouke-VMM-173</t>
  </si>
  <si>
    <t>250228-Frouke-VMM-174</t>
  </si>
  <si>
    <t>250228-Frouke-VMM-175</t>
  </si>
  <si>
    <t>250228-Frouke-VMM-176</t>
  </si>
  <si>
    <t>250228-Frouke-VMM-177</t>
  </si>
  <si>
    <t>250228-Frouke-VMM-178</t>
  </si>
  <si>
    <t>250228-Frouke-VMM-179</t>
  </si>
  <si>
    <t>250228-Frouke-VMM-180</t>
  </si>
  <si>
    <t>250228-Frouke-VMM-181</t>
  </si>
  <si>
    <t>250228-Frouke-VMM-182</t>
  </si>
  <si>
    <t>250228-Frouke-VMM-183</t>
  </si>
  <si>
    <t>250228-Frouke-VMM-184</t>
  </si>
  <si>
    <t>250228-Frouke-VMM-185</t>
  </si>
  <si>
    <t>250228-Frouke-VMM-186</t>
  </si>
  <si>
    <t>250228-Frouke-VMM-187</t>
  </si>
  <si>
    <t>250228-Frouke-VMM-188</t>
  </si>
  <si>
    <t>250228-Frouke-VMM-189</t>
  </si>
  <si>
    <t>PFDoDA</t>
  </si>
  <si>
    <t>m-PFDoDA</t>
  </si>
  <si>
    <t>250228-Frouke-VMM-190</t>
  </si>
  <si>
    <t>250228-Frouke-VMM-191</t>
  </si>
  <si>
    <t>250228-Frouke-VMM-192</t>
  </si>
  <si>
    <t>250228-Frouke-VMM-193</t>
  </si>
  <si>
    <t>250228-Frouke-VMM-194</t>
  </si>
  <si>
    <t>250228-Frouke-VMM-195</t>
  </si>
  <si>
    <t>250228-Frouke-VMM-196</t>
  </si>
  <si>
    <t>250228-Frouke-VMM-197</t>
  </si>
  <si>
    <t>250228-Frouke-VMM-198</t>
  </si>
  <si>
    <t>250228-Frouke-VMM-199</t>
  </si>
  <si>
    <t>250228-Frouke-VMM-200</t>
  </si>
  <si>
    <t>250228-Frouke-VMM-201</t>
  </si>
  <si>
    <t>250228-Frouke-VMM-202</t>
  </si>
  <si>
    <t>250228-Frouke-VMM-203</t>
  </si>
  <si>
    <t>250228-Frouke-VMM-204</t>
  </si>
  <si>
    <t>250228-Frouke-VMM-205</t>
  </si>
  <si>
    <t>250228-Frouke-VMM-206</t>
  </si>
  <si>
    <t>250228-Frouke-VMM-207</t>
  </si>
  <si>
    <t>250228-Frouke-VMM-208</t>
  </si>
  <si>
    <t>250228-Frouke-VMM-209</t>
  </si>
  <si>
    <t>250228-Frouke-VMM-210</t>
  </si>
  <si>
    <t>250228-Frouke-VMM-211</t>
  </si>
  <si>
    <t>250228-Frouke-VMM-212</t>
  </si>
  <si>
    <t>250228-Frouke-VMM-213</t>
  </si>
  <si>
    <t>250228-Frouke-VMM-214</t>
  </si>
  <si>
    <t>250228-Frouke-VMM-215</t>
  </si>
  <si>
    <t>250228-Frouke-VMM-216</t>
  </si>
  <si>
    <t>250228-Frouke-VMM-217</t>
  </si>
  <si>
    <t>250228-Frouke-VMM-218</t>
  </si>
  <si>
    <t>250228-Frouke-VMM-219</t>
  </si>
  <si>
    <t>250228-Frouke-VMM-220</t>
  </si>
  <si>
    <t>250228-Frouke-VMM-221</t>
  </si>
  <si>
    <t>250228-Frouke-VMM-222</t>
  </si>
  <si>
    <t>250228-Frouke-VMM-223</t>
  </si>
  <si>
    <t>250228-Frouke-VMM-224</t>
  </si>
  <si>
    <t>250228-Frouke-VMM-225</t>
  </si>
  <si>
    <t>250228-Frouke-VMM-226</t>
  </si>
  <si>
    <t>250228-Frouke-VMM-227</t>
  </si>
  <si>
    <t>250228-Frouke-VMM-228</t>
  </si>
  <si>
    <t>250228-Frouke-VMM-229</t>
  </si>
  <si>
    <t>250228-Frouke-VMM-230</t>
  </si>
  <si>
    <t>250228-Frouke-VMM-231</t>
  </si>
  <si>
    <t>250228-Frouke-VMM-232</t>
  </si>
  <si>
    <t>250228-Frouke-VMM-233</t>
  </si>
  <si>
    <t>250228-Frouke-VMM-234</t>
  </si>
  <si>
    <t>250228-Frouke-VMM-235</t>
  </si>
  <si>
    <t>250228-Frouke-VMM-236</t>
  </si>
  <si>
    <t>250228-Frouke-VMM-237</t>
  </si>
  <si>
    <t>250228-Frouke-VMM-238</t>
  </si>
  <si>
    <t>250228-Frouke-VMM-239</t>
  </si>
  <si>
    <t>250228-Frouke-VMM-240</t>
  </si>
  <si>
    <t>250228-Frouke-VMM-241</t>
  </si>
  <si>
    <t>250228-Frouke-VMM-242</t>
  </si>
  <si>
    <t>250228-Frouke-VMM-243</t>
  </si>
  <si>
    <t>250228-Frouke-VMM-244</t>
  </si>
  <si>
    <t>250228-Frouke-VMM-245</t>
  </si>
  <si>
    <t>250228-Frouke-VMM-246</t>
  </si>
  <si>
    <t>250228-Frouke-VMM-247</t>
  </si>
  <si>
    <t>250228-Frouke-VMM-248</t>
  </si>
  <si>
    <t>250228-Frouke-VMM-249</t>
  </si>
  <si>
    <t>250228-Frouke-VMM-250</t>
  </si>
  <si>
    <t>250228-Frouke-VMM-251</t>
  </si>
  <si>
    <t>250228-Frouke-VMM-252</t>
  </si>
  <si>
    <t>250228-Frouke-VMM-253</t>
  </si>
  <si>
    <t>250228-Frouke-VMM-254</t>
  </si>
  <si>
    <t>250228-Frouke-VMM-255</t>
  </si>
  <si>
    <t>250228-Frouke-VMM-256</t>
  </si>
  <si>
    <t>250228-Frouke-VMM-257</t>
  </si>
  <si>
    <t>250228-Frouke-VMM-258</t>
  </si>
  <si>
    <t>250228-Frouke-VMM-259</t>
  </si>
  <si>
    <t>250228-Frouke-VMM-260</t>
  </si>
  <si>
    <t>250228-Frouke-VMM-261</t>
  </si>
  <si>
    <t>250228-Frouke-VMM-262</t>
  </si>
  <si>
    <t>250228-Frouke-VMM-263</t>
  </si>
  <si>
    <t>250228-Frouke-VMM-264</t>
  </si>
  <si>
    <t>250228-Frouke-VMM-265</t>
  </si>
  <si>
    <t>250228-Frouke-VMM-266</t>
  </si>
  <si>
    <t>250228-Frouke-VMM-267</t>
  </si>
  <si>
    <t>250228-Frouke-VMM-268</t>
  </si>
  <si>
    <t>250228-Frouke-VMM-269</t>
  </si>
  <si>
    <t>250228-Frouke-VMM-270</t>
  </si>
  <si>
    <t>250228-Frouke-VMM-271</t>
  </si>
  <si>
    <t>250228-Frouke-VMM-272</t>
  </si>
  <si>
    <t>250228-Frouke-VMM-273</t>
  </si>
  <si>
    <t>250228-Frouke-VMM-274</t>
  </si>
  <si>
    <t>250228-Frouke-VMM-275</t>
  </si>
  <si>
    <t>250228-Frouke-VMM-276</t>
  </si>
  <si>
    <t>250228-Frouke-VMM-277</t>
  </si>
  <si>
    <t>250228-Frouke-VMM-278</t>
  </si>
  <si>
    <t>250228-Frouke-VMM-279</t>
  </si>
  <si>
    <t>250228-Frouke-VMM-280</t>
  </si>
  <si>
    <t>250228-Frouke-VMM-281</t>
  </si>
  <si>
    <t>250228-Frouke-VMM-282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</si>
</sst>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1" fillId="0" borderId="0" xfId="0" applyFont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0" fontId="2" fillId="10" borderId="0" xfId="0" applyFont="1" applyFill="1"/>
    <xf numFmtId="0" fontId="1" fillId="11" borderId="0" xfId="0" applyFont="1" applyFill="1"/>
    <xf numFmtId="0" fontId="2" fillId="6" borderId="0" xfId="0" applyFont="1" applyFill="1"/>
    <xf numFmtId="0" fontId="1" fillId="6" borderId="0" xfId="0" applyFont="1" applyFill="1"/>
    <xf numFmtId="2" fontId="0" fillId="2" borderId="0" xfId="0" applyNumberFormat="1" applyFill="1"/>
    <xf numFmtId="2" fontId="0" fillId="12" borderId="0" xfId="0" applyNumberFormat="1" applyFill="1"/>
    <xf numFmtId="164" fontId="0" fillId="12" borderId="0" xfId="0" applyNumberFormat="1" applyFill="1" applyAlignment="1">
      <alignment horizontal="left" indent="1"/>
    </xf>
    <xf numFmtId="165" fontId="0" fillId="13" borderId="0" xfId="0" applyNumberFormat="1" applyFill="1"/>
    <xf numFmtId="0" fontId="0" fillId="13" borderId="0" xfId="0" applyFill="1" applyAlignment="1">
      <alignment horizontal="center" vertical="center"/>
    </xf>
    <xf numFmtId="0" fontId="0" fillId="12" borderId="0" xfId="0" applyFill="1"/>
    <xf numFmtId="0" fontId="0" fillId="11" borderId="0" xfId="0" applyFill="1"/>
    <xf numFmtId="0" fontId="0" fillId="13" borderId="0" xfId="0" applyFill="1"/>
    <xf numFmtId="166" fontId="0" fillId="0" borderId="0" xfId="0" applyNumberFormat="1"/>
    <xf numFmtId="165" fontId="1" fillId="13" borderId="0" xfId="0" applyNumberFormat="1" applyFont="1" applyFill="1"/>
    <xf numFmtId="164" fontId="0" fillId="0" borderId="0" xfId="0" applyNumberFormat="1"/>
    <xf numFmtId="0" fontId="0" fillId="14" borderId="0" xfId="0" applyFill="1"/>
    <xf numFmtId="0" fontId="1" fillId="8" borderId="0" xfId="0" applyFont="1" applyFill="1" applyAlignment="1">
      <alignment horizontal="center" vertical="center"/>
    </xf>
    <xf numFmtId="0" fontId="3" fillId="10" borderId="0" xfId="0" applyFont="1" applyFill="1"/>
  </cellXfs>
  <cellStyles count="1">
    <cellStyle name="Normal" xfId="0" builtinId="0"/>
  </cellStyles>
  <dxfs count="36">
    <dxf>
      <fill>
        <patternFill>
          <bgColor theme="4" tint="0.59996337778862885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  <border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fgColor auto="1"/>
          <bgColor theme="7" tint="-0.24994659260841701"/>
        </patternFill>
      </fill>
    </dxf>
    <dxf>
      <fill>
        <patternFill>
          <fgColor auto="1"/>
          <bgColor theme="7" tint="0.3999450666829432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4" tint="0.59996337778862885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  <border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fgColor auto="1"/>
          <bgColor theme="7" tint="-0.24994659260841701"/>
        </patternFill>
      </fill>
    </dxf>
    <dxf>
      <fill>
        <patternFill>
          <fgColor auto="1"/>
          <bgColor theme="7" tint="0.39994506668294322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4" tint="0.59996337778862885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  <border>
        <left/>
        <right/>
        <top/>
        <bottom/>
        <vertical/>
        <horizontal/>
      </border>
    </dxf>
    <dxf>
      <font>
        <b/>
        <i val="0"/>
      </font>
    </dxf>
    <dxf>
      <fill>
        <patternFill>
          <bgColor rgb="FFFF0000"/>
        </patternFill>
      </fill>
    </dxf>
    <dxf>
      <fill>
        <patternFill>
          <fgColor auto="1"/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fgColor auto="1"/>
          <bgColor theme="7" tint="-0.24994659260841701"/>
        </patternFill>
      </fill>
    </dxf>
    <dxf>
      <fill>
        <patternFill>
          <fgColor auto="1"/>
          <bgColor theme="7" tint="0.39994506668294322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69DD-BCCE-436D-BE4B-7415BD683AC2}">
  <dimension ref="A1:AJ103"/>
  <sheetViews>
    <sheetView tabSelected="1" topLeftCell="A4" workbookViewId="0">
      <selection activeCell="P11" sqref="P11:Q26"/>
    </sheetView>
  </sheetViews>
  <sheetFormatPr defaultRowHeight="14.4" x14ac:dyDescent="0.3"/>
  <cols>
    <col min="1" max="1" width="21.5546875" customWidth="1"/>
    <col min="3" max="3" width="2.21875" customWidth="1"/>
    <col min="4" max="4" width="22.44140625" customWidth="1"/>
    <col min="13" max="13" width="20.21875" customWidth="1"/>
    <col min="16" max="16" width="12.21875" customWidth="1"/>
    <col min="17" max="17" width="15.77734375" customWidth="1"/>
    <col min="19" max="19" width="9.33203125" customWidth="1"/>
    <col min="20" max="20" width="15.109375" customWidth="1"/>
    <col min="21" max="21" width="23.33203125" customWidth="1"/>
    <col min="23" max="23" width="27.77734375" customWidth="1"/>
    <col min="25" max="25" width="13.6640625" customWidth="1"/>
    <col min="27" max="27" width="22" customWidth="1"/>
    <col min="29" max="29" width="17.44140625" customWidth="1"/>
    <col min="30" max="30" width="18.6640625" customWidth="1"/>
    <col min="31" max="33" width="15.21875" customWidth="1"/>
    <col min="34" max="34" width="32.109375" customWidth="1"/>
    <col min="35" max="35" width="28.5546875" customWidth="1"/>
    <col min="36" max="36" width="31.5546875" customWidth="1"/>
  </cols>
  <sheetData>
    <row r="1" spans="1:36" x14ac:dyDescent="0.3">
      <c r="A1" s="1" t="s">
        <v>0</v>
      </c>
      <c r="B1" s="2" t="s">
        <v>1</v>
      </c>
      <c r="C1" s="2"/>
      <c r="D1" s="2">
        <v>5</v>
      </c>
    </row>
    <row r="2" spans="1:36" x14ac:dyDescent="0.3">
      <c r="A2" s="1" t="s">
        <v>2</v>
      </c>
    </row>
    <row r="3" spans="1:36" x14ac:dyDescent="0.3">
      <c r="A3" s="3" t="s">
        <v>3</v>
      </c>
    </row>
    <row r="4" spans="1:36" x14ac:dyDescent="0.3">
      <c r="A4" s="4" t="s">
        <v>4</v>
      </c>
    </row>
    <row r="5" spans="1:36" x14ac:dyDescent="0.3">
      <c r="A5" s="5" t="s">
        <v>5</v>
      </c>
    </row>
    <row r="6" spans="1:36" x14ac:dyDescent="0.3">
      <c r="A6" t="e">
        <v>#REF!</v>
      </c>
    </row>
    <row r="7" spans="1:36" ht="28.8" customHeight="1" x14ac:dyDescent="0.3">
      <c r="M7" s="6" t="s">
        <v>6</v>
      </c>
      <c r="N7" s="6"/>
      <c r="P7" s="6" t="s">
        <v>7</v>
      </c>
      <c r="Q7" s="6"/>
      <c r="S7" s="6" t="s">
        <v>8</v>
      </c>
      <c r="T7" s="6"/>
      <c r="U7" s="6"/>
      <c r="W7" s="7" t="s">
        <v>9</v>
      </c>
      <c r="AA7" s="8" t="s">
        <v>10</v>
      </c>
      <c r="AB7" s="9"/>
      <c r="AC7" s="9"/>
      <c r="AD7" s="9"/>
      <c r="AE7" s="9"/>
      <c r="AF7" s="9"/>
      <c r="AG7" s="9"/>
      <c r="AH7" s="9"/>
      <c r="AI7" s="9"/>
      <c r="AJ7" s="10"/>
    </row>
    <row r="8" spans="1:36" s="11" customFormat="1" x14ac:dyDescent="0.3">
      <c r="A8"/>
      <c r="B8"/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J8" s="11" t="s">
        <v>17</v>
      </c>
      <c r="K8" s="11" t="s">
        <v>18</v>
      </c>
      <c r="M8" s="12" t="s">
        <v>19</v>
      </c>
      <c r="N8" s="12" t="s">
        <v>20</v>
      </c>
      <c r="P8" s="12" t="s">
        <v>21</v>
      </c>
      <c r="Q8" s="12" t="s">
        <v>22</v>
      </c>
      <c r="S8" s="13" t="s">
        <v>23</v>
      </c>
      <c r="T8" s="13"/>
      <c r="U8" s="13"/>
      <c r="W8" s="14" t="s">
        <v>24</v>
      </c>
      <c r="X8" s="11" t="s">
        <v>25</v>
      </c>
      <c r="Y8" s="14" t="s">
        <v>24</v>
      </c>
      <c r="AA8" s="12" t="s">
        <v>26</v>
      </c>
      <c r="AB8" s="15"/>
      <c r="AC8" s="12" t="s">
        <v>27</v>
      </c>
      <c r="AD8" s="12" t="s">
        <v>28</v>
      </c>
      <c r="AE8" s="16" t="s">
        <v>29</v>
      </c>
      <c r="AF8" s="17" t="s">
        <v>30</v>
      </c>
      <c r="AH8" s="16" t="s">
        <v>31</v>
      </c>
      <c r="AI8" s="16" t="s">
        <v>32</v>
      </c>
      <c r="AJ8" s="16" t="s">
        <v>33</v>
      </c>
    </row>
    <row r="9" spans="1:36" x14ac:dyDescent="0.3">
      <c r="C9" t="s">
        <v>34</v>
      </c>
      <c r="D9" t="s">
        <v>35</v>
      </c>
      <c r="J9" s="1" t="e">
        <v>#N/A</v>
      </c>
      <c r="K9" s="1" t="e">
        <v>#N/A</v>
      </c>
      <c r="M9" s="18">
        <v>0.46073239999999999</v>
      </c>
      <c r="N9" s="19">
        <v>0</v>
      </c>
      <c r="P9" s="20" t="e">
        <v>#DIV/0!</v>
      </c>
      <c r="Q9" s="20" t="e">
        <v>#DIV/0!</v>
      </c>
      <c r="S9" t="s">
        <v>36</v>
      </c>
      <c r="T9" t="s">
        <v>37</v>
      </c>
      <c r="W9" s="21" t="e">
        <v>#N/A</v>
      </c>
      <c r="X9" t="b">
        <v>0</v>
      </c>
      <c r="Y9" s="22" t="s">
        <v>38</v>
      </c>
      <c r="AA9" s="23" t="e">
        <v>#DIV/0!</v>
      </c>
      <c r="AB9" s="24"/>
      <c r="AC9" s="23" t="e">
        <v>#DIV/0!</v>
      </c>
      <c r="AD9" s="23" t="e">
        <v>#DIV/0!</v>
      </c>
      <c r="AE9">
        <v>0.47785390842177161</v>
      </c>
      <c r="AF9" t="e">
        <v>#DIV/0!</v>
      </c>
      <c r="AG9" t="s">
        <v>39</v>
      </c>
      <c r="AH9" s="25">
        <v>0.47785390842177161</v>
      </c>
      <c r="AI9" s="25">
        <v>0.57230859812390722</v>
      </c>
      <c r="AJ9" s="25" t="e">
        <v>#DIV/0!</v>
      </c>
    </row>
    <row r="10" spans="1:36" x14ac:dyDescent="0.3">
      <c r="C10" t="s">
        <v>40</v>
      </c>
      <c r="D10" t="s">
        <v>35</v>
      </c>
      <c r="J10" s="1" t="e">
        <v>#N/A</v>
      </c>
      <c r="K10" s="1" t="e">
        <v>#N/A</v>
      </c>
      <c r="N10" s="19">
        <v>0</v>
      </c>
      <c r="P10" s="20" t="e">
        <v>#DIV/0!</v>
      </c>
      <c r="Q10" s="20" t="e">
        <v>#DIV/0!</v>
      </c>
      <c r="S10">
        <v>1.5932738488471657E-2</v>
      </c>
      <c r="T10">
        <v>0</v>
      </c>
      <c r="U10" s="26" t="e">
        <v>#DIV/0!</v>
      </c>
      <c r="W10" s="27" t="e">
        <v>#N/A</v>
      </c>
      <c r="X10" t="b">
        <v>0</v>
      </c>
      <c r="Y10" s="22" t="s">
        <v>38</v>
      </c>
      <c r="AA10" s="23" t="e">
        <v>#DIV/0!</v>
      </c>
      <c r="AC10" s="23" t="e">
        <v>#DIV/0!</v>
      </c>
      <c r="AD10" s="23" t="e">
        <v>#DIV/0!</v>
      </c>
      <c r="AE10" s="16" t="s">
        <v>41</v>
      </c>
      <c r="AF10" t="e">
        <v>#DIV/0!</v>
      </c>
      <c r="AG10" t="s">
        <v>42</v>
      </c>
      <c r="AH10" s="25">
        <v>0.22457492663933462</v>
      </c>
      <c r="AI10" s="25">
        <v>0.51535202044486805</v>
      </c>
      <c r="AJ10" s="25" t="e">
        <v>#DIV/0!</v>
      </c>
    </row>
    <row r="11" spans="1:36" x14ac:dyDescent="0.3">
      <c r="C11" t="s">
        <v>43</v>
      </c>
      <c r="D11" t="s">
        <v>44</v>
      </c>
      <c r="E11">
        <v>4.0599999999999996</v>
      </c>
      <c r="F11">
        <v>94.679000000000002</v>
      </c>
      <c r="G11">
        <v>7238.9380000000001</v>
      </c>
      <c r="H11">
        <v>16.34</v>
      </c>
      <c r="J11" s="1">
        <v>7.82</v>
      </c>
      <c r="K11" s="1" t="s">
        <v>36</v>
      </c>
      <c r="N11" s="19">
        <v>3335.2132781912001</v>
      </c>
      <c r="P11" s="20">
        <v>18.150696811095301</v>
      </c>
      <c r="Q11" s="20">
        <v>1.8150696811095299E-2</v>
      </c>
      <c r="S11" s="28"/>
      <c r="U11" s="28"/>
      <c r="W11" s="21">
        <v>2.2179583226236421E-3</v>
      </c>
      <c r="X11" t="b">
        <v>1</v>
      </c>
      <c r="Y11" s="22">
        <v>2.2179583226236421E-3</v>
      </c>
      <c r="AA11" s="23">
        <v>57.94308445532436</v>
      </c>
      <c r="AC11" s="23">
        <v>11.108137583289659</v>
      </c>
      <c r="AD11" s="23">
        <v>1.110813758328966E-2</v>
      </c>
      <c r="AE11">
        <v>0.22457492663933462</v>
      </c>
      <c r="AF11">
        <v>-2.0783521020050095</v>
      </c>
      <c r="AG11" t="s">
        <v>45</v>
      </c>
      <c r="AH11">
        <v>37</v>
      </c>
      <c r="AI11">
        <v>29</v>
      </c>
      <c r="AJ11">
        <v>4</v>
      </c>
    </row>
    <row r="12" spans="1:36" x14ac:dyDescent="0.3">
      <c r="C12" t="s">
        <v>46</v>
      </c>
      <c r="D12" t="s">
        <v>47</v>
      </c>
      <c r="E12">
        <v>4.0999999999999996</v>
      </c>
      <c r="F12">
        <v>102.38500000000001</v>
      </c>
      <c r="G12">
        <v>4047.7939999999999</v>
      </c>
      <c r="H12">
        <v>15.021000000000001</v>
      </c>
      <c r="J12" s="1">
        <v>0.32700000000000001</v>
      </c>
      <c r="K12" s="1" t="s">
        <v>36</v>
      </c>
      <c r="N12" s="19">
        <v>1864.9498443256</v>
      </c>
      <c r="P12" s="20">
        <v>839.44342119396867</v>
      </c>
      <c r="Q12" s="20">
        <v>0.83944342119396864</v>
      </c>
      <c r="W12" s="27">
        <v>0.82351068270549699</v>
      </c>
      <c r="X12" t="b">
        <v>1</v>
      </c>
      <c r="Y12" s="22">
        <v>0.82351068270549699</v>
      </c>
      <c r="AA12" s="23">
        <v>68.161240929365562</v>
      </c>
      <c r="AC12" s="23">
        <v>558.8465622754602</v>
      </c>
      <c r="AD12" s="23">
        <v>0.55884656227546015</v>
      </c>
      <c r="AE12" s="16" t="s">
        <v>48</v>
      </c>
      <c r="AF12">
        <v>0.36064869335908561</v>
      </c>
    </row>
    <row r="13" spans="1:36" x14ac:dyDescent="0.3">
      <c r="C13" t="s">
        <v>49</v>
      </c>
      <c r="D13" t="s">
        <v>50</v>
      </c>
      <c r="E13">
        <v>4.09</v>
      </c>
      <c r="F13">
        <v>56.470999999999997</v>
      </c>
      <c r="G13">
        <v>3482.9470000000001</v>
      </c>
      <c r="H13">
        <v>4.3840000000000003</v>
      </c>
      <c r="J13" s="1">
        <v>0.35499999999999998</v>
      </c>
      <c r="K13" s="1" t="s">
        <v>36</v>
      </c>
      <c r="N13" s="19">
        <v>1604.7065303828001</v>
      </c>
      <c r="P13" s="20">
        <v>495.64589046282822</v>
      </c>
      <c r="Q13" s="20">
        <v>0.4956458904628282</v>
      </c>
      <c r="W13" s="21">
        <v>0.47971315197435654</v>
      </c>
      <c r="X13" t="b">
        <v>0</v>
      </c>
      <c r="Y13" s="22" t="s">
        <v>38</v>
      </c>
      <c r="AA13" s="23">
        <v>128.81158759124085</v>
      </c>
      <c r="AC13" s="23">
        <v>1130.5791297053563</v>
      </c>
      <c r="AD13" s="23">
        <v>1.1305791297053562</v>
      </c>
      <c r="AE13">
        <v>0.57230859812390722</v>
      </c>
      <c r="AF13">
        <v>2.9064919715274162</v>
      </c>
    </row>
    <row r="14" spans="1:36" x14ac:dyDescent="0.3">
      <c r="C14" t="s">
        <v>51</v>
      </c>
      <c r="D14" t="s">
        <v>52</v>
      </c>
      <c r="G14">
        <v>4216.1319999999996</v>
      </c>
      <c r="J14" s="1">
        <v>0.33500000000000002</v>
      </c>
      <c r="K14" s="1" t="s">
        <v>36</v>
      </c>
      <c r="N14" s="19">
        <v>1942.5086150767997</v>
      </c>
      <c r="P14" s="20">
        <v>0</v>
      </c>
      <c r="Q14" s="20">
        <v>0</v>
      </c>
      <c r="W14" s="21">
        <v>-1.5932738488471657E-2</v>
      </c>
      <c r="X14" t="b">
        <v>0</v>
      </c>
      <c r="Y14" s="22" t="s">
        <v>38</v>
      </c>
      <c r="AA14" s="23" t="e">
        <v>#DIV/0!</v>
      </c>
      <c r="AC14" s="23" t="e">
        <v>#DIV/0!</v>
      </c>
      <c r="AD14" s="23" t="e">
        <v>#DIV/0!</v>
      </c>
      <c r="AE14" s="16" t="s">
        <v>53</v>
      </c>
      <c r="AF14" t="e">
        <v>#DIV/0!</v>
      </c>
    </row>
    <row r="15" spans="1:36" x14ac:dyDescent="0.3">
      <c r="C15" t="s">
        <v>54</v>
      </c>
      <c r="D15" t="s">
        <v>55</v>
      </c>
      <c r="E15">
        <v>4.0599999999999996</v>
      </c>
      <c r="F15">
        <v>97.986000000000004</v>
      </c>
      <c r="G15">
        <v>3695.6060000000002</v>
      </c>
      <c r="H15">
        <v>8.1679999999999993</v>
      </c>
      <c r="J15" s="1">
        <v>0.33200000000000002</v>
      </c>
      <c r="K15" s="1" t="s">
        <v>36</v>
      </c>
      <c r="N15" s="19">
        <v>1702.6854218344001</v>
      </c>
      <c r="P15" s="20">
        <v>866.68550288901247</v>
      </c>
      <c r="Q15" s="20">
        <v>0.86668550288901247</v>
      </c>
      <c r="W15" s="21">
        <v>0.85075276440054082</v>
      </c>
      <c r="X15" t="b">
        <v>0</v>
      </c>
      <c r="Y15" s="22" t="s">
        <v>38</v>
      </c>
      <c r="AA15" s="23">
        <v>119.96327130264449</v>
      </c>
      <c r="AC15" s="23">
        <v>1061.0743179346384</v>
      </c>
      <c r="AD15" s="23">
        <v>1.0610743179346385</v>
      </c>
      <c r="AE15">
        <v>0.51535202044486805</v>
      </c>
      <c r="AF15">
        <v>2.5969969944575055</v>
      </c>
    </row>
    <row r="16" spans="1:36" x14ac:dyDescent="0.3">
      <c r="C16" t="s">
        <v>56</v>
      </c>
      <c r="D16" t="s">
        <v>57</v>
      </c>
      <c r="G16">
        <v>2562.4070000000002</v>
      </c>
      <c r="J16" s="1">
        <v>0.36399999999999999</v>
      </c>
      <c r="K16" s="1" t="s">
        <v>36</v>
      </c>
      <c r="N16" s="19">
        <v>1180.5839268868001</v>
      </c>
      <c r="P16" s="20">
        <v>0</v>
      </c>
      <c r="Q16" s="20">
        <v>0</v>
      </c>
      <c r="W16" s="21">
        <v>-1.5932738488471657E-2</v>
      </c>
      <c r="X16" t="b">
        <v>0</v>
      </c>
      <c r="Y16" s="22" t="s">
        <v>38</v>
      </c>
      <c r="AA16" s="23" t="e">
        <v>#DIV/0!</v>
      </c>
      <c r="AC16" s="23" t="e">
        <v>#DIV/0!</v>
      </c>
      <c r="AD16" s="23" t="e">
        <v>#DIV/0!</v>
      </c>
      <c r="AE16" s="16" t="s">
        <v>58</v>
      </c>
      <c r="AF16" t="e">
        <v>#DIV/0!</v>
      </c>
    </row>
    <row r="17" spans="3:32" x14ac:dyDescent="0.3">
      <c r="C17" t="s">
        <v>59</v>
      </c>
      <c r="D17" t="s">
        <v>60</v>
      </c>
      <c r="E17">
        <v>4.09</v>
      </c>
      <c r="F17">
        <v>75.924000000000007</v>
      </c>
      <c r="G17">
        <v>3769.9780000000001</v>
      </c>
      <c r="H17">
        <v>8.5299999999999994</v>
      </c>
      <c r="J17" s="1">
        <v>0.35599999999999998</v>
      </c>
      <c r="K17" s="1" t="s">
        <v>36</v>
      </c>
      <c r="N17" s="19">
        <v>1736.9510118871999</v>
      </c>
      <c r="P17" s="20">
        <v>613.91962542924716</v>
      </c>
      <c r="Q17" s="20">
        <v>0.61391962542924716</v>
      </c>
      <c r="W17" s="21">
        <v>0.59798688694077551</v>
      </c>
      <c r="X17" t="b">
        <v>0</v>
      </c>
      <c r="Y17" s="22" t="s">
        <v>38</v>
      </c>
      <c r="AA17" s="23">
        <v>89.008206330597915</v>
      </c>
      <c r="AC17" s="23">
        <v>719.71820097215402</v>
      </c>
      <c r="AD17" s="23">
        <v>0.719718200972154</v>
      </c>
      <c r="AE17" t="e">
        <v>#DIV/0!</v>
      </c>
      <c r="AF17">
        <v>1.0769870713965068</v>
      </c>
    </row>
    <row r="18" spans="3:32" x14ac:dyDescent="0.3">
      <c r="C18" t="s">
        <v>61</v>
      </c>
      <c r="D18" t="s">
        <v>62</v>
      </c>
      <c r="E18">
        <v>4.1100000000000003</v>
      </c>
      <c r="F18">
        <v>93.305000000000007</v>
      </c>
      <c r="G18">
        <v>4002.6370000000002</v>
      </c>
      <c r="H18">
        <v>10.119999999999999</v>
      </c>
      <c r="J18" s="1">
        <v>0.307</v>
      </c>
      <c r="K18" s="1" t="s">
        <v>36</v>
      </c>
      <c r="N18" s="19">
        <v>1844.1445513388001</v>
      </c>
      <c r="P18" s="20">
        <v>824.02727381805084</v>
      </c>
      <c r="Q18" s="20">
        <v>0.82402727381805085</v>
      </c>
      <c r="W18" s="27">
        <v>0.8080945353295792</v>
      </c>
      <c r="X18" t="b">
        <v>1</v>
      </c>
      <c r="Y18" s="22">
        <v>0.8080945353295792</v>
      </c>
      <c r="AA18" s="23">
        <v>92.19861660079053</v>
      </c>
      <c r="AC18" s="23">
        <v>814.25619942495155</v>
      </c>
      <c r="AD18" s="23">
        <v>0.81425619942495153</v>
      </c>
      <c r="AE18" s="16" t="s">
        <v>63</v>
      </c>
      <c r="AF18">
        <v>1.4979512452137591</v>
      </c>
    </row>
    <row r="19" spans="3:32" x14ac:dyDescent="0.3">
      <c r="C19" t="s">
        <v>64</v>
      </c>
      <c r="D19" t="s">
        <v>65</v>
      </c>
      <c r="E19">
        <v>4.08</v>
      </c>
      <c r="F19">
        <v>97.677000000000007</v>
      </c>
      <c r="G19">
        <v>3540.0639999999999</v>
      </c>
      <c r="H19">
        <v>10.43</v>
      </c>
      <c r="J19" s="1">
        <v>0.3453</v>
      </c>
      <c r="K19" s="1" t="s">
        <v>36</v>
      </c>
      <c r="N19" s="19">
        <v>1631.0221828735998</v>
      </c>
      <c r="P19" s="20">
        <v>867.17324625877427</v>
      </c>
      <c r="Q19" s="20">
        <v>0.86717324625877423</v>
      </c>
      <c r="W19" s="27">
        <v>0.85124050777030258</v>
      </c>
      <c r="X19" t="b">
        <v>1</v>
      </c>
      <c r="Y19" s="22">
        <v>0.85124050777030258</v>
      </c>
      <c r="AA19" s="23">
        <v>93.650047938638551</v>
      </c>
      <c r="AC19" s="23">
        <v>831.42209612538284</v>
      </c>
      <c r="AD19" s="23">
        <v>0.83142209612538287</v>
      </c>
      <c r="AE19" t="e">
        <v>#DIV/0!</v>
      </c>
      <c r="AF19">
        <v>1.5743885258902419</v>
      </c>
    </row>
    <row r="20" spans="3:32" x14ac:dyDescent="0.3">
      <c r="C20" t="s">
        <v>66</v>
      </c>
      <c r="D20" t="s">
        <v>67</v>
      </c>
      <c r="E20">
        <v>4.08</v>
      </c>
      <c r="F20">
        <v>664.43600000000004</v>
      </c>
      <c r="G20">
        <v>5614.69</v>
      </c>
      <c r="H20">
        <v>91.015000000000001</v>
      </c>
      <c r="J20" s="1">
        <v>0.33300000000000002</v>
      </c>
      <c r="K20" s="1" t="s">
        <v>36</v>
      </c>
      <c r="N20" s="19">
        <v>2586.8695989559997</v>
      </c>
      <c r="P20" s="20">
        <v>3856.5981526640567</v>
      </c>
      <c r="Q20" s="20">
        <v>3.8565981526640565</v>
      </c>
      <c r="W20" s="27">
        <v>3.8406654141755849</v>
      </c>
      <c r="X20" t="b">
        <v>1</v>
      </c>
      <c r="Y20" s="22">
        <v>3.8406654141755849</v>
      </c>
      <c r="AA20" s="23">
        <v>73.002911607976714</v>
      </c>
      <c r="AC20" s="23">
        <v>423.73214883964806</v>
      </c>
      <c r="AD20" s="23">
        <v>0.42373214883964805</v>
      </c>
      <c r="AF20">
        <v>-0.24099644778707927</v>
      </c>
    </row>
    <row r="21" spans="3:32" x14ac:dyDescent="0.3">
      <c r="C21" t="s">
        <v>68</v>
      </c>
      <c r="D21" t="s">
        <v>69</v>
      </c>
      <c r="E21">
        <v>4.08</v>
      </c>
      <c r="F21">
        <v>479.56200000000001</v>
      </c>
      <c r="G21">
        <v>5454.915</v>
      </c>
      <c r="H21">
        <v>79.132999999999996</v>
      </c>
      <c r="J21" s="1">
        <v>0.32700000000000001</v>
      </c>
      <c r="K21" s="1" t="s">
        <v>36</v>
      </c>
      <c r="N21" s="19">
        <v>2513.2560797460001</v>
      </c>
      <c r="P21" s="20">
        <v>2917.6303810310724</v>
      </c>
      <c r="Q21" s="20">
        <v>2.9176303810310724</v>
      </c>
      <c r="W21" s="27">
        <v>2.9016976425426009</v>
      </c>
      <c r="X21" t="b">
        <v>1</v>
      </c>
      <c r="Y21" s="22">
        <v>2.9016976425426009</v>
      </c>
      <c r="AA21" s="23">
        <v>60.602024439867066</v>
      </c>
      <c r="AC21" s="23">
        <v>368.69957931976199</v>
      </c>
      <c r="AD21" s="23">
        <v>0.36869957931976199</v>
      </c>
      <c r="AF21">
        <v>-0.48604860184285187</v>
      </c>
    </row>
    <row r="22" spans="3:32" x14ac:dyDescent="0.3">
      <c r="C22" t="s">
        <v>70</v>
      </c>
      <c r="D22" t="s">
        <v>71</v>
      </c>
      <c r="E22">
        <v>4.08</v>
      </c>
      <c r="F22">
        <v>270.39499999999998</v>
      </c>
      <c r="G22">
        <v>5205.5590000000002</v>
      </c>
      <c r="H22">
        <v>32.917000000000002</v>
      </c>
      <c r="J22" s="1">
        <v>0.36299999999999999</v>
      </c>
      <c r="K22" s="1" t="s">
        <v>36</v>
      </c>
      <c r="N22" s="19">
        <v>2398.3696914115999</v>
      </c>
      <c r="P22" s="20">
        <v>1552.9086483829715</v>
      </c>
      <c r="Q22" s="20">
        <v>1.5529086483829715</v>
      </c>
      <c r="W22" s="27">
        <v>1.5369759098944997</v>
      </c>
      <c r="X22" t="b">
        <v>1</v>
      </c>
      <c r="Y22" s="22">
        <v>1.5369759098944997</v>
      </c>
      <c r="AA22" s="23">
        <v>82.14448461281404</v>
      </c>
      <c r="AC22" s="23">
        <v>471.76493859798012</v>
      </c>
      <c r="AD22" s="23">
        <v>0.47176493859798013</v>
      </c>
      <c r="AF22">
        <v>-2.7113310977811479E-2</v>
      </c>
    </row>
    <row r="23" spans="3:32" x14ac:dyDescent="0.3">
      <c r="C23" t="s">
        <v>72</v>
      </c>
      <c r="D23" t="s">
        <v>73</v>
      </c>
      <c r="E23">
        <v>4.0599999999999996</v>
      </c>
      <c r="F23">
        <v>504.21199999999999</v>
      </c>
      <c r="G23">
        <v>5591.4849999999997</v>
      </c>
      <c r="H23">
        <v>68.796999999999997</v>
      </c>
      <c r="J23" s="1">
        <v>0.316</v>
      </c>
      <c r="K23" s="1" t="s">
        <v>36</v>
      </c>
      <c r="N23" s="19">
        <v>2576.1783036139996</v>
      </c>
      <c r="P23" s="20">
        <v>3096.8500757465158</v>
      </c>
      <c r="Q23" s="20">
        <v>3.0968500757465156</v>
      </c>
      <c r="W23" s="21">
        <v>3.0809173372580441</v>
      </c>
      <c r="X23" t="b">
        <v>1</v>
      </c>
      <c r="Y23" s="22">
        <v>3.0809173372580441</v>
      </c>
      <c r="AA23" s="23">
        <v>73.289823684172276</v>
      </c>
      <c r="AC23" s="23">
        <v>450.14318585788851</v>
      </c>
      <c r="AD23" s="23">
        <v>0.45014318585788848</v>
      </c>
      <c r="AF23">
        <v>-0.12339188073469265</v>
      </c>
    </row>
    <row r="24" spans="3:32" x14ac:dyDescent="0.3">
      <c r="C24" t="s">
        <v>74</v>
      </c>
      <c r="D24" t="s">
        <v>75</v>
      </c>
      <c r="E24">
        <v>4.09</v>
      </c>
      <c r="F24">
        <v>287.69099999999997</v>
      </c>
      <c r="G24">
        <v>5409.3580000000002</v>
      </c>
      <c r="H24">
        <v>30.576000000000001</v>
      </c>
      <c r="J24" s="1">
        <v>0.33800000000000002</v>
      </c>
      <c r="K24" s="1" t="s">
        <v>36</v>
      </c>
      <c r="N24" s="19">
        <v>2492.2664937991999</v>
      </c>
      <c r="P24" s="20">
        <v>1707.5958908315379</v>
      </c>
      <c r="Q24" s="20">
        <v>1.7075958908315378</v>
      </c>
      <c r="W24" s="27">
        <v>1.6916631523430661</v>
      </c>
      <c r="X24" t="b">
        <v>1</v>
      </c>
      <c r="Y24" s="22">
        <v>1.6916631523430661</v>
      </c>
      <c r="AA24" s="23">
        <v>94.090463108320236</v>
      </c>
      <c r="AC24" s="23">
        <v>558.47589312910043</v>
      </c>
      <c r="AD24" s="23">
        <v>0.5584758931291004</v>
      </c>
      <c r="AF24">
        <v>0.35899815671233409</v>
      </c>
    </row>
    <row r="25" spans="3:32" x14ac:dyDescent="0.3">
      <c r="C25" t="s">
        <v>76</v>
      </c>
      <c r="D25" t="s">
        <v>77</v>
      </c>
      <c r="E25">
        <v>4.09</v>
      </c>
      <c r="F25">
        <v>268.60700000000003</v>
      </c>
      <c r="G25">
        <v>5476.6090000000004</v>
      </c>
      <c r="H25">
        <v>32.472999999999999</v>
      </c>
      <c r="J25" s="1">
        <v>0.30199999999999999</v>
      </c>
      <c r="K25" s="1" t="s">
        <v>36</v>
      </c>
      <c r="N25" s="19">
        <v>2523.2512084315999</v>
      </c>
      <c r="P25" s="20">
        <v>1762.4625509854213</v>
      </c>
      <c r="Q25" s="20">
        <v>1.7624625509854213</v>
      </c>
      <c r="W25" s="27">
        <v>1.7465298124969495</v>
      </c>
      <c r="X25" t="b">
        <v>1</v>
      </c>
      <c r="Y25" s="22">
        <v>1.7465298124969495</v>
      </c>
      <c r="AA25" s="23">
        <v>82.717026452745372</v>
      </c>
      <c r="AC25" s="23">
        <v>542.74706709741054</v>
      </c>
      <c r="AD25" s="23">
        <v>0.5427470670974105</v>
      </c>
      <c r="AF25">
        <v>0.28895994600437624</v>
      </c>
    </row>
    <row r="26" spans="3:32" x14ac:dyDescent="0.3">
      <c r="C26" t="s">
        <v>78</v>
      </c>
      <c r="D26" t="s">
        <v>79</v>
      </c>
      <c r="E26">
        <v>4.08</v>
      </c>
      <c r="F26">
        <v>196.31399999999999</v>
      </c>
      <c r="G26">
        <v>5542.7910000000002</v>
      </c>
      <c r="H26">
        <v>22.390999999999998</v>
      </c>
      <c r="J26" s="1">
        <v>0.32200000000000001</v>
      </c>
      <c r="K26" s="1" t="s">
        <v>36</v>
      </c>
      <c r="N26" s="19">
        <v>2553.7434001284</v>
      </c>
      <c r="P26" s="20">
        <v>1193.6806325623054</v>
      </c>
      <c r="Q26" s="20">
        <v>1.1936806325623055</v>
      </c>
      <c r="W26" s="27">
        <v>1.1777478940738337</v>
      </c>
      <c r="X26" t="b">
        <v>1</v>
      </c>
      <c r="Y26" s="22">
        <v>1.1777478940738337</v>
      </c>
      <c r="AA26" s="23">
        <v>87.675405296771032</v>
      </c>
      <c r="AC26" s="23">
        <v>533.1073344479056</v>
      </c>
      <c r="AD26" s="23">
        <v>0.53310733444790559</v>
      </c>
      <c r="AF26">
        <v>0.24603559646206855</v>
      </c>
    </row>
    <row r="27" spans="3:32" x14ac:dyDescent="0.3">
      <c r="C27" t="s">
        <v>80</v>
      </c>
      <c r="D27" t="s">
        <v>81</v>
      </c>
      <c r="E27">
        <v>4.09</v>
      </c>
      <c r="F27">
        <v>407.27100000000002</v>
      </c>
      <c r="G27">
        <v>5690.8630000000003</v>
      </c>
      <c r="H27">
        <v>41.061999999999998</v>
      </c>
      <c r="J27" s="1">
        <v>0.36799999999999999</v>
      </c>
      <c r="K27" s="1" t="s">
        <v>36</v>
      </c>
      <c r="N27" s="19">
        <v>2621.9649680612001</v>
      </c>
      <c r="P27" s="20">
        <v>2110.4680790823049</v>
      </c>
      <c r="Q27" s="20">
        <v>2.1104680790823052</v>
      </c>
      <c r="W27" s="27">
        <v>2.0945353405938336</v>
      </c>
      <c r="X27" t="b">
        <v>1</v>
      </c>
      <c r="Y27" s="22">
        <v>2.0945353405938336</v>
      </c>
      <c r="AA27" s="23">
        <v>99.184404071891294</v>
      </c>
      <c r="AC27" s="23">
        <v>513.97108740010344</v>
      </c>
      <c r="AD27" s="23">
        <v>0.51397108740010344</v>
      </c>
      <c r="AF27">
        <v>0.1608246277481177</v>
      </c>
    </row>
    <row r="28" spans="3:32" x14ac:dyDescent="0.3">
      <c r="C28" t="s">
        <v>82</v>
      </c>
      <c r="D28" t="s">
        <v>83</v>
      </c>
      <c r="E28">
        <v>4.09</v>
      </c>
      <c r="F28">
        <v>828.11699999999996</v>
      </c>
      <c r="G28">
        <v>5215.8590000000004</v>
      </c>
      <c r="H28">
        <v>175.34200000000001</v>
      </c>
      <c r="J28" s="1">
        <v>0.34960000000000002</v>
      </c>
      <c r="K28" s="1" t="s">
        <v>36</v>
      </c>
      <c r="N28" s="19">
        <v>2403.1152351316</v>
      </c>
      <c r="P28" s="20">
        <v>4928.5104729779632</v>
      </c>
      <c r="Q28" s="20">
        <v>4.9285104729779636</v>
      </c>
      <c r="W28" s="21">
        <v>4.9125777344894921</v>
      </c>
      <c r="X28" t="b">
        <v>1</v>
      </c>
      <c r="Y28" s="22">
        <v>4.9125777344894921</v>
      </c>
      <c r="AA28" s="23">
        <v>47.228673107412938</v>
      </c>
      <c r="AC28" s="23">
        <v>281.07985953040134</v>
      </c>
      <c r="AD28" s="23">
        <v>0.28107985953040132</v>
      </c>
      <c r="AF28">
        <v>-0.87620667113647865</v>
      </c>
    </row>
    <row r="29" spans="3:32" x14ac:dyDescent="0.3">
      <c r="C29" t="s">
        <v>84</v>
      </c>
      <c r="D29" t="s">
        <v>85</v>
      </c>
      <c r="E29">
        <v>4.09</v>
      </c>
      <c r="F29">
        <v>266.14100000000002</v>
      </c>
      <c r="G29">
        <v>5628.3990000000003</v>
      </c>
      <c r="H29">
        <v>29.79</v>
      </c>
      <c r="J29" s="1">
        <v>0.31340000000000001</v>
      </c>
      <c r="K29" s="1" t="s">
        <v>36</v>
      </c>
      <c r="N29" s="19">
        <v>2593.1857794276002</v>
      </c>
      <c r="P29" s="20">
        <v>1637.3788082037229</v>
      </c>
      <c r="Q29" s="20">
        <v>1.6373788082037228</v>
      </c>
      <c r="W29" s="21">
        <v>1.6214460697152511</v>
      </c>
      <c r="X29" t="b">
        <v>1</v>
      </c>
      <c r="Y29" s="22">
        <v>1.6214460697152511</v>
      </c>
      <c r="AA29" s="23">
        <v>89.339039946290711</v>
      </c>
      <c r="AC29" s="23">
        <v>549.64041900091411</v>
      </c>
      <c r="AD29" s="23">
        <v>0.54964041900091409</v>
      </c>
      <c r="AF29">
        <v>0.31965505523433163</v>
      </c>
    </row>
    <row r="30" spans="3:32" x14ac:dyDescent="0.3">
      <c r="C30" t="s">
        <v>86</v>
      </c>
      <c r="D30" t="s">
        <v>87</v>
      </c>
      <c r="E30">
        <v>4.09</v>
      </c>
      <c r="F30">
        <v>280.36900000000003</v>
      </c>
      <c r="G30">
        <v>5018.9719999999998</v>
      </c>
      <c r="H30">
        <v>49.954999999999998</v>
      </c>
      <c r="J30" s="1">
        <v>0.3538</v>
      </c>
      <c r="K30" s="1" t="s">
        <v>36</v>
      </c>
      <c r="N30" s="19">
        <v>2312.4030150927997</v>
      </c>
      <c r="P30" s="20">
        <v>1713.4784288342719</v>
      </c>
      <c r="Q30" s="20">
        <v>1.7134784288342719</v>
      </c>
      <c r="W30" s="27">
        <v>1.6975456903458002</v>
      </c>
      <c r="X30" t="b">
        <v>1</v>
      </c>
      <c r="Y30" s="22">
        <v>1.6975456903458002</v>
      </c>
      <c r="AA30" s="23">
        <v>56.12431188069263</v>
      </c>
      <c r="AC30" s="23">
        <v>343.00438971760025</v>
      </c>
      <c r="AD30" s="23">
        <v>0.34300438971760022</v>
      </c>
      <c r="AF30">
        <v>-0.60046560282634998</v>
      </c>
    </row>
    <row r="31" spans="3:32" x14ac:dyDescent="0.3">
      <c r="C31" t="s">
        <v>88</v>
      </c>
      <c r="D31" t="s">
        <v>89</v>
      </c>
      <c r="E31">
        <v>4.08</v>
      </c>
      <c r="F31">
        <v>460.44200000000001</v>
      </c>
      <c r="G31">
        <v>5179.3590000000004</v>
      </c>
      <c r="H31">
        <v>61.351999999999997</v>
      </c>
      <c r="J31" s="1">
        <v>0.37319999999999998</v>
      </c>
      <c r="K31" s="1" t="s">
        <v>36</v>
      </c>
      <c r="N31" s="19">
        <v>2386.2985025316002</v>
      </c>
      <c r="P31" s="20">
        <v>2585.1070509949363</v>
      </c>
      <c r="Q31" s="20">
        <v>2.5851070509949365</v>
      </c>
      <c r="W31" s="27">
        <v>2.569174312506465</v>
      </c>
      <c r="X31" t="b">
        <v>1</v>
      </c>
      <c r="Y31" s="22">
        <v>2.569174312506465</v>
      </c>
      <c r="AA31" s="23">
        <v>75.049224149172005</v>
      </c>
      <c r="AC31" s="23">
        <v>421.35660630377765</v>
      </c>
      <c r="AD31" s="23">
        <v>0.42135660630377764</v>
      </c>
      <c r="AF31">
        <v>-0.25157439863590897</v>
      </c>
    </row>
    <row r="32" spans="3:32" x14ac:dyDescent="0.3">
      <c r="C32" t="s">
        <v>90</v>
      </c>
      <c r="D32" t="s">
        <v>35</v>
      </c>
      <c r="J32" s="1" t="e">
        <v>#N/A</v>
      </c>
      <c r="K32" s="1" t="e">
        <v>#N/A</v>
      </c>
      <c r="N32" s="19">
        <v>0</v>
      </c>
      <c r="P32" s="20" t="e">
        <v>#DIV/0!</v>
      </c>
      <c r="Q32" s="20" t="e">
        <v>#DIV/0!</v>
      </c>
      <c r="W32" s="27" t="e">
        <v>#N/A</v>
      </c>
      <c r="X32" t="b">
        <v>0</v>
      </c>
      <c r="Y32" s="22" t="s">
        <v>38</v>
      </c>
      <c r="AA32" s="23" t="e">
        <v>#DIV/0!</v>
      </c>
      <c r="AC32" s="23" t="e">
        <v>#DIV/0!</v>
      </c>
      <c r="AD32" s="23" t="e">
        <v>#DIV/0!</v>
      </c>
      <c r="AF32" t="e">
        <v>#DIV/0!</v>
      </c>
    </row>
    <row r="33" spans="3:32" x14ac:dyDescent="0.3">
      <c r="C33" t="s">
        <v>91</v>
      </c>
      <c r="D33" t="s">
        <v>92</v>
      </c>
      <c r="E33">
        <v>4.07</v>
      </c>
      <c r="F33">
        <v>65.847999999999999</v>
      </c>
      <c r="G33">
        <v>6211.6319999999996</v>
      </c>
      <c r="H33">
        <v>6.8419999999999996</v>
      </c>
      <c r="J33" s="1">
        <v>7.82</v>
      </c>
      <c r="K33" s="1" t="s">
        <v>36</v>
      </c>
      <c r="N33" s="19">
        <v>2861.9001192767996</v>
      </c>
      <c r="P33" s="20">
        <v>14.71131068016467</v>
      </c>
      <c r="Q33" s="20">
        <v>1.4711310680164671E-2</v>
      </c>
      <c r="W33" s="21">
        <v>-1.2214278083069862E-3</v>
      </c>
      <c r="X33" t="b">
        <v>0</v>
      </c>
      <c r="Y33" s="22" t="s">
        <v>38</v>
      </c>
      <c r="AA33" s="23">
        <v>96.24086524408068</v>
      </c>
      <c r="AC33" s="23">
        <v>21.501477170658685</v>
      </c>
      <c r="AD33" s="23">
        <v>2.1501477170658687E-2</v>
      </c>
      <c r="AF33">
        <v>-2.0320720486486499</v>
      </c>
    </row>
    <row r="34" spans="3:32" x14ac:dyDescent="0.3">
      <c r="C34" t="s">
        <v>93</v>
      </c>
      <c r="D34" t="s">
        <v>94</v>
      </c>
      <c r="E34">
        <v>4.09</v>
      </c>
      <c r="F34">
        <v>244.774</v>
      </c>
      <c r="G34">
        <v>5976.2250000000004</v>
      </c>
      <c r="H34">
        <v>39.81</v>
      </c>
      <c r="J34" s="1">
        <v>0.30199999999999999</v>
      </c>
      <c r="K34" s="1" t="s">
        <v>36</v>
      </c>
      <c r="N34" s="19">
        <v>2753.4404871900001</v>
      </c>
      <c r="P34" s="20">
        <v>1471.8130599619269</v>
      </c>
      <c r="Q34" s="20">
        <v>1.471813059961927</v>
      </c>
      <c r="W34" s="21">
        <v>1.4558803214734553</v>
      </c>
      <c r="X34" t="b">
        <v>1</v>
      </c>
      <c r="Y34" s="22">
        <v>1.4558803214734553</v>
      </c>
      <c r="AA34" s="23">
        <v>61.485556392866116</v>
      </c>
      <c r="AC34" s="23">
        <v>369.70938456717579</v>
      </c>
      <c r="AD34" s="23">
        <v>0.36970938456717578</v>
      </c>
      <c r="AF34">
        <v>-0.48155208363164687</v>
      </c>
    </row>
    <row r="35" spans="3:32" x14ac:dyDescent="0.3">
      <c r="C35" t="s">
        <v>95</v>
      </c>
      <c r="D35" t="s">
        <v>96</v>
      </c>
      <c r="E35">
        <v>4.0999999999999996</v>
      </c>
      <c r="F35">
        <v>591.51199999999994</v>
      </c>
      <c r="G35">
        <v>5385.223</v>
      </c>
      <c r="H35">
        <v>73.213999999999999</v>
      </c>
      <c r="J35" s="1">
        <v>0.36599999999999999</v>
      </c>
      <c r="K35" s="1" t="s">
        <v>36</v>
      </c>
      <c r="N35" s="19">
        <v>2481.1467173251999</v>
      </c>
      <c r="P35" s="20">
        <v>3256.8670650939466</v>
      </c>
      <c r="Q35" s="20">
        <v>3.2568670650939464</v>
      </c>
      <c r="W35" s="27">
        <v>3.2409343266054749</v>
      </c>
      <c r="X35" t="b">
        <v>1</v>
      </c>
      <c r="Y35" s="22">
        <v>3.2409343266054749</v>
      </c>
      <c r="AA35" s="23">
        <v>80.792198213456444</v>
      </c>
      <c r="AC35" s="23">
        <v>444.84211559181949</v>
      </c>
      <c r="AD35" s="23">
        <v>0.44484211559181952</v>
      </c>
      <c r="AF35">
        <v>-0.14699678777127576</v>
      </c>
    </row>
    <row r="36" spans="3:32" x14ac:dyDescent="0.3">
      <c r="C36" t="s">
        <v>97</v>
      </c>
      <c r="D36" t="s">
        <v>98</v>
      </c>
      <c r="E36">
        <v>4.0999999999999996</v>
      </c>
      <c r="F36">
        <v>524.24599999999998</v>
      </c>
      <c r="G36">
        <v>5362.5259999999998</v>
      </c>
      <c r="H36">
        <v>57.887</v>
      </c>
      <c r="J36" s="1">
        <v>0.35670000000000002</v>
      </c>
      <c r="K36" s="1" t="s">
        <v>36</v>
      </c>
      <c r="N36" s="19">
        <v>2470.6894740424</v>
      </c>
      <c r="P36" s="20">
        <v>2974.2937293033197</v>
      </c>
      <c r="Q36" s="20">
        <v>2.9742937293033198</v>
      </c>
      <c r="W36" s="27">
        <v>2.9583609908148483</v>
      </c>
      <c r="X36" t="b">
        <v>1</v>
      </c>
      <c r="Y36" s="22">
        <v>2.9583609908148483</v>
      </c>
      <c r="AA36" s="23">
        <v>90.56368441964517</v>
      </c>
      <c r="AC36" s="23">
        <v>513.81030789353736</v>
      </c>
      <c r="AD36" s="23">
        <v>0.51381030789353732</v>
      </c>
      <c r="AF36">
        <v>0.16010869962126884</v>
      </c>
    </row>
    <row r="37" spans="3:32" x14ac:dyDescent="0.3">
      <c r="C37" t="s">
        <v>99</v>
      </c>
      <c r="D37" t="s">
        <v>100</v>
      </c>
      <c r="E37">
        <v>4.09</v>
      </c>
      <c r="F37">
        <v>381.02499999999998</v>
      </c>
      <c r="G37">
        <v>5715.8190000000004</v>
      </c>
      <c r="H37">
        <v>22.936</v>
      </c>
      <c r="J37" s="1">
        <v>0.36759999999999998</v>
      </c>
      <c r="K37" s="1" t="s">
        <v>36</v>
      </c>
      <c r="N37" s="19">
        <v>2633.4630058356001</v>
      </c>
      <c r="P37" s="20">
        <v>1967.9803216325527</v>
      </c>
      <c r="Q37" s="20">
        <v>1.9679803216325527</v>
      </c>
      <c r="W37" s="21">
        <v>1.9520475831440809</v>
      </c>
      <c r="X37" t="b">
        <v>1</v>
      </c>
      <c r="Y37" s="22">
        <v>1.9520475831440809</v>
      </c>
      <c r="AA37" s="23">
        <v>166.12530519707011</v>
      </c>
      <c r="AC37" s="23">
        <v>858.03118313243499</v>
      </c>
      <c r="AD37" s="23">
        <v>0.85803118313243498</v>
      </c>
      <c r="AF37">
        <v>1.6928749811915769</v>
      </c>
    </row>
    <row r="38" spans="3:32" x14ac:dyDescent="0.3">
      <c r="C38" t="s">
        <v>101</v>
      </c>
      <c r="D38" t="s">
        <v>102</v>
      </c>
      <c r="E38">
        <v>4.1399999999999997</v>
      </c>
      <c r="F38">
        <v>121.575</v>
      </c>
      <c r="G38">
        <v>5643.5259999999998</v>
      </c>
      <c r="H38">
        <v>6.4130000000000003</v>
      </c>
      <c r="J38" s="1">
        <v>0.38129999999999997</v>
      </c>
      <c r="K38" s="1" t="s">
        <v>36</v>
      </c>
      <c r="N38" s="19">
        <v>2600.1552784423998</v>
      </c>
      <c r="P38" s="20">
        <v>613.12382574472235</v>
      </c>
      <c r="Q38" s="20">
        <v>0.61312382574472235</v>
      </c>
      <c r="W38" s="21">
        <v>0.5971910872562507</v>
      </c>
      <c r="X38" t="b">
        <v>0</v>
      </c>
      <c r="Y38" s="22" t="s">
        <v>38</v>
      </c>
      <c r="AA38" s="23">
        <v>189.57586153126459</v>
      </c>
      <c r="AC38" s="23">
        <v>956.06397278141628</v>
      </c>
      <c r="AD38" s="23">
        <v>0.9560639727814163</v>
      </c>
      <c r="AF38">
        <v>2.1294009599194745</v>
      </c>
    </row>
    <row r="39" spans="3:32" x14ac:dyDescent="0.3">
      <c r="C39" t="s">
        <v>103</v>
      </c>
      <c r="D39" t="s">
        <v>104</v>
      </c>
      <c r="E39">
        <v>4.1100000000000003</v>
      </c>
      <c r="F39">
        <v>103.379</v>
      </c>
      <c r="G39">
        <v>5936.77</v>
      </c>
      <c r="H39">
        <v>11.082000000000001</v>
      </c>
      <c r="J39" s="1">
        <v>0.39400000000000002</v>
      </c>
      <c r="K39" s="1" t="s">
        <v>36</v>
      </c>
      <c r="N39" s="19">
        <v>2735.2622903480001</v>
      </c>
      <c r="P39" s="20">
        <v>479.63087426175525</v>
      </c>
      <c r="Q39" s="20">
        <v>0.47963087426175527</v>
      </c>
      <c r="W39" s="21">
        <v>0.46369813577328362</v>
      </c>
      <c r="X39" t="b">
        <v>1</v>
      </c>
      <c r="Y39" s="22">
        <v>0.46369813577328362</v>
      </c>
      <c r="AA39" s="23">
        <v>93.285508031041331</v>
      </c>
      <c r="AC39" s="23">
        <v>432.80172736126627</v>
      </c>
      <c r="AD39" s="23">
        <v>0.43280172736126626</v>
      </c>
      <c r="AF39">
        <v>-0.2006109129576106</v>
      </c>
    </row>
    <row r="40" spans="3:32" x14ac:dyDescent="0.3">
      <c r="C40" t="s">
        <v>105</v>
      </c>
      <c r="D40" t="s">
        <v>106</v>
      </c>
      <c r="E40">
        <v>4.07</v>
      </c>
      <c r="F40">
        <v>104.292</v>
      </c>
      <c r="G40">
        <v>5655.9639999999999</v>
      </c>
      <c r="H40">
        <v>16.436</v>
      </c>
      <c r="J40" s="1">
        <v>0.39300000000000002</v>
      </c>
      <c r="K40" s="1" t="s">
        <v>36</v>
      </c>
      <c r="N40" s="19">
        <v>2605.8858680335998</v>
      </c>
      <c r="P40" s="20">
        <v>509.1820195521031</v>
      </c>
      <c r="Q40" s="20">
        <v>0.50918201955210307</v>
      </c>
      <c r="W40" s="27">
        <v>0.49324928106363142</v>
      </c>
      <c r="X40" t="b">
        <v>1</v>
      </c>
      <c r="Y40" s="22">
        <v>0.49324928106363142</v>
      </c>
      <c r="AA40" s="23">
        <v>63.453394986614747</v>
      </c>
      <c r="AC40" s="23">
        <v>309.79679943544846</v>
      </c>
      <c r="AD40" s="23">
        <v>0.30979679943544847</v>
      </c>
      <c r="AF40">
        <v>-0.74833424862349573</v>
      </c>
    </row>
    <row r="41" spans="3:32" x14ac:dyDescent="0.3">
      <c r="C41" t="s">
        <v>107</v>
      </c>
      <c r="D41" t="s">
        <v>108</v>
      </c>
      <c r="E41">
        <v>4.12</v>
      </c>
      <c r="F41">
        <v>107.28100000000001</v>
      </c>
      <c r="G41">
        <v>6182.7420000000002</v>
      </c>
      <c r="H41">
        <v>16.300999999999998</v>
      </c>
      <c r="J41" s="1">
        <v>0.318</v>
      </c>
      <c r="K41" s="1" t="s">
        <v>36</v>
      </c>
      <c r="N41" s="19">
        <v>2848.5895602408</v>
      </c>
      <c r="P41" s="20">
        <v>592.15557047749553</v>
      </c>
      <c r="Q41" s="20">
        <v>0.59215557047749556</v>
      </c>
      <c r="W41" s="21">
        <v>0.57622283198902391</v>
      </c>
      <c r="X41" t="b">
        <v>1</v>
      </c>
      <c r="Y41" s="22">
        <v>0.57622283198902391</v>
      </c>
      <c r="AA41" s="23">
        <v>65.812526838844263</v>
      </c>
      <c r="AC41" s="23">
        <v>363.26333996533691</v>
      </c>
      <c r="AD41" s="23">
        <v>0.36326333996533688</v>
      </c>
      <c r="AF41">
        <v>-0.51025539748017457</v>
      </c>
    </row>
    <row r="42" spans="3:32" x14ac:dyDescent="0.3">
      <c r="C42" t="s">
        <v>109</v>
      </c>
      <c r="D42" t="s">
        <v>110</v>
      </c>
      <c r="E42">
        <v>4.08</v>
      </c>
      <c r="F42">
        <v>105.37</v>
      </c>
      <c r="G42">
        <v>5996.0810000000001</v>
      </c>
      <c r="H42">
        <v>18.484999999999999</v>
      </c>
      <c r="J42" s="1">
        <v>0.35599999999999998</v>
      </c>
      <c r="K42" s="1" t="s">
        <v>36</v>
      </c>
      <c r="N42" s="19">
        <v>2762.5887897244002</v>
      </c>
      <c r="P42" s="20">
        <v>535.69888354057844</v>
      </c>
      <c r="Q42" s="20">
        <v>0.53569888354057849</v>
      </c>
      <c r="W42" s="21">
        <v>0.51976614505210683</v>
      </c>
      <c r="X42" t="b">
        <v>1</v>
      </c>
      <c r="Y42" s="22">
        <v>0.51976614505210683</v>
      </c>
      <c r="AA42" s="23">
        <v>57.002975385447662</v>
      </c>
      <c r="AC42" s="23">
        <v>289.80193862081603</v>
      </c>
      <c r="AD42" s="23">
        <v>0.28980193862081605</v>
      </c>
      <c r="AF42">
        <v>-0.83736850152895914</v>
      </c>
    </row>
    <row r="43" spans="3:32" x14ac:dyDescent="0.3">
      <c r="C43" t="s">
        <v>111</v>
      </c>
      <c r="D43" t="s">
        <v>112</v>
      </c>
      <c r="E43">
        <v>4.08</v>
      </c>
      <c r="F43">
        <v>97.661000000000001</v>
      </c>
      <c r="G43">
        <v>6028.7839999999997</v>
      </c>
      <c r="H43">
        <v>10.217000000000001</v>
      </c>
      <c r="J43" s="1">
        <v>0.39460000000000001</v>
      </c>
      <c r="K43" s="1" t="s">
        <v>36</v>
      </c>
      <c r="N43" s="19">
        <v>2777.6561214015996</v>
      </c>
      <c r="P43" s="20">
        <v>445.50810765132604</v>
      </c>
      <c r="Q43" s="20">
        <v>0.44550810765132604</v>
      </c>
      <c r="W43" s="21">
        <v>0.42957536916285438</v>
      </c>
      <c r="X43" t="b">
        <v>1</v>
      </c>
      <c r="Y43" s="22">
        <v>0.42957536916285438</v>
      </c>
      <c r="AA43" s="23">
        <v>95.586767152784574</v>
      </c>
      <c r="AC43" s="23">
        <v>436.04591137449944</v>
      </c>
      <c r="AD43" s="23">
        <v>0.43604591137449944</v>
      </c>
      <c r="AF43">
        <v>-0.18616502595775286</v>
      </c>
    </row>
    <row r="44" spans="3:32" x14ac:dyDescent="0.3">
      <c r="C44" t="s">
        <v>113</v>
      </c>
      <c r="D44" t="s">
        <v>114</v>
      </c>
      <c r="G44">
        <v>6275.7309999999998</v>
      </c>
      <c r="J44" s="1">
        <v>0.379</v>
      </c>
      <c r="K44" s="1" t="s">
        <v>36</v>
      </c>
      <c r="N44" s="19">
        <v>2891.4326053843997</v>
      </c>
      <c r="P44" s="20">
        <v>0</v>
      </c>
      <c r="Q44" s="20">
        <v>0</v>
      </c>
      <c r="W44" s="21">
        <v>-1.5932738488471657E-2</v>
      </c>
      <c r="X44" t="b">
        <v>0</v>
      </c>
      <c r="Y44" s="22" t="s">
        <v>38</v>
      </c>
      <c r="AA44" s="23" t="e">
        <v>#DIV/0!</v>
      </c>
      <c r="AC44" s="23" t="e">
        <v>#DIV/0!</v>
      </c>
      <c r="AD44" s="23" t="e">
        <v>#DIV/0!</v>
      </c>
      <c r="AF44" t="e">
        <v>#DIV/0!</v>
      </c>
    </row>
    <row r="45" spans="3:32" x14ac:dyDescent="0.3">
      <c r="C45" t="s">
        <v>115</v>
      </c>
      <c r="D45" t="s">
        <v>116</v>
      </c>
      <c r="E45">
        <v>4.07</v>
      </c>
      <c r="F45">
        <v>58.180999999999997</v>
      </c>
      <c r="G45">
        <v>5565.9740000000002</v>
      </c>
      <c r="H45">
        <v>8.798</v>
      </c>
      <c r="J45" s="1">
        <v>0.33300000000000002</v>
      </c>
      <c r="K45" s="1" t="s">
        <v>36</v>
      </c>
      <c r="N45" s="19">
        <v>2564.4245593576002</v>
      </c>
      <c r="P45" s="20">
        <v>340.65677050270745</v>
      </c>
      <c r="Q45" s="20">
        <v>0.34065677050270743</v>
      </c>
      <c r="W45" s="21">
        <v>0.32472403201423578</v>
      </c>
      <c r="X45" t="b">
        <v>0</v>
      </c>
      <c r="Y45" s="22" t="s">
        <v>38</v>
      </c>
      <c r="AA45" s="23">
        <v>66.129802227779038</v>
      </c>
      <c r="AC45" s="23">
        <v>387.19796601808071</v>
      </c>
      <c r="AD45" s="23">
        <v>0.38719796601808071</v>
      </c>
      <c r="AF45">
        <v>-0.40367793395423684</v>
      </c>
    </row>
    <row r="46" spans="3:32" x14ac:dyDescent="0.3">
      <c r="C46" t="s">
        <v>117</v>
      </c>
      <c r="D46" t="s">
        <v>118</v>
      </c>
      <c r="E46">
        <v>4.05</v>
      </c>
      <c r="F46">
        <v>134.20599999999999</v>
      </c>
      <c r="G46">
        <v>5796.018</v>
      </c>
      <c r="H46">
        <v>27.827999999999999</v>
      </c>
      <c r="J46" s="1">
        <v>0.31580000000000003</v>
      </c>
      <c r="K46" s="1" t="s">
        <v>36</v>
      </c>
      <c r="N46" s="19">
        <v>2670.4132835832002</v>
      </c>
      <c r="P46" s="20">
        <v>795.70361554623332</v>
      </c>
      <c r="Q46" s="20">
        <v>0.79570361554623337</v>
      </c>
      <c r="W46" s="21">
        <v>0.77977087705776171</v>
      </c>
      <c r="X46" t="b">
        <v>1</v>
      </c>
      <c r="Y46" s="22">
        <v>0.77977087705776171</v>
      </c>
      <c r="AA46" s="23">
        <v>48.226965646111822</v>
      </c>
      <c r="AC46" s="23">
        <v>285.93632871432845</v>
      </c>
      <c r="AD46" s="23">
        <v>0.28593632871432845</v>
      </c>
      <c r="AF46">
        <v>-0.85458150907318842</v>
      </c>
    </row>
    <row r="47" spans="3:32" x14ac:dyDescent="0.3">
      <c r="C47" t="s">
        <v>119</v>
      </c>
      <c r="D47" t="s">
        <v>120</v>
      </c>
      <c r="E47">
        <v>4.12</v>
      </c>
      <c r="F47">
        <v>84.997</v>
      </c>
      <c r="G47">
        <v>5972.0839999999998</v>
      </c>
      <c r="H47">
        <v>12.590999999999999</v>
      </c>
      <c r="J47" s="1">
        <v>0.4012</v>
      </c>
      <c r="K47" s="1" t="s">
        <v>36</v>
      </c>
      <c r="N47" s="19">
        <v>2751.5325943215998</v>
      </c>
      <c r="P47" s="20">
        <v>384.97986476623402</v>
      </c>
      <c r="Q47" s="20">
        <v>0.38497986476623403</v>
      </c>
      <c r="W47" s="21">
        <v>0.36904712627776237</v>
      </c>
      <c r="X47" t="b">
        <v>1</v>
      </c>
      <c r="Y47" s="22">
        <v>0.36904712627776237</v>
      </c>
      <c r="AA47" s="23">
        <v>67.506155190215239</v>
      </c>
      <c r="AC47" s="23">
        <v>305.75797376398543</v>
      </c>
      <c r="AD47" s="23">
        <v>0.30575797376398545</v>
      </c>
      <c r="AF47">
        <v>-0.76631856117299657</v>
      </c>
    </row>
    <row r="48" spans="3:32" x14ac:dyDescent="0.3">
      <c r="C48" t="s">
        <v>121</v>
      </c>
      <c r="D48" t="s">
        <v>122</v>
      </c>
      <c r="E48">
        <v>4.0999999999999996</v>
      </c>
      <c r="F48">
        <v>92.763000000000005</v>
      </c>
      <c r="G48">
        <v>5798.7089999999998</v>
      </c>
      <c r="H48">
        <v>13.692</v>
      </c>
      <c r="J48" s="1">
        <v>0.38250000000000001</v>
      </c>
      <c r="K48" s="1" t="s">
        <v>36</v>
      </c>
      <c r="N48" s="19">
        <v>2671.6531144716</v>
      </c>
      <c r="P48" s="20">
        <v>453.87188506092554</v>
      </c>
      <c r="Q48" s="20">
        <v>0.45387188506092552</v>
      </c>
      <c r="W48" s="21">
        <v>0.43793914657245386</v>
      </c>
      <c r="X48" t="b">
        <v>1</v>
      </c>
      <c r="Y48" s="22">
        <v>0.43793914657245386</v>
      </c>
      <c r="AA48" s="23">
        <v>67.749780893952675</v>
      </c>
      <c r="AC48" s="23">
        <v>331.48691576170427</v>
      </c>
      <c r="AD48" s="23">
        <v>0.33148691576170425</v>
      </c>
      <c r="AF48">
        <v>-0.65175126560380214</v>
      </c>
    </row>
    <row r="49" spans="3:32" x14ac:dyDescent="0.3">
      <c r="C49" t="s">
        <v>123</v>
      </c>
      <c r="D49" t="s">
        <v>124</v>
      </c>
      <c r="E49">
        <v>4.1100000000000003</v>
      </c>
      <c r="F49">
        <v>106.498</v>
      </c>
      <c r="G49">
        <v>6176.3180000000002</v>
      </c>
      <c r="H49">
        <v>20.344000000000001</v>
      </c>
      <c r="J49" s="1">
        <v>0.37040000000000001</v>
      </c>
      <c r="K49" s="1" t="s">
        <v>36</v>
      </c>
      <c r="N49" s="19">
        <v>2845.6298153031998</v>
      </c>
      <c r="P49" s="20">
        <v>505.19852709918104</v>
      </c>
      <c r="Q49" s="20">
        <v>0.50519852709918101</v>
      </c>
      <c r="W49" s="21">
        <v>0.48926578861070935</v>
      </c>
      <c r="X49" t="b">
        <v>1</v>
      </c>
      <c r="Y49" s="22">
        <v>0.48926578861070935</v>
      </c>
      <c r="AA49" s="23">
        <v>52.348604011010622</v>
      </c>
      <c r="AC49" s="23">
        <v>248.32802157844137</v>
      </c>
      <c r="AD49" s="23">
        <v>0.24832802157844136</v>
      </c>
      <c r="AF49">
        <v>-1.0220459170490872</v>
      </c>
    </row>
    <row r="50" spans="3:32" x14ac:dyDescent="0.3">
      <c r="C50" t="s">
        <v>125</v>
      </c>
      <c r="D50" t="s">
        <v>126</v>
      </c>
      <c r="E50">
        <v>4.08</v>
      </c>
      <c r="F50">
        <v>85.953999999999994</v>
      </c>
      <c r="G50">
        <v>5989.9889999999996</v>
      </c>
      <c r="H50">
        <v>16.161000000000001</v>
      </c>
      <c r="J50" s="1">
        <v>0.27</v>
      </c>
      <c r="K50" s="1" t="s">
        <v>36</v>
      </c>
      <c r="N50" s="19">
        <v>2759.7820079435996</v>
      </c>
      <c r="P50" s="20">
        <v>576.76321396369883</v>
      </c>
      <c r="Q50" s="20">
        <v>0.57676321396369878</v>
      </c>
      <c r="W50" s="21">
        <v>0.56083047547522713</v>
      </c>
      <c r="X50" t="b">
        <v>1</v>
      </c>
      <c r="Y50" s="22">
        <v>0.56083047547522713</v>
      </c>
      <c r="AA50" s="23">
        <v>53.186065218736459</v>
      </c>
      <c r="AC50" s="23">
        <v>356.88584491287588</v>
      </c>
      <c r="AD50" s="23">
        <v>0.35688584491287589</v>
      </c>
      <c r="AF50">
        <v>-0.41801088317277119</v>
      </c>
    </row>
    <row r="51" spans="3:32" x14ac:dyDescent="0.3">
      <c r="C51" t="s">
        <v>127</v>
      </c>
      <c r="D51" t="s">
        <v>128</v>
      </c>
      <c r="E51">
        <v>4.1100000000000003</v>
      </c>
      <c r="F51">
        <v>115.758</v>
      </c>
      <c r="G51">
        <v>6312.7039999999997</v>
      </c>
      <c r="H51">
        <v>10.798</v>
      </c>
      <c r="J51" s="1">
        <v>0.34239999999999998</v>
      </c>
      <c r="K51" s="1" t="s">
        <v>36</v>
      </c>
      <c r="N51" s="19">
        <v>2908.4672644095999</v>
      </c>
      <c r="P51" s="20">
        <v>581.19662401747041</v>
      </c>
      <c r="Q51" s="20">
        <v>0.58119662401747041</v>
      </c>
      <c r="W51" s="21">
        <v>0.56526388552899876</v>
      </c>
      <c r="X51" s="28" t="b">
        <v>1</v>
      </c>
      <c r="Y51" s="22">
        <v>0.56526388552899876</v>
      </c>
      <c r="Z51" s="28"/>
      <c r="AA51" s="23">
        <v>107.20318577514354</v>
      </c>
      <c r="AC51" s="23">
        <v>538.24469718232115</v>
      </c>
      <c r="AD51" s="23">
        <v>0.53824469718232115</v>
      </c>
      <c r="AF51">
        <v>-6.6098316471488824E-2</v>
      </c>
    </row>
    <row r="52" spans="3:32" x14ac:dyDescent="0.3">
      <c r="C52" t="s">
        <v>129</v>
      </c>
      <c r="D52" t="s">
        <v>130</v>
      </c>
      <c r="E52">
        <v>4.1100000000000003</v>
      </c>
      <c r="F52">
        <v>105.084</v>
      </c>
      <c r="G52">
        <v>6052.45</v>
      </c>
      <c r="H52">
        <v>18.416</v>
      </c>
      <c r="J52" s="1">
        <v>0.8</v>
      </c>
      <c r="K52" s="1" t="s">
        <v>36</v>
      </c>
      <c r="N52" s="19">
        <v>2788.5598143799998</v>
      </c>
      <c r="P52" s="20">
        <v>235.52480266449851</v>
      </c>
      <c r="Q52" s="20">
        <v>0.23552480266449852</v>
      </c>
      <c r="W52" s="21">
        <v>0.21959206417602686</v>
      </c>
      <c r="X52" s="28" t="b">
        <v>1</v>
      </c>
      <c r="Y52" s="22">
        <v>0.21959206417602686</v>
      </c>
      <c r="Z52" s="28"/>
      <c r="AA52" s="23">
        <v>57.061251086012163</v>
      </c>
      <c r="AC52" s="23">
        <v>127.89140023050525</v>
      </c>
      <c r="AD52" s="23">
        <v>0.12789140023050524</v>
      </c>
      <c r="AF52">
        <v>-0.86235656456681209</v>
      </c>
    </row>
    <row r="53" spans="3:32" x14ac:dyDescent="0.3">
      <c r="C53" t="s">
        <v>131</v>
      </c>
      <c r="D53" t="s">
        <v>132</v>
      </c>
      <c r="E53">
        <v>4.07</v>
      </c>
      <c r="F53">
        <v>113.074</v>
      </c>
      <c r="G53">
        <v>6520.9459999999999</v>
      </c>
      <c r="H53">
        <v>10.89</v>
      </c>
      <c r="J53" s="1">
        <v>0.28749999999999998</v>
      </c>
      <c r="K53" s="1" t="s">
        <v>36</v>
      </c>
      <c r="N53" s="19">
        <v>3004.4111008504001</v>
      </c>
      <c r="P53" s="20">
        <v>654.53903670821444</v>
      </c>
      <c r="Q53" s="20">
        <v>0.65453903670821445</v>
      </c>
      <c r="W53" s="21">
        <v>0.6386062982197428</v>
      </c>
      <c r="X53" s="28" t="b">
        <v>1</v>
      </c>
      <c r="Y53" s="22">
        <v>0.6386062982197428</v>
      </c>
      <c r="Z53" s="28"/>
      <c r="AA53" s="23">
        <v>103.83287419651055</v>
      </c>
      <c r="AC53" s="23">
        <v>601.0459473904632</v>
      </c>
      <c r="AD53" s="23">
        <v>0.60104594739046324</v>
      </c>
      <c r="AF53">
        <v>5.5762562532982875E-2</v>
      </c>
    </row>
    <row r="54" spans="3:32" x14ac:dyDescent="0.3">
      <c r="C54" t="s">
        <v>133</v>
      </c>
      <c r="D54" t="s">
        <v>35</v>
      </c>
      <c r="J54" s="1" t="e">
        <v>#N/A</v>
      </c>
      <c r="K54" s="1" t="e">
        <v>#N/A</v>
      </c>
      <c r="N54" s="19">
        <v>0</v>
      </c>
      <c r="P54" s="20" t="e">
        <v>#DIV/0!</v>
      </c>
      <c r="Q54" s="20" t="e">
        <v>#DIV/0!</v>
      </c>
      <c r="W54" s="21" t="e">
        <v>#N/A</v>
      </c>
      <c r="X54" s="28" t="b">
        <v>0</v>
      </c>
      <c r="Y54" s="22" t="s">
        <v>38</v>
      </c>
      <c r="Z54" s="28"/>
      <c r="AA54" s="23" t="e">
        <v>#DIV/0!</v>
      </c>
      <c r="AC54" s="23" t="e">
        <v>#DIV/0!</v>
      </c>
      <c r="AD54" s="23" t="e">
        <v>#DIV/0!</v>
      </c>
      <c r="AF54" t="e">
        <v>#DIV/0!</v>
      </c>
    </row>
    <row r="55" spans="3:32" x14ac:dyDescent="0.3">
      <c r="C55" t="s">
        <v>134</v>
      </c>
      <c r="D55" t="s">
        <v>135</v>
      </c>
      <c r="E55">
        <v>4.0999999999999996</v>
      </c>
      <c r="F55">
        <v>69.417000000000002</v>
      </c>
      <c r="G55">
        <v>6449.7070000000003</v>
      </c>
      <c r="H55">
        <v>15.749000000000001</v>
      </c>
      <c r="J55" s="1">
        <v>7.82</v>
      </c>
      <c r="K55" s="1" t="s">
        <v>36</v>
      </c>
      <c r="N55" s="19">
        <v>2971.5889854068</v>
      </c>
      <c r="P55" s="20">
        <v>14.93620797415501</v>
      </c>
      <c r="Q55" s="20">
        <v>1.493620797415501E-2</v>
      </c>
      <c r="W55" s="21">
        <v>-9.9653051431664724E-4</v>
      </c>
      <c r="X55" s="28" t="b">
        <v>1</v>
      </c>
      <c r="Y55" s="22">
        <v>-9.9653051431664724E-4</v>
      </c>
      <c r="Z55" s="28"/>
      <c r="AA55" s="23">
        <v>44.077084259318049</v>
      </c>
      <c r="AC55" s="23">
        <v>9.4839088031970356</v>
      </c>
      <c r="AD55" s="23">
        <v>9.4839088031970359E-3</v>
      </c>
      <c r="AF55">
        <v>-2.0855845602513443</v>
      </c>
    </row>
    <row r="56" spans="3:32" x14ac:dyDescent="0.3">
      <c r="C56" t="s">
        <v>136</v>
      </c>
      <c r="D56" t="s">
        <v>137</v>
      </c>
      <c r="G56">
        <v>1174.058</v>
      </c>
      <c r="J56" s="1">
        <v>7.82</v>
      </c>
      <c r="K56" s="1" t="s">
        <v>37</v>
      </c>
      <c r="N56" s="19">
        <v>540.92656007919993</v>
      </c>
      <c r="P56" s="20">
        <v>0</v>
      </c>
      <c r="Q56" s="20">
        <v>0</v>
      </c>
      <c r="W56" s="21">
        <v>0</v>
      </c>
      <c r="X56" s="28" t="b">
        <v>0</v>
      </c>
      <c r="Y56" s="22" t="s">
        <v>38</v>
      </c>
      <c r="Z56" s="28"/>
      <c r="AA56" s="23" t="e">
        <v>#DIV/0!</v>
      </c>
      <c r="AC56" s="23" t="e">
        <v>#DIV/0!</v>
      </c>
      <c r="AD56" s="23" t="e">
        <v>#DIV/0!</v>
      </c>
      <c r="AF56" t="e">
        <v>#DIV/0!</v>
      </c>
    </row>
    <row r="57" spans="3:32" x14ac:dyDescent="0.3">
      <c r="C57" t="s">
        <v>138</v>
      </c>
      <c r="D57" t="s">
        <v>139</v>
      </c>
      <c r="E57">
        <v>4.0999999999999996</v>
      </c>
      <c r="F57">
        <v>21.062000000000001</v>
      </c>
      <c r="G57">
        <v>4511.78</v>
      </c>
      <c r="H57">
        <v>6.12</v>
      </c>
      <c r="J57" s="1">
        <v>0.41339999999999999</v>
      </c>
      <c r="K57" s="1" t="s">
        <v>37</v>
      </c>
      <c r="N57" s="19">
        <v>2078.7232276719997</v>
      </c>
      <c r="P57" s="20">
        <v>122.54694005810285</v>
      </c>
      <c r="Q57" s="20">
        <v>0.12254694005810285</v>
      </c>
      <c r="W57" s="21">
        <v>0.12254694005810285</v>
      </c>
      <c r="X57" s="28" t="b">
        <v>0</v>
      </c>
      <c r="Y57" s="22" t="s">
        <v>38</v>
      </c>
      <c r="Z57" s="28"/>
      <c r="AA57" s="23">
        <v>34.415032679738566</v>
      </c>
      <c r="AC57" s="23">
        <v>200.24009813415501</v>
      </c>
      <c r="AD57" s="23">
        <v>0.200240098134155</v>
      </c>
      <c r="AF57">
        <v>-0.7219696153874996</v>
      </c>
    </row>
    <row r="58" spans="3:32" x14ac:dyDescent="0.3">
      <c r="C58" t="s">
        <v>140</v>
      </c>
      <c r="D58" t="s">
        <v>141</v>
      </c>
      <c r="E58">
        <v>4.01</v>
      </c>
      <c r="F58">
        <v>44.67</v>
      </c>
      <c r="G58">
        <v>4016.3339999999998</v>
      </c>
      <c r="H58">
        <v>6.7069999999999999</v>
      </c>
      <c r="J58" s="1">
        <v>0.32740000000000002</v>
      </c>
      <c r="K58" s="1" t="s">
        <v>37</v>
      </c>
      <c r="N58" s="19">
        <v>1850.4552030215998</v>
      </c>
      <c r="P58" s="20">
        <v>368.66228100393323</v>
      </c>
      <c r="Q58" s="20">
        <v>0.36866228100393322</v>
      </c>
      <c r="W58" s="21">
        <v>0.36866228100393322</v>
      </c>
      <c r="X58" s="28" t="b">
        <v>0</v>
      </c>
      <c r="Y58" s="22" t="s">
        <v>38</v>
      </c>
      <c r="Z58" s="28"/>
      <c r="AA58" s="23">
        <v>66.602057551811541</v>
      </c>
      <c r="AC58" s="23">
        <v>549.6679305262162</v>
      </c>
      <c r="AD58" s="23">
        <v>0.54966793052621621</v>
      </c>
      <c r="AF58">
        <v>-4.3932432006663864E-2</v>
      </c>
    </row>
    <row r="59" spans="3:32" x14ac:dyDescent="0.3">
      <c r="C59" t="s">
        <v>142</v>
      </c>
      <c r="D59" t="s">
        <v>143</v>
      </c>
      <c r="G59">
        <v>3616.337</v>
      </c>
      <c r="J59" s="1">
        <v>0.43340000000000001</v>
      </c>
      <c r="K59" s="1" t="s">
        <v>37</v>
      </c>
      <c r="N59" s="19">
        <v>1666.1636252188</v>
      </c>
      <c r="P59" s="20">
        <v>0</v>
      </c>
      <c r="Q59" s="20">
        <v>0</v>
      </c>
      <c r="W59" s="21">
        <v>0</v>
      </c>
      <c r="X59" s="28" t="b">
        <v>0</v>
      </c>
      <c r="Y59" s="22" t="s">
        <v>38</v>
      </c>
      <c r="Z59" s="28"/>
      <c r="AA59" s="23" t="e">
        <v>#DIV/0!</v>
      </c>
      <c r="AC59" s="23" t="e">
        <v>#DIV/0!</v>
      </c>
      <c r="AD59" s="23" t="e">
        <v>#DIV/0!</v>
      </c>
      <c r="AF59" t="e">
        <v>#DIV/0!</v>
      </c>
    </row>
    <row r="60" spans="3:32" x14ac:dyDescent="0.3">
      <c r="C60" t="s">
        <v>144</v>
      </c>
      <c r="D60" t="s">
        <v>145</v>
      </c>
      <c r="G60">
        <v>3211.8029999999999</v>
      </c>
      <c r="J60" s="1">
        <v>0.41160000000000002</v>
      </c>
      <c r="K60" s="1" t="s">
        <v>37</v>
      </c>
      <c r="N60" s="19">
        <v>1479.7817045171998</v>
      </c>
      <c r="P60" s="20">
        <v>0</v>
      </c>
      <c r="Q60" s="20">
        <v>0</v>
      </c>
      <c r="W60" s="21">
        <v>0</v>
      </c>
      <c r="X60" s="28" t="b">
        <v>0</v>
      </c>
      <c r="Y60" s="22" t="s">
        <v>38</v>
      </c>
      <c r="Z60" s="28"/>
      <c r="AA60" s="23" t="e">
        <v>#DIV/0!</v>
      </c>
      <c r="AC60" s="23" t="e">
        <v>#DIV/0!</v>
      </c>
      <c r="AD60" s="23" t="e">
        <v>#DIV/0!</v>
      </c>
      <c r="AF60" t="e">
        <v>#DIV/0!</v>
      </c>
    </row>
    <row r="61" spans="3:32" x14ac:dyDescent="0.3">
      <c r="C61" t="s">
        <v>146</v>
      </c>
      <c r="D61" t="s">
        <v>147</v>
      </c>
      <c r="G61">
        <v>4863.3900000000003</v>
      </c>
      <c r="J61" s="1">
        <v>0.57420000000000004</v>
      </c>
      <c r="K61" s="1" t="s">
        <v>37</v>
      </c>
      <c r="N61" s="19">
        <v>2240.7213468360001</v>
      </c>
      <c r="P61" s="20">
        <v>0</v>
      </c>
      <c r="Q61" s="20">
        <v>0</v>
      </c>
      <c r="W61" s="21">
        <v>0</v>
      </c>
      <c r="X61" s="28" t="b">
        <v>0</v>
      </c>
      <c r="Y61" s="22" t="s">
        <v>38</v>
      </c>
      <c r="Z61" s="28"/>
      <c r="AA61" s="23" t="e">
        <v>#DIV/0!</v>
      </c>
      <c r="AC61" s="23" t="e">
        <v>#DIV/0!</v>
      </c>
      <c r="AD61" s="23" t="e">
        <v>#DIV/0!</v>
      </c>
      <c r="AF61" t="e">
        <v>#DIV/0!</v>
      </c>
    </row>
    <row r="62" spans="3:32" x14ac:dyDescent="0.3">
      <c r="C62" t="s">
        <v>148</v>
      </c>
      <c r="D62" t="s">
        <v>149</v>
      </c>
      <c r="E62">
        <v>3.91</v>
      </c>
      <c r="F62">
        <v>38.527999999999999</v>
      </c>
      <c r="G62">
        <v>4186.0029999999997</v>
      </c>
      <c r="H62">
        <v>8.8819999999999997</v>
      </c>
      <c r="J62" s="1">
        <v>0.64290000000000003</v>
      </c>
      <c r="K62" s="1" t="s">
        <v>37</v>
      </c>
      <c r="N62" s="19">
        <v>1928.6272085971998</v>
      </c>
      <c r="P62" s="20">
        <v>155.3655598846554</v>
      </c>
      <c r="Q62" s="20">
        <v>0.15536555988465539</v>
      </c>
      <c r="W62" s="27">
        <v>0.15536555988465539</v>
      </c>
      <c r="X62" s="28" t="b">
        <v>0</v>
      </c>
      <c r="Y62" s="22" t="s">
        <v>38</v>
      </c>
      <c r="Z62" s="28"/>
      <c r="AA62" s="23">
        <v>43.377617653681604</v>
      </c>
      <c r="AC62" s="23">
        <v>174.92181928017948</v>
      </c>
      <c r="AD62" s="23">
        <v>0.17492181928017947</v>
      </c>
      <c r="AF62">
        <v>-0.77109774111429896</v>
      </c>
    </row>
    <row r="63" spans="3:32" x14ac:dyDescent="0.3">
      <c r="C63" t="s">
        <v>150</v>
      </c>
      <c r="D63" t="s">
        <v>151</v>
      </c>
      <c r="G63">
        <v>4478.2619999999997</v>
      </c>
      <c r="J63" s="1">
        <v>0.40660000000000002</v>
      </c>
      <c r="K63" s="1" t="s">
        <v>37</v>
      </c>
      <c r="N63" s="19">
        <v>2063.2803990887996</v>
      </c>
      <c r="P63" s="20">
        <v>0</v>
      </c>
      <c r="Q63" s="20">
        <v>0</v>
      </c>
      <c r="W63" s="21">
        <v>0</v>
      </c>
      <c r="X63" s="28" t="b">
        <v>0</v>
      </c>
      <c r="Y63" s="22" t="s">
        <v>38</v>
      </c>
      <c r="Z63" s="28"/>
      <c r="AA63" s="23" t="e">
        <v>#DIV/0!</v>
      </c>
      <c r="AC63" s="23" t="e">
        <v>#DIV/0!</v>
      </c>
      <c r="AD63" s="23" t="e">
        <v>#DIV/0!</v>
      </c>
      <c r="AF63" t="e">
        <v>#DIV/0!</v>
      </c>
    </row>
    <row r="64" spans="3:32" x14ac:dyDescent="0.3">
      <c r="C64" t="s">
        <v>152</v>
      </c>
      <c r="D64" t="s">
        <v>153</v>
      </c>
      <c r="E64">
        <v>3.96</v>
      </c>
      <c r="F64">
        <v>31.190999999999999</v>
      </c>
      <c r="G64">
        <v>3146.5169999999998</v>
      </c>
      <c r="H64">
        <v>5.5830000000000002</v>
      </c>
      <c r="J64" s="1">
        <v>0.40920000000000001</v>
      </c>
      <c r="K64" s="1" t="s">
        <v>37</v>
      </c>
      <c r="N64" s="19">
        <v>1449.7023290507998</v>
      </c>
      <c r="P64" s="20">
        <v>262.89652243940782</v>
      </c>
      <c r="Q64" s="20">
        <v>0.26289652243940781</v>
      </c>
      <c r="W64" s="27">
        <v>0.26289652243940781</v>
      </c>
      <c r="X64" s="28" t="b">
        <v>0</v>
      </c>
      <c r="Y64" s="22" t="s">
        <v>38</v>
      </c>
      <c r="Z64" s="28"/>
      <c r="AA64" s="23">
        <v>55.867813003761412</v>
      </c>
      <c r="AC64" s="23">
        <v>470.88755586496114</v>
      </c>
      <c r="AD64" s="23">
        <v>0.47088755586496112</v>
      </c>
      <c r="AF64">
        <v>-0.19679954329352639</v>
      </c>
    </row>
    <row r="65" spans="3:32" x14ac:dyDescent="0.3">
      <c r="C65" t="s">
        <v>154</v>
      </c>
      <c r="D65" t="s">
        <v>155</v>
      </c>
      <c r="E65">
        <v>3.97</v>
      </c>
      <c r="F65">
        <v>56.140999999999998</v>
      </c>
      <c r="G65">
        <v>3602.85</v>
      </c>
      <c r="H65">
        <v>11.593</v>
      </c>
      <c r="J65" s="1">
        <v>0.32269999999999999</v>
      </c>
      <c r="K65" s="1" t="s">
        <v>37</v>
      </c>
      <c r="N65" s="19">
        <v>1659.94972734</v>
      </c>
      <c r="P65" s="20">
        <v>524.03011737183988</v>
      </c>
      <c r="Q65" s="20">
        <v>0.52403011737183991</v>
      </c>
      <c r="W65" s="21">
        <v>0.52403011737183991</v>
      </c>
      <c r="X65" s="28" t="b">
        <v>1</v>
      </c>
      <c r="Y65" s="22">
        <v>0.52403011737183991</v>
      </c>
      <c r="Z65" s="28"/>
      <c r="AA65" s="23">
        <v>48.426636763564218</v>
      </c>
      <c r="AC65" s="23">
        <v>452.02287360634847</v>
      </c>
      <c r="AD65" s="23">
        <v>0.45202287360634846</v>
      </c>
      <c r="AF65">
        <v>-0.23340497319429221</v>
      </c>
    </row>
    <row r="66" spans="3:32" x14ac:dyDescent="0.3">
      <c r="C66" t="s">
        <v>156</v>
      </c>
      <c r="D66" t="s">
        <v>157</v>
      </c>
      <c r="G66">
        <v>3854.8229999999999</v>
      </c>
      <c r="J66" s="1">
        <v>0.34089999999999998</v>
      </c>
      <c r="K66" s="1" t="s">
        <v>37</v>
      </c>
      <c r="N66" s="19">
        <v>1776.0418523651999</v>
      </c>
      <c r="P66" s="20">
        <v>0</v>
      </c>
      <c r="Q66" s="20">
        <v>0</v>
      </c>
      <c r="W66" s="21">
        <v>0</v>
      </c>
      <c r="X66" s="28" t="b">
        <v>0</v>
      </c>
      <c r="Y66" s="22" t="s">
        <v>38</v>
      </c>
      <c r="Z66" s="28"/>
      <c r="AA66" s="23" t="e">
        <v>#DIV/0!</v>
      </c>
      <c r="AC66" s="23" t="e">
        <v>#DIV/0!</v>
      </c>
      <c r="AD66" s="23" t="e">
        <v>#DIV/0!</v>
      </c>
      <c r="AF66" t="e">
        <v>#DIV/0!</v>
      </c>
    </row>
    <row r="67" spans="3:32" x14ac:dyDescent="0.3">
      <c r="C67" t="s">
        <v>158</v>
      </c>
      <c r="D67" t="s">
        <v>159</v>
      </c>
      <c r="E67">
        <v>3.92</v>
      </c>
      <c r="F67">
        <v>32.360999999999997</v>
      </c>
      <c r="G67">
        <v>3438.0830000000001</v>
      </c>
      <c r="H67">
        <v>5.8029999999999999</v>
      </c>
      <c r="J67" s="1">
        <v>0.51749999999999996</v>
      </c>
      <c r="K67" s="1" t="s">
        <v>37</v>
      </c>
      <c r="N67" s="19">
        <v>1584.0362319891999</v>
      </c>
      <c r="P67" s="20">
        <v>197.38605743507921</v>
      </c>
      <c r="Q67" s="20">
        <v>0.1973860574350792</v>
      </c>
      <c r="W67" s="27">
        <v>0.1973860574350792</v>
      </c>
      <c r="X67" s="28" t="b">
        <v>0</v>
      </c>
      <c r="Y67" s="22" t="s">
        <v>38</v>
      </c>
      <c r="Z67" s="28"/>
      <c r="AA67" s="23">
        <v>55.765983112183349</v>
      </c>
      <c r="AC67" s="23">
        <v>340.14485168891815</v>
      </c>
      <c r="AD67" s="23">
        <v>0.34014485168891817</v>
      </c>
      <c r="AF67">
        <v>-0.45049546179052136</v>
      </c>
    </row>
    <row r="68" spans="3:32" x14ac:dyDescent="0.3">
      <c r="C68" t="s">
        <v>160</v>
      </c>
      <c r="D68" t="s">
        <v>161</v>
      </c>
      <c r="G68">
        <v>3548.7649999999999</v>
      </c>
      <c r="J68" s="1">
        <v>0.49099999999999999</v>
      </c>
      <c r="K68" s="1" t="s">
        <v>37</v>
      </c>
      <c r="N68" s="19">
        <v>1635.0310154859999</v>
      </c>
      <c r="P68" s="20">
        <v>0</v>
      </c>
      <c r="Q68" s="20">
        <v>0</v>
      </c>
      <c r="W68" s="21">
        <v>0</v>
      </c>
      <c r="X68" s="28" t="b">
        <v>0</v>
      </c>
      <c r="Y68" s="22" t="s">
        <v>38</v>
      </c>
      <c r="Z68" s="28"/>
      <c r="AA68" s="23" t="e">
        <v>#DIV/0!</v>
      </c>
      <c r="AC68" s="23" t="e">
        <v>#DIV/0!</v>
      </c>
      <c r="AD68" s="23" t="e">
        <v>#DIV/0!</v>
      </c>
      <c r="AF68" t="e">
        <v>#DIV/0!</v>
      </c>
    </row>
    <row r="69" spans="3:32" x14ac:dyDescent="0.3">
      <c r="C69" t="s">
        <v>162</v>
      </c>
      <c r="D69" t="s">
        <v>163</v>
      </c>
      <c r="E69">
        <v>3.98</v>
      </c>
      <c r="F69">
        <v>41.408000000000001</v>
      </c>
      <c r="G69">
        <v>4125.7579999999998</v>
      </c>
      <c r="H69">
        <v>4.8179999999999996</v>
      </c>
      <c r="J69" s="1">
        <v>0.33960000000000001</v>
      </c>
      <c r="K69" s="1" t="s">
        <v>37</v>
      </c>
      <c r="N69" s="19">
        <v>1900.8703851591999</v>
      </c>
      <c r="P69" s="20">
        <v>320.72592978058123</v>
      </c>
      <c r="Q69" s="20">
        <v>0.32072592978058123</v>
      </c>
      <c r="W69" s="21">
        <v>0.32072592978058123</v>
      </c>
      <c r="X69" t="b">
        <v>0</v>
      </c>
      <c r="Y69" s="22" t="s">
        <v>38</v>
      </c>
      <c r="AA69" s="23">
        <v>85.944375259443774</v>
      </c>
      <c r="AC69" s="23">
        <v>665.68271021291264</v>
      </c>
      <c r="AD69" s="23">
        <v>0.66568271021291259</v>
      </c>
      <c r="AF69">
        <v>0.181185109177222</v>
      </c>
    </row>
    <row r="70" spans="3:32" x14ac:dyDescent="0.3">
      <c r="C70" t="s">
        <v>164</v>
      </c>
      <c r="D70" t="s">
        <v>165</v>
      </c>
      <c r="E70">
        <v>4</v>
      </c>
      <c r="F70">
        <v>38.365000000000002</v>
      </c>
      <c r="G70">
        <v>3969.748</v>
      </c>
      <c r="H70">
        <v>3.6659999999999999</v>
      </c>
      <c r="J70" s="1">
        <v>0.48499999999999999</v>
      </c>
      <c r="K70" s="1" t="s">
        <v>37</v>
      </c>
      <c r="N70" s="19">
        <v>1828.9915234352</v>
      </c>
      <c r="P70" s="20">
        <v>216.24783868580826</v>
      </c>
      <c r="Q70" s="20">
        <v>0.21624783868580827</v>
      </c>
      <c r="W70" s="21">
        <v>0.21624783868580827</v>
      </c>
      <c r="X70" t="b">
        <v>0</v>
      </c>
      <c r="Y70" s="22" t="s">
        <v>38</v>
      </c>
      <c r="AA70" s="23">
        <v>104.65084560829241</v>
      </c>
      <c r="AC70" s="23">
        <v>589.87408261267922</v>
      </c>
      <c r="AD70" s="23">
        <v>0.58987408261267926</v>
      </c>
      <c r="AF70">
        <v>3.4084438969714262E-2</v>
      </c>
    </row>
    <row r="71" spans="3:32" x14ac:dyDescent="0.3">
      <c r="C71" t="s">
        <v>166</v>
      </c>
      <c r="D71" t="s">
        <v>167</v>
      </c>
      <c r="G71">
        <v>3361.1579999999999</v>
      </c>
      <c r="J71" s="1">
        <v>0.32550000000000001</v>
      </c>
      <c r="K71" s="1" t="s">
        <v>37</v>
      </c>
      <c r="N71" s="19">
        <v>1548.5943921191999</v>
      </c>
      <c r="P71" s="20">
        <v>0</v>
      </c>
      <c r="Q71" s="20">
        <v>0</v>
      </c>
      <c r="W71" s="21">
        <v>0</v>
      </c>
      <c r="X71" t="b">
        <v>0</v>
      </c>
      <c r="Y71" s="22" t="s">
        <v>38</v>
      </c>
      <c r="AA71" s="23" t="e">
        <v>#DIV/0!</v>
      </c>
      <c r="AC71" s="23" t="e">
        <v>#DIV/0!</v>
      </c>
      <c r="AD71" s="23" t="e">
        <v>#DIV/0!</v>
      </c>
      <c r="AF71" t="e">
        <v>#DIV/0!</v>
      </c>
    </row>
    <row r="72" spans="3:32" x14ac:dyDescent="0.3">
      <c r="C72" t="s">
        <v>168</v>
      </c>
      <c r="D72" t="s">
        <v>169</v>
      </c>
      <c r="G72">
        <v>2619.6770000000001</v>
      </c>
      <c r="J72" s="1">
        <v>0.35610000000000003</v>
      </c>
      <c r="K72" s="1" t="s">
        <v>37</v>
      </c>
      <c r="N72" s="19">
        <v>1206.9700714348</v>
      </c>
      <c r="P72" s="20">
        <v>0</v>
      </c>
      <c r="Q72" s="20">
        <v>0</v>
      </c>
      <c r="W72" s="21">
        <v>0</v>
      </c>
      <c r="X72" t="b">
        <v>0</v>
      </c>
      <c r="Y72" s="22" t="s">
        <v>38</v>
      </c>
      <c r="AA72" s="23" t="e">
        <v>#DIV/0!</v>
      </c>
      <c r="AC72" s="23" t="e">
        <v>#DIV/0!</v>
      </c>
      <c r="AD72" s="23" t="e">
        <v>#DIV/0!</v>
      </c>
      <c r="AF72" t="e">
        <v>#DIV/0!</v>
      </c>
    </row>
    <row r="73" spans="3:32" x14ac:dyDescent="0.3">
      <c r="C73" t="s">
        <v>170</v>
      </c>
      <c r="D73" t="s">
        <v>171</v>
      </c>
      <c r="E73">
        <v>4.05</v>
      </c>
      <c r="F73">
        <v>21.777999999999999</v>
      </c>
      <c r="G73">
        <v>3839.962</v>
      </c>
      <c r="H73">
        <v>5.5960000000000001</v>
      </c>
      <c r="J73" s="1">
        <v>0.46439999999999998</v>
      </c>
      <c r="K73" s="1" t="s">
        <v>37</v>
      </c>
      <c r="N73" s="19">
        <v>1769.1949081687999</v>
      </c>
      <c r="P73" s="20">
        <v>132.53180290499023</v>
      </c>
      <c r="Q73" s="20">
        <v>0.13253180290499023</v>
      </c>
      <c r="W73" s="21">
        <v>0.13253180290499023</v>
      </c>
      <c r="X73" t="b">
        <v>0</v>
      </c>
      <c r="Y73" s="22" t="s">
        <v>38</v>
      </c>
      <c r="AA73" s="23">
        <v>38.917083631165113</v>
      </c>
      <c r="AC73" s="23">
        <v>236.8331002590962</v>
      </c>
      <c r="AD73" s="23">
        <v>0.23683310025909621</v>
      </c>
      <c r="AF73">
        <v>-0.65096377729385446</v>
      </c>
    </row>
    <row r="74" spans="3:32" x14ac:dyDescent="0.3">
      <c r="C74" t="s">
        <v>172</v>
      </c>
      <c r="D74" t="s">
        <v>173</v>
      </c>
      <c r="G74">
        <v>3369.913</v>
      </c>
      <c r="J74" s="1">
        <v>0.45019999999999999</v>
      </c>
      <c r="K74" s="1" t="s">
        <v>37</v>
      </c>
      <c r="N74" s="19">
        <v>1552.6281042812</v>
      </c>
      <c r="P74" s="20">
        <v>0</v>
      </c>
      <c r="Q74" s="20">
        <v>0</v>
      </c>
      <c r="W74" s="21">
        <v>0</v>
      </c>
      <c r="X74" t="b">
        <v>0</v>
      </c>
      <c r="Y74" s="22" t="s">
        <v>38</v>
      </c>
      <c r="AA74" s="23" t="e">
        <v>#DIV/0!</v>
      </c>
      <c r="AC74" s="23" t="e">
        <v>#DIV/0!</v>
      </c>
      <c r="AD74" s="23" t="e">
        <v>#DIV/0!</v>
      </c>
      <c r="AF74" t="e">
        <v>#DIV/0!</v>
      </c>
    </row>
    <row r="75" spans="3:32" x14ac:dyDescent="0.3">
      <c r="C75" t="s">
        <v>174</v>
      </c>
      <c r="D75" t="s">
        <v>175</v>
      </c>
      <c r="E75">
        <v>3.96</v>
      </c>
      <c r="F75">
        <v>23.594000000000001</v>
      </c>
      <c r="G75">
        <v>3258.7689999999998</v>
      </c>
      <c r="H75">
        <v>7.2759999999999998</v>
      </c>
      <c r="J75" s="1">
        <v>0.36130000000000001</v>
      </c>
      <c r="K75" s="1" t="s">
        <v>37</v>
      </c>
      <c r="N75" s="19">
        <v>1501.4204624155998</v>
      </c>
      <c r="P75" s="20">
        <v>217.47096790619162</v>
      </c>
      <c r="Q75" s="20">
        <v>0.21747096790619161</v>
      </c>
      <c r="W75" s="21">
        <v>0.21747096790619161</v>
      </c>
      <c r="X75" t="b">
        <v>0</v>
      </c>
      <c r="Y75" s="22" t="s">
        <v>38</v>
      </c>
      <c r="AA75" s="23">
        <v>32.427157778999451</v>
      </c>
      <c r="AC75" s="23">
        <v>298.88808123445796</v>
      </c>
      <c r="AD75" s="23">
        <v>0.29888808123445798</v>
      </c>
      <c r="AF75">
        <v>-0.53055097494994596</v>
      </c>
    </row>
    <row r="76" spans="3:32" x14ac:dyDescent="0.3">
      <c r="C76" t="s">
        <v>176</v>
      </c>
      <c r="D76" t="s">
        <v>177</v>
      </c>
      <c r="E76">
        <v>3.91</v>
      </c>
      <c r="F76">
        <v>28.555</v>
      </c>
      <c r="G76">
        <v>3816.9850000000001</v>
      </c>
      <c r="H76">
        <v>4.2990000000000004</v>
      </c>
      <c r="J76" s="1">
        <v>0.48799999999999999</v>
      </c>
      <c r="K76" s="1" t="s">
        <v>37</v>
      </c>
      <c r="N76" s="19">
        <v>1758.608659814</v>
      </c>
      <c r="P76" s="20">
        <v>166.36545014080582</v>
      </c>
      <c r="Q76" s="20">
        <v>0.16636545014080581</v>
      </c>
      <c r="W76" s="21">
        <v>0.16636545014080581</v>
      </c>
      <c r="X76" t="b">
        <v>0</v>
      </c>
      <c r="Y76" s="22" t="s">
        <v>38</v>
      </c>
      <c r="AA76" s="23">
        <v>66.422423819492892</v>
      </c>
      <c r="AC76" s="23">
        <v>386.98639251176041</v>
      </c>
      <c r="AD76" s="23">
        <v>0.38698639251176042</v>
      </c>
      <c r="AF76">
        <v>-0.35960314165872648</v>
      </c>
    </row>
    <row r="77" spans="3:32" x14ac:dyDescent="0.3">
      <c r="C77" t="s">
        <v>178</v>
      </c>
      <c r="D77" t="s">
        <v>179</v>
      </c>
      <c r="E77">
        <v>3.92</v>
      </c>
      <c r="F77">
        <v>30.6</v>
      </c>
      <c r="G77">
        <v>4638.9459999999999</v>
      </c>
      <c r="H77">
        <v>6.3280000000000003</v>
      </c>
      <c r="J77" s="1">
        <v>0.46949999999999997</v>
      </c>
      <c r="K77" s="1" t="s">
        <v>37</v>
      </c>
      <c r="N77" s="19">
        <v>2137.3127240504</v>
      </c>
      <c r="P77" s="20">
        <v>152.47118055407071</v>
      </c>
      <c r="Q77" s="20">
        <v>0.15247118055407072</v>
      </c>
      <c r="W77" s="21">
        <v>0.15247118055407072</v>
      </c>
      <c r="X77" t="b">
        <v>0</v>
      </c>
      <c r="Y77" s="22" t="s">
        <v>38</v>
      </c>
      <c r="AA77" s="23">
        <v>48.356510745891285</v>
      </c>
      <c r="AC77" s="23">
        <v>240.94687192489056</v>
      </c>
      <c r="AD77" s="23">
        <v>0.24094687192489056</v>
      </c>
      <c r="AF77">
        <v>-0.64298132742930703</v>
      </c>
    </row>
    <row r="78" spans="3:32" x14ac:dyDescent="0.3">
      <c r="C78" t="s">
        <v>180</v>
      </c>
      <c r="D78" t="s">
        <v>181</v>
      </c>
      <c r="E78">
        <v>3.99</v>
      </c>
      <c r="F78">
        <v>29.448</v>
      </c>
      <c r="G78">
        <v>3383.0740000000001</v>
      </c>
      <c r="H78">
        <v>5.6580000000000004</v>
      </c>
      <c r="J78" s="1">
        <v>0.49370000000000003</v>
      </c>
      <c r="K78" s="1" t="s">
        <v>37</v>
      </c>
      <c r="N78" s="19">
        <v>1558.6918033976001</v>
      </c>
      <c r="P78" s="20">
        <v>191.33852861895986</v>
      </c>
      <c r="Q78" s="20">
        <v>0.19133852861895986</v>
      </c>
      <c r="W78" s="21">
        <v>0.19133852861895986</v>
      </c>
      <c r="X78" t="b">
        <v>0</v>
      </c>
      <c r="Y78" s="22" t="s">
        <v>38</v>
      </c>
      <c r="AA78" s="23">
        <v>52.046659597030747</v>
      </c>
      <c r="AC78" s="23">
        <v>338.17343340219128</v>
      </c>
      <c r="AD78" s="23">
        <v>0.3381734334021913</v>
      </c>
      <c r="AF78">
        <v>-0.45432084368196146</v>
      </c>
    </row>
    <row r="79" spans="3:32" x14ac:dyDescent="0.3">
      <c r="C79" t="s">
        <v>182</v>
      </c>
      <c r="D79" t="s">
        <v>183</v>
      </c>
      <c r="G79">
        <v>3343.3209999999999</v>
      </c>
      <c r="J79" s="1">
        <v>7.82</v>
      </c>
      <c r="K79" s="1" t="s">
        <v>37</v>
      </c>
      <c r="N79" s="19">
        <v>1540.3763083003998</v>
      </c>
      <c r="P79" s="20">
        <v>0</v>
      </c>
      <c r="Q79" s="20">
        <v>0</v>
      </c>
      <c r="W79" s="21">
        <v>0</v>
      </c>
      <c r="X79" t="b">
        <v>0</v>
      </c>
      <c r="Y79" s="22" t="s">
        <v>38</v>
      </c>
      <c r="AA79" s="23" t="e">
        <v>#DIV/0!</v>
      </c>
      <c r="AC79" s="23" t="e">
        <v>#DIV/0!</v>
      </c>
      <c r="AD79" s="23" t="e">
        <v>#DIV/0!</v>
      </c>
      <c r="AF79" t="e">
        <v>#DIV/0!</v>
      </c>
    </row>
    <row r="80" spans="3:32" x14ac:dyDescent="0.3">
      <c r="C80" t="s">
        <v>184</v>
      </c>
      <c r="D80" t="s">
        <v>185</v>
      </c>
      <c r="E80">
        <v>4</v>
      </c>
      <c r="F80">
        <v>46.968000000000004</v>
      </c>
      <c r="G80">
        <v>3978.3739999999998</v>
      </c>
      <c r="H80">
        <v>7.28</v>
      </c>
      <c r="J80" s="1">
        <v>0.4047</v>
      </c>
      <c r="K80" s="1" t="s">
        <v>37</v>
      </c>
      <c r="N80" s="19">
        <v>1832.9658011175998</v>
      </c>
      <c r="P80" s="20">
        <v>316.5807511449666</v>
      </c>
      <c r="Q80" s="20">
        <v>0.31658075114496659</v>
      </c>
      <c r="W80" s="21">
        <v>0.31658075114496659</v>
      </c>
      <c r="X80" t="b">
        <v>0</v>
      </c>
      <c r="Y80" s="22" t="s">
        <v>38</v>
      </c>
      <c r="AA80" s="23">
        <v>64.516483516483518</v>
      </c>
      <c r="AC80" s="23">
        <v>434.8636691551738</v>
      </c>
      <c r="AD80" s="23">
        <v>0.43486366915517377</v>
      </c>
      <c r="AF80">
        <v>-0.26670105775482683</v>
      </c>
    </row>
    <row r="81" spans="3:32" x14ac:dyDescent="0.3">
      <c r="C81" t="s">
        <v>186</v>
      </c>
      <c r="D81" t="s">
        <v>187</v>
      </c>
      <c r="E81">
        <v>3.93</v>
      </c>
      <c r="F81">
        <v>31.202000000000002</v>
      </c>
      <c r="G81">
        <v>4346.1040000000003</v>
      </c>
      <c r="H81">
        <v>4.59</v>
      </c>
      <c r="J81" s="1">
        <v>0.43</v>
      </c>
      <c r="K81" s="1" t="s">
        <v>37</v>
      </c>
      <c r="N81" s="19">
        <v>2002.3909265696</v>
      </c>
      <c r="P81" s="20">
        <v>181.19037030892244</v>
      </c>
      <c r="Q81" s="20">
        <v>0.18119037030892243</v>
      </c>
      <c r="W81" s="21">
        <v>0.18119037030892243</v>
      </c>
      <c r="X81" t="b">
        <v>0</v>
      </c>
      <c r="Y81" s="22" t="s">
        <v>38</v>
      </c>
      <c r="AA81" s="23">
        <v>67.978213507625284</v>
      </c>
      <c r="AC81" s="23">
        <v>394.75026211094217</v>
      </c>
      <c r="AD81" s="23">
        <v>0.39475026211094216</v>
      </c>
      <c r="AF81">
        <v>-0.3445379642825328</v>
      </c>
    </row>
    <row r="82" spans="3:32" x14ac:dyDescent="0.3">
      <c r="C82" t="s">
        <v>188</v>
      </c>
      <c r="D82" t="s">
        <v>189</v>
      </c>
      <c r="E82">
        <v>3.93</v>
      </c>
      <c r="F82">
        <v>22.302</v>
      </c>
      <c r="G82">
        <v>3890.3339999999998</v>
      </c>
      <c r="H82">
        <v>4.6689999999999996</v>
      </c>
      <c r="J82" s="1">
        <v>0.22239999999999999</v>
      </c>
      <c r="K82" s="1" t="s">
        <v>37</v>
      </c>
      <c r="N82" s="19">
        <v>1792.4029206215998</v>
      </c>
      <c r="P82" s="20">
        <v>279.73279842581627</v>
      </c>
      <c r="Q82" s="20">
        <v>0.27973279842581628</v>
      </c>
      <c r="W82" s="21">
        <v>0.27973279842581628</v>
      </c>
      <c r="X82" t="b">
        <v>0</v>
      </c>
      <c r="Y82" s="22" t="s">
        <v>38</v>
      </c>
      <c r="AA82" s="23">
        <v>47.766116941529233</v>
      </c>
      <c r="AC82" s="23">
        <v>599.12786126754395</v>
      </c>
      <c r="AD82" s="23">
        <v>0.59912786126754392</v>
      </c>
      <c r="AF82">
        <v>5.2040667504292433E-2</v>
      </c>
    </row>
    <row r="83" spans="3:32" x14ac:dyDescent="0.3">
      <c r="C83" t="s">
        <v>190</v>
      </c>
      <c r="D83" t="s">
        <v>191</v>
      </c>
      <c r="E83">
        <v>4.0199999999999996</v>
      </c>
      <c r="F83">
        <v>39.442999999999998</v>
      </c>
      <c r="G83">
        <v>4549.375</v>
      </c>
      <c r="H83">
        <v>8.5909999999999993</v>
      </c>
      <c r="J83" s="1">
        <v>0.72219999999999995</v>
      </c>
      <c r="K83" s="1" t="s">
        <v>37</v>
      </c>
      <c r="N83" s="19">
        <v>2096.0444622499999</v>
      </c>
      <c r="P83" s="20">
        <v>130.28126564714887</v>
      </c>
      <c r="Q83" s="20">
        <v>0.13028126564714887</v>
      </c>
      <c r="W83" s="21">
        <v>0.13028126564714887</v>
      </c>
      <c r="X83" t="b">
        <v>0</v>
      </c>
      <c r="Y83" s="22" t="s">
        <v>38</v>
      </c>
      <c r="AA83" s="23">
        <v>45.912000931207082</v>
      </c>
      <c r="AC83" s="23">
        <v>151.64854574222895</v>
      </c>
      <c r="AD83" s="23">
        <v>0.15164854574222894</v>
      </c>
      <c r="AF83">
        <v>-0.81625769511595447</v>
      </c>
    </row>
    <row r="84" spans="3:32" x14ac:dyDescent="0.3">
      <c r="C84" t="s">
        <v>192</v>
      </c>
      <c r="D84" t="s">
        <v>193</v>
      </c>
      <c r="E84">
        <v>3.93</v>
      </c>
      <c r="F84">
        <v>24.141999999999999</v>
      </c>
      <c r="G84">
        <v>2992.5079999999998</v>
      </c>
      <c r="H84">
        <v>5.1379999999999999</v>
      </c>
      <c r="J84" s="1">
        <v>0.1915</v>
      </c>
      <c r="K84" s="1" t="s">
        <v>37</v>
      </c>
      <c r="N84" s="19">
        <v>1378.7453928591999</v>
      </c>
      <c r="P84" s="20">
        <v>457.18334135665816</v>
      </c>
      <c r="Q84" s="20">
        <v>0.45718334135665817</v>
      </c>
      <c r="W84" s="21">
        <v>0.45718334135665817</v>
      </c>
      <c r="X84" t="b">
        <v>0</v>
      </c>
      <c r="Y84" s="22" t="s">
        <v>38</v>
      </c>
      <c r="AA84" s="23">
        <v>46.98715453483846</v>
      </c>
      <c r="AC84" s="23">
        <v>889.80798239910109</v>
      </c>
      <c r="AD84" s="23">
        <v>0.88980798239910108</v>
      </c>
      <c r="AF84">
        <v>0.61608254490031578</v>
      </c>
    </row>
    <row r="85" spans="3:32" x14ac:dyDescent="0.3">
      <c r="C85" t="s">
        <v>194</v>
      </c>
      <c r="D85" t="s">
        <v>195</v>
      </c>
      <c r="E85">
        <v>4</v>
      </c>
      <c r="F85">
        <v>27.024999999999999</v>
      </c>
      <c r="G85">
        <v>4082.6950000000002</v>
      </c>
      <c r="H85">
        <v>3.5070000000000001</v>
      </c>
      <c r="J85" s="1">
        <v>0.31030000000000002</v>
      </c>
      <c r="K85" s="1" t="s">
        <v>37</v>
      </c>
      <c r="N85" s="19">
        <v>1881.029865818</v>
      </c>
      <c r="P85" s="20">
        <v>231.50386194766514</v>
      </c>
      <c r="Q85" s="20">
        <v>0.23150386194766515</v>
      </c>
      <c r="W85" s="21">
        <v>0.23150386194766515</v>
      </c>
      <c r="X85" t="b">
        <v>0</v>
      </c>
      <c r="Y85" s="22" t="s">
        <v>38</v>
      </c>
      <c r="AA85" s="23">
        <v>77.060165383518665</v>
      </c>
      <c r="AC85" s="23">
        <v>660.11936683109536</v>
      </c>
      <c r="AD85" s="23">
        <v>0.6601193668310954</v>
      </c>
      <c r="AF85">
        <v>0.17038987958441915</v>
      </c>
    </row>
    <row r="86" spans="3:32" x14ac:dyDescent="0.3">
      <c r="C86" t="s">
        <v>196</v>
      </c>
      <c r="D86" t="s">
        <v>197</v>
      </c>
      <c r="G86">
        <v>3454.623</v>
      </c>
      <c r="J86" s="1">
        <v>0.38019999999999998</v>
      </c>
      <c r="K86" s="1" t="s">
        <v>37</v>
      </c>
      <c r="N86" s="19">
        <v>1591.6567458852001</v>
      </c>
      <c r="P86" s="20">
        <v>0</v>
      </c>
      <c r="Q86" s="20">
        <v>0</v>
      </c>
      <c r="W86" s="21">
        <v>0</v>
      </c>
      <c r="X86" t="b">
        <v>0</v>
      </c>
      <c r="Y86" s="22" t="s">
        <v>38</v>
      </c>
      <c r="AA86" s="23" t="e">
        <v>#DIV/0!</v>
      </c>
      <c r="AC86" s="23" t="e">
        <v>#DIV/0!</v>
      </c>
      <c r="AD86" s="23" t="e">
        <v>#DIV/0!</v>
      </c>
      <c r="AF86" t="e">
        <v>#DIV/0!</v>
      </c>
    </row>
    <row r="87" spans="3:32" x14ac:dyDescent="0.3">
      <c r="C87" t="s">
        <v>198</v>
      </c>
      <c r="D87" t="s">
        <v>199</v>
      </c>
      <c r="E87">
        <v>3.93</v>
      </c>
      <c r="F87">
        <v>15.301</v>
      </c>
      <c r="G87">
        <v>2893.8150000000001</v>
      </c>
      <c r="H87">
        <v>2.2450000000000001</v>
      </c>
      <c r="J87" s="1">
        <v>0.21049999999999999</v>
      </c>
      <c r="K87" s="1" t="s">
        <v>37</v>
      </c>
      <c r="N87" s="19">
        <v>1333.274330106</v>
      </c>
      <c r="P87" s="20">
        <v>272.5951983892694</v>
      </c>
      <c r="Q87" s="20">
        <v>0.27259519838926938</v>
      </c>
      <c r="W87" s="21">
        <v>0.27259519838926938</v>
      </c>
      <c r="X87" t="b">
        <v>0</v>
      </c>
      <c r="Y87" s="22" t="s">
        <v>38</v>
      </c>
      <c r="AA87" s="23">
        <v>68.155902004454333</v>
      </c>
      <c r="AC87" s="23">
        <v>1214.2325095290396</v>
      </c>
      <c r="AD87" s="23">
        <v>1.2142325095290396</v>
      </c>
      <c r="AF87">
        <v>1.2456027839980204</v>
      </c>
    </row>
    <row r="88" spans="3:32" x14ac:dyDescent="0.3">
      <c r="C88" t="s">
        <v>200</v>
      </c>
      <c r="D88" t="s">
        <v>201</v>
      </c>
      <c r="E88">
        <v>4.0199999999999996</v>
      </c>
      <c r="F88">
        <v>22.593</v>
      </c>
      <c r="G88">
        <v>3659.6120000000001</v>
      </c>
      <c r="H88">
        <v>2.8239999999999998</v>
      </c>
      <c r="J88" s="1">
        <v>0.37719999999999998</v>
      </c>
      <c r="K88" s="1" t="s">
        <v>37</v>
      </c>
      <c r="N88" s="19">
        <v>1686.1018198288</v>
      </c>
      <c r="P88" s="20">
        <v>177.6185929887765</v>
      </c>
      <c r="Q88" s="20">
        <v>0.1776185929887765</v>
      </c>
      <c r="W88" s="21">
        <v>0.1776185929887765</v>
      </c>
      <c r="X88" t="b">
        <v>0</v>
      </c>
      <c r="Y88" s="22" t="s">
        <v>38</v>
      </c>
      <c r="AA88" s="23">
        <v>80.003541076487252</v>
      </c>
      <c r="AC88" s="23">
        <v>628.96102333136162</v>
      </c>
      <c r="AD88" s="23">
        <v>0.62896102333136161</v>
      </c>
      <c r="AF88">
        <v>0.10992956845022213</v>
      </c>
    </row>
    <row r="89" spans="3:32" x14ac:dyDescent="0.3">
      <c r="C89" t="s">
        <v>202</v>
      </c>
      <c r="D89" t="s">
        <v>203</v>
      </c>
      <c r="E89">
        <v>3.97</v>
      </c>
      <c r="F89">
        <v>28.050999999999998</v>
      </c>
      <c r="G89">
        <v>3827.4859999999999</v>
      </c>
      <c r="H89">
        <v>7.85</v>
      </c>
      <c r="J89" s="1">
        <v>0.18010000000000001</v>
      </c>
      <c r="K89" s="1" t="s">
        <v>37</v>
      </c>
      <c r="N89" s="19">
        <v>1763.4468107463999</v>
      </c>
      <c r="P89" s="20">
        <v>441.6134324294901</v>
      </c>
      <c r="Q89" s="20">
        <v>0.44161343242949008</v>
      </c>
      <c r="W89" s="21">
        <v>0.44161343242949008</v>
      </c>
      <c r="X89" t="b">
        <v>0</v>
      </c>
      <c r="Y89" s="22" t="s">
        <v>38</v>
      </c>
      <c r="AA89" s="23">
        <v>35.733757961783439</v>
      </c>
      <c r="AC89" s="23">
        <v>562.56488207578366</v>
      </c>
      <c r="AD89" s="23">
        <v>0.5625648820757837</v>
      </c>
      <c r="AF89">
        <v>-1.8906913452502692E-2</v>
      </c>
    </row>
    <row r="90" spans="3:32" x14ac:dyDescent="0.3">
      <c r="C90" t="s">
        <v>204</v>
      </c>
      <c r="D90" t="s">
        <v>205</v>
      </c>
      <c r="G90">
        <v>2523.9749999999999</v>
      </c>
      <c r="J90" s="1">
        <v>0.25169999999999998</v>
      </c>
      <c r="K90" s="1" t="s">
        <v>37</v>
      </c>
      <c r="N90" s="19">
        <v>1162.87705929</v>
      </c>
      <c r="P90" s="20">
        <v>0</v>
      </c>
      <c r="Q90" s="20">
        <v>0</v>
      </c>
      <c r="W90" s="21">
        <v>0</v>
      </c>
      <c r="X90" t="b">
        <v>0</v>
      </c>
      <c r="Y90" s="22" t="s">
        <v>38</v>
      </c>
      <c r="AA90" s="23" t="e">
        <v>#DIV/0!</v>
      </c>
      <c r="AC90" s="23" t="e">
        <v>#DIV/0!</v>
      </c>
      <c r="AD90" s="23" t="e">
        <v>#DIV/0!</v>
      </c>
      <c r="AF90" t="e">
        <v>#DIV/0!</v>
      </c>
    </row>
    <row r="91" spans="3:32" x14ac:dyDescent="0.3">
      <c r="C91" t="s">
        <v>206</v>
      </c>
      <c r="D91" t="s">
        <v>207</v>
      </c>
      <c r="G91">
        <v>3394.8240000000001</v>
      </c>
      <c r="J91" s="1">
        <v>0.31890000000000002</v>
      </c>
      <c r="K91" s="1" t="s">
        <v>37</v>
      </c>
      <c r="N91" s="19">
        <v>1564.1054090975999</v>
      </c>
      <c r="P91" s="20">
        <v>0</v>
      </c>
      <c r="Q91" s="20">
        <v>0</v>
      </c>
      <c r="W91" s="27">
        <v>0</v>
      </c>
      <c r="X91" t="b">
        <v>0</v>
      </c>
      <c r="Y91" s="22" t="s">
        <v>38</v>
      </c>
      <c r="AA91" s="23" t="e">
        <v>#DIV/0!</v>
      </c>
      <c r="AC91" s="23" t="e">
        <v>#DIV/0!</v>
      </c>
      <c r="AD91" s="23" t="e">
        <v>#DIV/0!</v>
      </c>
      <c r="AF91" t="e">
        <v>#DIV/0!</v>
      </c>
    </row>
    <row r="92" spans="3:32" x14ac:dyDescent="0.3">
      <c r="C92" t="s">
        <v>208</v>
      </c>
      <c r="D92" t="s">
        <v>209</v>
      </c>
      <c r="E92">
        <v>4.07</v>
      </c>
      <c r="F92">
        <v>41.615000000000002</v>
      </c>
      <c r="G92">
        <v>3699.096</v>
      </c>
      <c r="H92">
        <v>5.0069999999999997</v>
      </c>
      <c r="J92" s="1">
        <v>0.40250000000000002</v>
      </c>
      <c r="K92" s="1" t="s">
        <v>37</v>
      </c>
      <c r="N92" s="19">
        <v>1704.2933779103998</v>
      </c>
      <c r="P92" s="20">
        <v>303.32601677591481</v>
      </c>
      <c r="Q92" s="20">
        <v>0.30332601677591481</v>
      </c>
      <c r="W92" s="21">
        <v>0.30332601677591481</v>
      </c>
      <c r="X92" t="b">
        <v>0</v>
      </c>
      <c r="Y92" s="22" t="s">
        <v>38</v>
      </c>
      <c r="AA92" s="23">
        <v>83.113640902736165</v>
      </c>
      <c r="AC92" s="23">
        <v>605.80390808051686</v>
      </c>
      <c r="AD92" s="23">
        <v>0.60580390808051687</v>
      </c>
      <c r="AF92" t="e">
        <v>#DIV/0!</v>
      </c>
    </row>
    <row r="93" spans="3:32" x14ac:dyDescent="0.3">
      <c r="C93" t="s">
        <v>210</v>
      </c>
      <c r="D93" t="s">
        <v>211</v>
      </c>
      <c r="E93">
        <v>3.95</v>
      </c>
      <c r="F93">
        <v>9.1319999999999997</v>
      </c>
      <c r="G93">
        <v>2069.8519999999999</v>
      </c>
      <c r="H93">
        <v>1.3120000000000001</v>
      </c>
      <c r="J93" s="1">
        <v>0.51790000000000003</v>
      </c>
      <c r="K93" s="1" t="s">
        <v>37</v>
      </c>
      <c r="N93" s="19">
        <v>953.64787960479987</v>
      </c>
      <c r="P93" s="20">
        <v>92.448942695629299</v>
      </c>
      <c r="Q93" s="20">
        <v>9.2448942695629296E-2</v>
      </c>
      <c r="W93" s="21">
        <v>9.2448942695629296E-2</v>
      </c>
      <c r="X93" t="b">
        <v>0</v>
      </c>
      <c r="Y93" s="22" t="s">
        <v>38</v>
      </c>
      <c r="AA93" s="23">
        <v>69.603658536585357</v>
      </c>
      <c r="AC93" s="23">
        <v>704.64133152156478</v>
      </c>
      <c r="AD93" s="23">
        <v>0.70464133152156483</v>
      </c>
      <c r="AF93" t="e">
        <v>#DIV/0!</v>
      </c>
    </row>
    <row r="94" spans="3:32" x14ac:dyDescent="0.3">
      <c r="C94" t="s">
        <v>212</v>
      </c>
      <c r="D94" t="s">
        <v>213</v>
      </c>
      <c r="G94">
        <v>2848.8029999999999</v>
      </c>
      <c r="J94" s="1">
        <v>0.48630000000000001</v>
      </c>
      <c r="K94" s="1" t="s">
        <v>37</v>
      </c>
      <c r="N94" s="19">
        <v>1312.5358433171998</v>
      </c>
      <c r="P94" s="20">
        <v>0</v>
      </c>
      <c r="Q94" s="20">
        <v>0</v>
      </c>
      <c r="W94" s="21">
        <v>0</v>
      </c>
      <c r="X94" t="b">
        <v>0</v>
      </c>
      <c r="Y94" s="22" t="s">
        <v>38</v>
      </c>
      <c r="AA94" s="23" t="e">
        <v>#DIV/0!</v>
      </c>
      <c r="AC94" s="23" t="e">
        <v>#DIV/0!</v>
      </c>
      <c r="AD94" s="23" t="e">
        <v>#DIV/0!</v>
      </c>
      <c r="AF94" t="e">
        <v>#DIV/0!</v>
      </c>
    </row>
    <row r="95" spans="3:32" x14ac:dyDescent="0.3">
      <c r="C95" t="s">
        <v>214</v>
      </c>
      <c r="D95" t="s">
        <v>215</v>
      </c>
      <c r="E95">
        <v>3.93</v>
      </c>
      <c r="F95">
        <v>10.663</v>
      </c>
      <c r="G95">
        <v>3203.6959999999999</v>
      </c>
      <c r="H95">
        <v>2.2320000000000002</v>
      </c>
      <c r="J95" s="1">
        <v>0.33500000000000002</v>
      </c>
      <c r="K95" s="1" t="s">
        <v>37</v>
      </c>
      <c r="N95" s="19">
        <v>1476.0465469503999</v>
      </c>
      <c r="P95" s="20">
        <v>107.82129741108444</v>
      </c>
      <c r="Q95" s="20">
        <v>0.10782129741108444</v>
      </c>
      <c r="W95" s="21">
        <v>0.10782129741108444</v>
      </c>
      <c r="X95" t="b">
        <v>0</v>
      </c>
      <c r="Y95" s="22" t="s">
        <v>38</v>
      </c>
      <c r="AA95" s="23">
        <v>47.773297491039422</v>
      </c>
      <c r="AC95" s="23">
        <v>483.07032890270796</v>
      </c>
      <c r="AD95" s="23">
        <v>0.48307032890270796</v>
      </c>
      <c r="AF95" t="e">
        <v>#DIV/0!</v>
      </c>
    </row>
    <row r="96" spans="3:32" x14ac:dyDescent="0.3">
      <c r="C96" t="s">
        <v>216</v>
      </c>
      <c r="D96" t="s">
        <v>217</v>
      </c>
      <c r="E96">
        <v>3.96</v>
      </c>
      <c r="F96">
        <v>22.856000000000002</v>
      </c>
      <c r="G96">
        <v>3839.6770000000001</v>
      </c>
      <c r="H96">
        <v>3.98</v>
      </c>
      <c r="J96" s="1">
        <v>0.52739999999999998</v>
      </c>
      <c r="K96" s="1" t="s">
        <v>37</v>
      </c>
      <c r="N96" s="19">
        <v>1769.0635994347999</v>
      </c>
      <c r="P96" s="20">
        <v>122.48605854326462</v>
      </c>
      <c r="Q96" s="20">
        <v>0.12248605854326462</v>
      </c>
      <c r="W96" s="21">
        <v>0.12248605854326462</v>
      </c>
      <c r="X96" t="b">
        <v>0</v>
      </c>
      <c r="Y96" s="22" t="s">
        <v>38</v>
      </c>
      <c r="AA96" s="23">
        <v>57.427135678391963</v>
      </c>
      <c r="AC96" s="23">
        <v>307.75391593785082</v>
      </c>
      <c r="AD96" s="23">
        <v>0.30775391593785084</v>
      </c>
      <c r="AF96" t="e">
        <v>#DIV/0!</v>
      </c>
    </row>
    <row r="97" spans="1:32" x14ac:dyDescent="0.3">
      <c r="C97" t="s">
        <v>218</v>
      </c>
      <c r="D97" t="s">
        <v>219</v>
      </c>
      <c r="G97">
        <v>4308.6409999999996</v>
      </c>
      <c r="J97" s="1">
        <v>0.32129999999999997</v>
      </c>
      <c r="K97" s="1" t="s">
        <v>37</v>
      </c>
      <c r="N97" s="19">
        <v>1985.1305086683997</v>
      </c>
      <c r="P97" s="20">
        <v>0</v>
      </c>
      <c r="Q97" s="20">
        <v>0</v>
      </c>
      <c r="W97" s="21">
        <v>0</v>
      </c>
      <c r="X97" t="b">
        <v>0</v>
      </c>
      <c r="Y97" s="22" t="s">
        <v>38</v>
      </c>
      <c r="AA97" s="23" t="e">
        <v>#DIV/0!</v>
      </c>
      <c r="AC97" s="23" t="e">
        <v>#DIV/0!</v>
      </c>
      <c r="AD97" s="23" t="e">
        <v>#DIV/0!</v>
      </c>
      <c r="AF97" t="e">
        <v>#DIV/0!</v>
      </c>
    </row>
    <row r="98" spans="1:32" x14ac:dyDescent="0.3">
      <c r="A98" s="29"/>
      <c r="B98" s="29"/>
      <c r="C98" s="29" t="s">
        <v>220</v>
      </c>
      <c r="D98" s="29" t="s">
        <v>221</v>
      </c>
      <c r="E98" s="29">
        <v>3.95</v>
      </c>
      <c r="F98" s="29">
        <v>43.210999999999999</v>
      </c>
      <c r="G98" s="29">
        <v>4355.125</v>
      </c>
      <c r="H98" s="29">
        <v>5.9610000000000003</v>
      </c>
      <c r="J98" s="1">
        <v>0.501</v>
      </c>
      <c r="K98" s="1" t="s">
        <v>37</v>
      </c>
      <c r="N98" s="19">
        <v>2006.54719355</v>
      </c>
      <c r="P98" s="20">
        <v>214.92019045266176</v>
      </c>
      <c r="Q98" s="20">
        <v>0.21492019045266175</v>
      </c>
      <c r="W98" s="21">
        <v>0.21492019045266175</v>
      </c>
      <c r="X98" t="b">
        <v>0</v>
      </c>
      <c r="Y98" s="22" t="s">
        <v>38</v>
      </c>
      <c r="AA98" s="23">
        <v>72.489515182016433</v>
      </c>
      <c r="AC98" s="23">
        <v>360.5438524621066</v>
      </c>
      <c r="AD98" s="23">
        <v>0.36054385246210657</v>
      </c>
      <c r="AF98" t="e">
        <v>#DIV/0!</v>
      </c>
    </row>
    <row r="99" spans="1:32" x14ac:dyDescent="0.3">
      <c r="C99" t="s">
        <v>222</v>
      </c>
      <c r="D99" t="s">
        <v>223</v>
      </c>
      <c r="E99">
        <v>3.93</v>
      </c>
      <c r="F99">
        <v>14.55</v>
      </c>
      <c r="G99">
        <v>1592.6369999999999</v>
      </c>
      <c r="H99">
        <v>4.5999999999999996</v>
      </c>
      <c r="J99" s="1">
        <v>0.31630000000000003</v>
      </c>
      <c r="K99" s="1" t="s">
        <v>37</v>
      </c>
      <c r="N99" s="19">
        <v>733.77946733879992</v>
      </c>
      <c r="P99" s="20">
        <v>313.44998298962821</v>
      </c>
      <c r="Q99" s="20">
        <v>0.31344998298962823</v>
      </c>
      <c r="W99" s="21">
        <v>0.31344998298962823</v>
      </c>
      <c r="X99" t="b">
        <v>0</v>
      </c>
      <c r="Y99" s="22" t="s">
        <v>38</v>
      </c>
      <c r="AA99" s="23">
        <v>31.630434782608702</v>
      </c>
      <c r="AC99" s="23">
        <v>681.41300649919185</v>
      </c>
      <c r="AD99" s="23">
        <v>0.6814130064991919</v>
      </c>
      <c r="AF99" t="e">
        <v>#DIV/0!</v>
      </c>
    </row>
    <row r="100" spans="1:32" x14ac:dyDescent="0.3">
      <c r="C100" t="s">
        <v>224</v>
      </c>
      <c r="D100" t="s">
        <v>225</v>
      </c>
      <c r="G100">
        <v>3536.46</v>
      </c>
      <c r="J100" s="1">
        <v>0.153</v>
      </c>
      <c r="K100" s="1" t="s">
        <v>37</v>
      </c>
      <c r="N100" s="19">
        <v>1629.361703304</v>
      </c>
      <c r="P100" s="20">
        <v>0</v>
      </c>
      <c r="Q100" s="20">
        <v>0</v>
      </c>
      <c r="W100" s="21">
        <v>0</v>
      </c>
      <c r="X100" t="b">
        <v>0</v>
      </c>
      <c r="Y100" s="22" t="s">
        <v>38</v>
      </c>
      <c r="AA100" s="23" t="e">
        <v>#DIV/0!</v>
      </c>
      <c r="AC100" s="23" t="e">
        <v>#DIV/0!</v>
      </c>
      <c r="AD100" s="23" t="e">
        <v>#DIV/0!</v>
      </c>
      <c r="AF100" t="e">
        <v>#DIV/0!</v>
      </c>
    </row>
    <row r="101" spans="1:32" x14ac:dyDescent="0.3">
      <c r="C101" t="s">
        <v>226</v>
      </c>
      <c r="D101" t="s">
        <v>227</v>
      </c>
      <c r="E101">
        <v>3.96</v>
      </c>
      <c r="F101">
        <v>42.277999999999999</v>
      </c>
      <c r="G101">
        <v>3350.857</v>
      </c>
      <c r="H101">
        <v>7.2089999999999996</v>
      </c>
      <c r="J101" s="1">
        <v>6.3899999999999998E-2</v>
      </c>
      <c r="K101" s="1" t="s">
        <v>37</v>
      </c>
      <c r="N101" s="19">
        <v>1543.8483876667999</v>
      </c>
      <c r="P101" s="20">
        <v>2142.7866503002401</v>
      </c>
      <c r="Q101" s="20">
        <v>2.14278665030024</v>
      </c>
      <c r="W101" s="21">
        <v>2.14278665030024</v>
      </c>
      <c r="X101" t="b">
        <v>0</v>
      </c>
      <c r="Y101" s="22" t="s">
        <v>38</v>
      </c>
      <c r="AA101" s="23">
        <v>58.646136773477593</v>
      </c>
      <c r="AC101" s="23">
        <v>2972.3770984883336</v>
      </c>
      <c r="AD101" s="23">
        <v>2.9723770984883338</v>
      </c>
      <c r="AF101" t="e">
        <v>#DIV/0!</v>
      </c>
    </row>
    <row r="102" spans="1:32" x14ac:dyDescent="0.3">
      <c r="C102" t="s">
        <v>228</v>
      </c>
      <c r="D102" t="s">
        <v>35</v>
      </c>
      <c r="J102" s="1" t="e">
        <v>#N/A</v>
      </c>
      <c r="K102" s="1" t="e">
        <v>#N/A</v>
      </c>
      <c r="N102" s="19">
        <v>0</v>
      </c>
      <c r="P102" s="20" t="e">
        <v>#DIV/0!</v>
      </c>
      <c r="Q102" s="20" t="e">
        <v>#DIV/0!</v>
      </c>
      <c r="W102" s="21" t="e">
        <v>#N/A</v>
      </c>
      <c r="X102" t="b">
        <v>0</v>
      </c>
      <c r="Y102" s="22" t="s">
        <v>38</v>
      </c>
      <c r="AA102" s="23" t="e">
        <v>#DIV/0!</v>
      </c>
      <c r="AC102" s="23" t="e">
        <v>#DIV/0!</v>
      </c>
      <c r="AD102" s="23" t="e">
        <v>#DIV/0!</v>
      </c>
      <c r="AF102" t="e">
        <v>#DIV/0!</v>
      </c>
    </row>
    <row r="103" spans="1:32" x14ac:dyDescent="0.3">
      <c r="C103" t="s">
        <v>229</v>
      </c>
      <c r="D103" t="s">
        <v>230</v>
      </c>
      <c r="G103">
        <v>3297.0210000000002</v>
      </c>
      <c r="J103" s="1">
        <v>7.82</v>
      </c>
      <c r="K103" s="1" t="s">
        <v>37</v>
      </c>
      <c r="N103" s="19">
        <v>1519.0443981804001</v>
      </c>
      <c r="P103" s="20">
        <v>0</v>
      </c>
      <c r="Q103" s="20">
        <v>0</v>
      </c>
      <c r="W103" s="21">
        <v>0</v>
      </c>
      <c r="X103" t="b">
        <v>0</v>
      </c>
      <c r="Y103" s="22" t="s">
        <v>38</v>
      </c>
      <c r="AA103" s="23" t="e">
        <v>#DIV/0!</v>
      </c>
      <c r="AC103" s="23" t="e">
        <v>#DIV/0!</v>
      </c>
      <c r="AD103" s="23" t="e">
        <v>#DIV/0!</v>
      </c>
      <c r="AF103" t="e">
        <v>#DIV/0!</v>
      </c>
    </row>
  </sheetData>
  <mergeCells count="5">
    <mergeCell ref="M7:N7"/>
    <mergeCell ref="P7:Q7"/>
    <mergeCell ref="S7:U7"/>
    <mergeCell ref="AA7:AJ7"/>
    <mergeCell ref="S8:U8"/>
  </mergeCells>
  <conditionalFormatting sqref="F1:F1048576">
    <cfRule type="cellIs" dxfId="35" priority="11" operator="greaterThan">
      <formula>20</formula>
    </cfRule>
  </conditionalFormatting>
  <conditionalFormatting sqref="H1:H1048576">
    <cfRule type="cellIs" dxfId="34" priority="12" operator="greaterThan">
      <formula>10</formula>
    </cfRule>
  </conditionalFormatting>
  <conditionalFormatting sqref="AD9:AD103 AF9:AF120">
    <cfRule type="expression" dxfId="33" priority="9">
      <formula>$K9=$T$9</formula>
    </cfRule>
    <cfRule type="expression" dxfId="32" priority="10">
      <formula>$K9=$S$9</formula>
    </cfRule>
  </conditionalFormatting>
  <conditionalFormatting sqref="AF1:AF1048576">
    <cfRule type="cellIs" dxfId="31" priority="7" operator="lessThan">
      <formula>-3</formula>
    </cfRule>
  </conditionalFormatting>
  <conditionalFormatting sqref="AF9:AF120 AD9:AD103">
    <cfRule type="expression" dxfId="30" priority="8">
      <formula>$K9=$U$9</formula>
    </cfRule>
  </conditionalFormatting>
  <conditionalFormatting sqref="AF9:AF120">
    <cfRule type="cellIs" dxfId="29" priority="6" operator="greaterThan">
      <formula>3</formula>
    </cfRule>
  </conditionalFormatting>
  <conditionalFormatting sqref="W9:W103">
    <cfRule type="expression" dxfId="28" priority="5">
      <formula>AND($F9&gt;20, $H9&gt;10)</formula>
    </cfRule>
  </conditionalFormatting>
  <conditionalFormatting sqref="W9:W49">
    <cfRule type="cellIs" dxfId="27" priority="4" operator="lessThan">
      <formula>$AH$9</formula>
    </cfRule>
  </conditionalFormatting>
  <conditionalFormatting sqref="W50:W90">
    <cfRule type="cellIs" dxfId="26" priority="3" operator="lessThan">
      <formula>$AI$9</formula>
    </cfRule>
  </conditionalFormatting>
  <conditionalFormatting sqref="W91:W103">
    <cfRule type="cellIs" dxfId="25" priority="2" operator="lessThan">
      <formula>$AJ$9</formula>
    </cfRule>
  </conditionalFormatting>
  <conditionalFormatting sqref="D1:D1048576">
    <cfRule type="containsText" dxfId="24" priority="1" operator="containsText" text="BL">
      <formula>NOT(ISERROR(SEARCH("BL",D1)))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4E2B-39B5-45B4-8C00-96AD7D4383A6}">
  <dimension ref="A1:AJ102"/>
  <sheetViews>
    <sheetView workbookViewId="0">
      <selection activeCell="E17" sqref="E17"/>
    </sheetView>
  </sheetViews>
  <sheetFormatPr defaultRowHeight="14.4" x14ac:dyDescent="0.3"/>
  <cols>
    <col min="1" max="1" width="21.5546875" customWidth="1"/>
    <col min="3" max="3" width="2.21875" customWidth="1"/>
    <col min="4" max="4" width="22.44140625" customWidth="1"/>
    <col min="13" max="13" width="20.21875" customWidth="1"/>
    <col min="16" max="16" width="12.21875" customWidth="1"/>
    <col min="17" max="17" width="15.77734375" customWidth="1"/>
    <col min="19" max="19" width="9.33203125" customWidth="1"/>
    <col min="20" max="20" width="15.109375" customWidth="1"/>
    <col min="21" max="21" width="23.33203125" customWidth="1"/>
    <col min="23" max="23" width="29.88671875" customWidth="1"/>
    <col min="24" max="24" width="2.44140625" customWidth="1"/>
    <col min="25" max="25" width="13.6640625" customWidth="1"/>
    <col min="27" max="27" width="22" customWidth="1"/>
    <col min="29" max="29" width="17.44140625" customWidth="1"/>
    <col min="30" max="30" width="18.6640625" customWidth="1"/>
    <col min="31" max="33" width="15.21875" customWidth="1"/>
    <col min="34" max="34" width="32.109375" customWidth="1"/>
    <col min="35" max="35" width="28.5546875" customWidth="1"/>
    <col min="36" max="36" width="31.5546875" customWidth="1"/>
  </cols>
  <sheetData>
    <row r="1" spans="1:36" x14ac:dyDescent="0.3">
      <c r="A1" s="1" t="s">
        <v>231</v>
      </c>
      <c r="B1" s="2" t="e">
        <v>#N/A</v>
      </c>
      <c r="C1" s="2"/>
      <c r="D1" s="2">
        <v>5</v>
      </c>
    </row>
    <row r="2" spans="1:36" x14ac:dyDescent="0.3">
      <c r="A2" s="1" t="s">
        <v>2</v>
      </c>
    </row>
    <row r="3" spans="1:36" x14ac:dyDescent="0.3">
      <c r="A3" s="3" t="s">
        <v>3</v>
      </c>
    </row>
    <row r="4" spans="1:36" x14ac:dyDescent="0.3">
      <c r="A4" s="4" t="s">
        <v>4</v>
      </c>
    </row>
    <row r="5" spans="1:36" x14ac:dyDescent="0.3">
      <c r="A5" s="5" t="s">
        <v>5</v>
      </c>
    </row>
    <row r="6" spans="1:36" x14ac:dyDescent="0.3">
      <c r="A6" t="e">
        <v>#REF!</v>
      </c>
    </row>
    <row r="7" spans="1:36" ht="28.8" customHeight="1" x14ac:dyDescent="0.3">
      <c r="M7" s="6" t="s">
        <v>6</v>
      </c>
      <c r="N7" s="6"/>
      <c r="P7" s="6" t="s">
        <v>7</v>
      </c>
      <c r="Q7" s="6"/>
      <c r="S7" s="6" t="s">
        <v>8</v>
      </c>
      <c r="T7" s="6"/>
      <c r="U7" s="6"/>
      <c r="W7" s="30" t="s">
        <v>9</v>
      </c>
      <c r="X7" s="30"/>
      <c r="Y7" s="30"/>
      <c r="AA7" s="8" t="s">
        <v>10</v>
      </c>
      <c r="AB7" s="9"/>
      <c r="AC7" s="9"/>
      <c r="AD7" s="9"/>
      <c r="AE7" s="9"/>
      <c r="AF7" s="9"/>
      <c r="AG7" s="9"/>
      <c r="AH7" s="9"/>
      <c r="AI7" s="9"/>
      <c r="AJ7" s="10"/>
    </row>
    <row r="8" spans="1:36" s="11" customFormat="1" x14ac:dyDescent="0.3">
      <c r="A8"/>
      <c r="B8"/>
      <c r="C8"/>
      <c r="D8"/>
      <c r="E8"/>
      <c r="F8"/>
      <c r="G8"/>
      <c r="H8" t="s">
        <v>16</v>
      </c>
      <c r="J8" s="11" t="s">
        <v>17</v>
      </c>
      <c r="K8" s="11" t="s">
        <v>18</v>
      </c>
      <c r="M8" s="12" t="s">
        <v>19</v>
      </c>
      <c r="N8" s="12" t="s">
        <v>20</v>
      </c>
      <c r="P8" s="12" t="s">
        <v>21</v>
      </c>
      <c r="Q8" s="12" t="s">
        <v>22</v>
      </c>
      <c r="S8" s="13" t="s">
        <v>23</v>
      </c>
      <c r="T8" s="13"/>
      <c r="U8" s="13"/>
      <c r="W8" s="31" t="s">
        <v>24</v>
      </c>
      <c r="X8" s="11" t="s">
        <v>25</v>
      </c>
      <c r="Y8" s="14" t="s">
        <v>24</v>
      </c>
      <c r="AA8" s="12" t="s">
        <v>26</v>
      </c>
      <c r="AB8" s="15"/>
      <c r="AC8" s="12" t="s">
        <v>27</v>
      </c>
      <c r="AD8" s="12" t="s">
        <v>28</v>
      </c>
      <c r="AE8" s="16" t="s">
        <v>29</v>
      </c>
      <c r="AF8" s="17" t="s">
        <v>30</v>
      </c>
      <c r="AH8" s="16" t="s">
        <v>31</v>
      </c>
      <c r="AI8" s="16" t="s">
        <v>32</v>
      </c>
      <c r="AJ8" s="16" t="s">
        <v>33</v>
      </c>
    </row>
    <row r="9" spans="1:36" x14ac:dyDescent="0.3">
      <c r="C9" t="s">
        <v>232</v>
      </c>
      <c r="D9" t="s">
        <v>44</v>
      </c>
      <c r="G9">
        <v>5790.2110000000002</v>
      </c>
      <c r="J9" s="1">
        <v>7.82</v>
      </c>
      <c r="K9" s="1" t="s">
        <v>36</v>
      </c>
      <c r="M9" s="18">
        <v>0.93541099999999999</v>
      </c>
      <c r="N9" s="19">
        <v>5416.2270617210006</v>
      </c>
      <c r="P9" s="20">
        <v>0</v>
      </c>
      <c r="Q9" s="20">
        <v>0</v>
      </c>
      <c r="S9" t="s">
        <v>36</v>
      </c>
      <c r="T9" t="s">
        <v>37</v>
      </c>
      <c r="W9" s="21">
        <v>-3.0968765932163772E-3</v>
      </c>
      <c r="X9" t="b">
        <v>0</v>
      </c>
      <c r="Y9" s="22" t="s">
        <v>38</v>
      </c>
      <c r="AA9" s="23" t="e">
        <v>#DIV/0!</v>
      </c>
      <c r="AB9" s="24"/>
      <c r="AC9" s="23" t="e">
        <v>#DIV/0!</v>
      </c>
      <c r="AD9" s="23" t="e">
        <v>#DIV/0!</v>
      </c>
      <c r="AE9">
        <v>0.27291553505469129</v>
      </c>
      <c r="AF9" t="e">
        <v>#DIV/0!</v>
      </c>
      <c r="AG9" t="s">
        <v>39</v>
      </c>
      <c r="AH9" s="25">
        <v>0.22786709234639699</v>
      </c>
      <c r="AI9" s="25">
        <v>7.8427389583141591E-2</v>
      </c>
      <c r="AJ9" s="25" t="e">
        <v>#DIV/0!</v>
      </c>
    </row>
    <row r="10" spans="1:36" x14ac:dyDescent="0.3">
      <c r="C10" t="s">
        <v>233</v>
      </c>
      <c r="D10" t="s">
        <v>47</v>
      </c>
      <c r="E10">
        <v>4.63</v>
      </c>
      <c r="F10">
        <v>23.312000000000001</v>
      </c>
      <c r="G10">
        <v>777.92200000000003</v>
      </c>
      <c r="H10">
        <v>14.32</v>
      </c>
      <c r="J10" s="1">
        <v>0.32700000000000001</v>
      </c>
      <c r="K10" s="1" t="s">
        <v>36</v>
      </c>
      <c r="N10" s="19">
        <v>727.67679594200001</v>
      </c>
      <c r="P10" s="20">
        <v>489.85016613995549</v>
      </c>
      <c r="Q10" s="20">
        <v>0.48985016613995547</v>
      </c>
      <c r="S10">
        <v>3.0968765932163772E-3</v>
      </c>
      <c r="T10">
        <v>2.0844204744572435E-3</v>
      </c>
      <c r="U10" s="26" t="e">
        <v>#DIV/0!</v>
      </c>
      <c r="W10" s="21">
        <v>0.48675328954673908</v>
      </c>
      <c r="X10" t="b">
        <v>1</v>
      </c>
      <c r="Y10" s="22">
        <v>0.48675328954673908</v>
      </c>
      <c r="AA10" s="23">
        <v>16.27932960893855</v>
      </c>
      <c r="AC10" s="23">
        <v>342.07413836589075</v>
      </c>
      <c r="AD10" s="23">
        <v>0.34207413836589073</v>
      </c>
      <c r="AE10" s="16" t="s">
        <v>41</v>
      </c>
      <c r="AF10">
        <v>0.28751633451268238</v>
      </c>
      <c r="AG10" t="s">
        <v>42</v>
      </c>
      <c r="AH10" s="25">
        <v>0.15377307999541517</v>
      </c>
      <c r="AI10" s="25">
        <v>3.8715336100852385E-2</v>
      </c>
      <c r="AJ10" s="25" t="e">
        <v>#DIV/0!</v>
      </c>
    </row>
    <row r="11" spans="1:36" x14ac:dyDescent="0.3">
      <c r="C11" t="s">
        <v>234</v>
      </c>
      <c r="D11" t="s">
        <v>50</v>
      </c>
      <c r="E11">
        <v>4.66</v>
      </c>
      <c r="F11">
        <v>41.143000000000001</v>
      </c>
      <c r="G11">
        <v>673.29499999999996</v>
      </c>
      <c r="H11">
        <v>9.1859999999999999</v>
      </c>
      <c r="J11" s="1">
        <v>0.35499999999999998</v>
      </c>
      <c r="K11" s="1" t="s">
        <v>36</v>
      </c>
      <c r="N11" s="19">
        <v>629.8075492449999</v>
      </c>
      <c r="P11" s="20">
        <v>920.08880162535968</v>
      </c>
      <c r="Q11" s="20">
        <v>0.92008880162535966</v>
      </c>
      <c r="S11" s="28"/>
      <c r="U11" s="28"/>
      <c r="W11" s="21">
        <v>0.91699192503214333</v>
      </c>
      <c r="X11" t="b">
        <v>0</v>
      </c>
      <c r="Y11" s="22" t="s">
        <v>38</v>
      </c>
      <c r="AA11" s="23">
        <v>44.788809057261048</v>
      </c>
      <c r="AC11" s="23">
        <v>1001.6207289629432</v>
      </c>
      <c r="AD11" s="23">
        <v>1.0016207289629433</v>
      </c>
      <c r="AE11">
        <v>0.24053799735732526</v>
      </c>
      <c r="AF11">
        <v>3.029480588988783</v>
      </c>
      <c r="AG11" t="s">
        <v>45</v>
      </c>
      <c r="AH11">
        <v>34</v>
      </c>
      <c r="AI11">
        <v>24</v>
      </c>
      <c r="AJ11">
        <v>4</v>
      </c>
    </row>
    <row r="12" spans="1:36" x14ac:dyDescent="0.3">
      <c r="C12" t="s">
        <v>235</v>
      </c>
      <c r="D12" t="s">
        <v>52</v>
      </c>
      <c r="E12">
        <v>4.6500000000000004</v>
      </c>
      <c r="F12">
        <v>21.844000000000001</v>
      </c>
      <c r="G12">
        <v>686.03800000000001</v>
      </c>
      <c r="H12">
        <v>8.2219999999999995</v>
      </c>
      <c r="J12" s="1">
        <v>0.33500000000000002</v>
      </c>
      <c r="K12" s="1" t="s">
        <v>36</v>
      </c>
      <c r="N12" s="19">
        <v>641.72749161800004</v>
      </c>
      <c r="P12" s="20">
        <v>508.050309523507</v>
      </c>
      <c r="Q12" s="20">
        <v>0.50805030952350705</v>
      </c>
      <c r="W12" s="21">
        <v>0.50495343293029071</v>
      </c>
      <c r="X12" t="b">
        <v>0</v>
      </c>
      <c r="Y12" s="22" t="s">
        <v>38</v>
      </c>
      <c r="AA12" s="23">
        <v>26.567745074191194</v>
      </c>
      <c r="AC12" s="23">
        <v>617.91572552117123</v>
      </c>
      <c r="AD12" s="23">
        <v>0.61791572552117124</v>
      </c>
      <c r="AE12" s="16" t="s">
        <v>48</v>
      </c>
      <c r="AF12">
        <v>1.4342856191405531</v>
      </c>
    </row>
    <row r="13" spans="1:36" x14ac:dyDescent="0.3">
      <c r="C13" t="s">
        <v>236</v>
      </c>
      <c r="D13" t="s">
        <v>55</v>
      </c>
      <c r="G13">
        <v>571.24</v>
      </c>
      <c r="J13" s="1">
        <v>0.33200000000000002</v>
      </c>
      <c r="K13" s="1" t="s">
        <v>36</v>
      </c>
      <c r="N13" s="19">
        <v>534.34417963999999</v>
      </c>
      <c r="P13" s="20">
        <v>0</v>
      </c>
      <c r="Q13" s="20">
        <v>0</v>
      </c>
      <c r="W13" s="21">
        <v>-3.0968765932163772E-3</v>
      </c>
      <c r="X13" t="b">
        <v>0</v>
      </c>
      <c r="Y13" s="22" t="s">
        <v>38</v>
      </c>
      <c r="AA13" s="23" t="e">
        <v>#DIV/0!</v>
      </c>
      <c r="AC13" s="23" t="e">
        <v>#DIV/0!</v>
      </c>
      <c r="AD13" s="23" t="e">
        <v>#DIV/0!</v>
      </c>
      <c r="AE13">
        <v>7.8427389583141591E-2</v>
      </c>
      <c r="AF13" t="e">
        <v>#DIV/0!</v>
      </c>
    </row>
    <row r="14" spans="1:36" x14ac:dyDescent="0.3">
      <c r="C14" t="s">
        <v>237</v>
      </c>
      <c r="D14" t="s">
        <v>57</v>
      </c>
      <c r="G14">
        <v>569.23299999999995</v>
      </c>
      <c r="J14" s="1">
        <v>0.36399999999999999</v>
      </c>
      <c r="K14" s="1" t="s">
        <v>36</v>
      </c>
      <c r="N14" s="19">
        <v>532.4668097629999</v>
      </c>
      <c r="P14" s="20">
        <v>0</v>
      </c>
      <c r="Q14" s="20">
        <v>0</v>
      </c>
      <c r="W14" s="21">
        <v>-3.0968765932163772E-3</v>
      </c>
      <c r="X14" t="b">
        <v>0</v>
      </c>
      <c r="Y14" s="22" t="s">
        <v>38</v>
      </c>
      <c r="AA14" s="23" t="e">
        <v>#DIV/0!</v>
      </c>
      <c r="AC14" s="23" t="e">
        <v>#DIV/0!</v>
      </c>
      <c r="AD14" s="23" t="e">
        <v>#DIV/0!</v>
      </c>
      <c r="AE14" s="16" t="s">
        <v>53</v>
      </c>
      <c r="AF14" t="e">
        <v>#DIV/0!</v>
      </c>
    </row>
    <row r="15" spans="1:36" x14ac:dyDescent="0.3">
      <c r="C15" t="s">
        <v>238</v>
      </c>
      <c r="D15" t="s">
        <v>60</v>
      </c>
      <c r="E15">
        <v>4.63</v>
      </c>
      <c r="F15">
        <v>20.414999999999999</v>
      </c>
      <c r="G15">
        <v>548.93299999999999</v>
      </c>
      <c r="H15">
        <v>6.8360000000000003</v>
      </c>
      <c r="J15" s="1">
        <v>0.35599999999999998</v>
      </c>
      <c r="K15" s="1" t="s">
        <v>36</v>
      </c>
      <c r="N15" s="19">
        <v>513.47796646300003</v>
      </c>
      <c r="P15" s="20">
        <v>558.40278807863615</v>
      </c>
      <c r="Q15" s="20">
        <v>0.55840278807863619</v>
      </c>
      <c r="W15" s="21">
        <v>0.55530591148541986</v>
      </c>
      <c r="X15" t="b">
        <v>0</v>
      </c>
      <c r="Y15" s="22" t="s">
        <v>38</v>
      </c>
      <c r="AA15" s="23">
        <v>29.86395552954944</v>
      </c>
      <c r="AC15" s="23">
        <v>816.85603873410787</v>
      </c>
      <c r="AD15" s="23">
        <v>0.81685603873410784</v>
      </c>
      <c r="AE15">
        <v>3.8715336100852385E-2</v>
      </c>
      <c r="AF15">
        <v>2.2613495982149514</v>
      </c>
    </row>
    <row r="16" spans="1:36" x14ac:dyDescent="0.3">
      <c r="C16" t="s">
        <v>239</v>
      </c>
      <c r="D16" t="s">
        <v>62</v>
      </c>
      <c r="E16">
        <v>4.6100000000000003</v>
      </c>
      <c r="F16">
        <v>26.492000000000001</v>
      </c>
      <c r="G16">
        <v>608.39400000000001</v>
      </c>
      <c r="H16">
        <v>7.0469999999999997</v>
      </c>
      <c r="J16" s="1">
        <v>0.307</v>
      </c>
      <c r="K16" s="1" t="s">
        <v>36</v>
      </c>
      <c r="N16" s="19">
        <v>569.098439934</v>
      </c>
      <c r="P16" s="20">
        <v>758.15670500808437</v>
      </c>
      <c r="Q16" s="20">
        <v>0.75815670500808441</v>
      </c>
      <c r="W16" s="21">
        <v>0.75505982841486807</v>
      </c>
      <c r="X16" t="b">
        <v>0</v>
      </c>
      <c r="Y16" s="22" t="s">
        <v>38</v>
      </c>
      <c r="AA16" s="23">
        <v>37.593302114374914</v>
      </c>
      <c r="AC16" s="23">
        <v>1075.8573932284437</v>
      </c>
      <c r="AD16" s="23">
        <v>1.0758573932284436</v>
      </c>
      <c r="AE16" s="16" t="s">
        <v>58</v>
      </c>
      <c r="AF16">
        <v>3.3381081866286682</v>
      </c>
    </row>
    <row r="17" spans="3:32" x14ac:dyDescent="0.3">
      <c r="C17" t="s">
        <v>240</v>
      </c>
      <c r="D17" t="s">
        <v>65</v>
      </c>
      <c r="G17">
        <v>711.57299999999998</v>
      </c>
      <c r="J17" s="1">
        <v>0.3453</v>
      </c>
      <c r="K17" s="1" t="s">
        <v>36</v>
      </c>
      <c r="N17" s="19">
        <v>665.613211503</v>
      </c>
      <c r="P17" s="20">
        <v>0</v>
      </c>
      <c r="Q17" s="20">
        <v>0</v>
      </c>
      <c r="W17" s="21">
        <v>-3.0968765932163772E-3</v>
      </c>
      <c r="X17" t="b">
        <v>0</v>
      </c>
      <c r="Y17" s="22" t="s">
        <v>38</v>
      </c>
      <c r="AA17" s="23" t="e">
        <v>#DIV/0!</v>
      </c>
      <c r="AC17" s="23" t="e">
        <v>#DIV/0!</v>
      </c>
      <c r="AD17" s="23" t="e">
        <v>#DIV/0!</v>
      </c>
      <c r="AE17" t="e">
        <v>#DIV/0!</v>
      </c>
      <c r="AF17" t="e">
        <v>#DIV/0!</v>
      </c>
    </row>
    <row r="18" spans="3:32" x14ac:dyDescent="0.3">
      <c r="C18" t="s">
        <v>241</v>
      </c>
      <c r="D18" t="s">
        <v>67</v>
      </c>
      <c r="E18">
        <v>4.6399999999999997</v>
      </c>
      <c r="F18">
        <v>30453.537</v>
      </c>
      <c r="G18">
        <v>4731.866</v>
      </c>
      <c r="H18">
        <v>4397.5609999999997</v>
      </c>
      <c r="J18" s="1">
        <v>0.33300000000000002</v>
      </c>
      <c r="K18" s="1" t="s">
        <v>36</v>
      </c>
      <c r="N18" s="19">
        <v>4426.2395069260001</v>
      </c>
      <c r="P18" s="20">
        <v>103306.72675977269</v>
      </c>
      <c r="Q18" s="20">
        <v>103.30672675977269</v>
      </c>
      <c r="W18" s="21">
        <v>103.30362988317947</v>
      </c>
      <c r="X18" t="b">
        <v>1</v>
      </c>
      <c r="Y18" s="22">
        <v>103.30362988317947</v>
      </c>
      <c r="AA18" s="23">
        <v>69.250971163333503</v>
      </c>
      <c r="AC18" s="23">
        <v>234.91823481191665</v>
      </c>
      <c r="AD18" s="23">
        <v>0.23491823481191665</v>
      </c>
      <c r="AE18" s="16" t="s">
        <v>63</v>
      </c>
      <c r="AF18">
        <v>-0.15796797454137235</v>
      </c>
    </row>
    <row r="19" spans="3:32" x14ac:dyDescent="0.3">
      <c r="C19" t="s">
        <v>242</v>
      </c>
      <c r="D19" t="s">
        <v>69</v>
      </c>
      <c r="E19">
        <v>4.6399999999999997</v>
      </c>
      <c r="F19">
        <v>26842.240000000002</v>
      </c>
      <c r="G19">
        <v>4486.01</v>
      </c>
      <c r="H19">
        <v>5972.2749999999996</v>
      </c>
      <c r="J19" s="1">
        <v>0.32700000000000001</v>
      </c>
      <c r="K19" s="1" t="s">
        <v>36</v>
      </c>
      <c r="N19" s="19">
        <v>4196.2631001099999</v>
      </c>
      <c r="P19" s="20">
        <v>97808.882448430522</v>
      </c>
      <c r="Q19" s="20">
        <v>97.808882448430523</v>
      </c>
      <c r="W19" s="21">
        <v>97.805785571837305</v>
      </c>
      <c r="X19" t="b">
        <v>1</v>
      </c>
      <c r="Y19" s="22">
        <v>97.805785571837305</v>
      </c>
      <c r="AA19" s="23">
        <v>44.944748860358914</v>
      </c>
      <c r="AC19" s="23">
        <v>163.77156518819129</v>
      </c>
      <c r="AD19" s="23">
        <v>0.16377156518819128</v>
      </c>
      <c r="AE19" t="e">
        <v>#DIV/0!</v>
      </c>
      <c r="AF19">
        <v>-0.45374939122139568</v>
      </c>
    </row>
    <row r="20" spans="3:32" x14ac:dyDescent="0.3">
      <c r="C20" t="s">
        <v>243</v>
      </c>
      <c r="D20" t="s">
        <v>71</v>
      </c>
      <c r="E20">
        <v>4.6399999999999997</v>
      </c>
      <c r="F20">
        <v>23283.809000000001</v>
      </c>
      <c r="G20">
        <v>4710.9570000000003</v>
      </c>
      <c r="H20">
        <v>4132.2650000000003</v>
      </c>
      <c r="J20" s="1">
        <v>0.36299999999999999</v>
      </c>
      <c r="K20" s="1" t="s">
        <v>36</v>
      </c>
      <c r="N20" s="19">
        <v>4406.6809983270005</v>
      </c>
      <c r="P20" s="20">
        <v>72778.951485549056</v>
      </c>
      <c r="Q20" s="20">
        <v>72.778951485549058</v>
      </c>
      <c r="W20" s="21">
        <v>72.775854608955839</v>
      </c>
      <c r="X20" t="b">
        <v>1</v>
      </c>
      <c r="Y20" s="22">
        <v>72.775854608955839</v>
      </c>
      <c r="AA20" s="23">
        <v>56.346359684095766</v>
      </c>
      <c r="AC20" s="23">
        <v>176.12363070991103</v>
      </c>
      <c r="AD20" s="23">
        <v>0.17612363070991102</v>
      </c>
      <c r="AF20">
        <v>-0.40239756465999615</v>
      </c>
    </row>
    <row r="21" spans="3:32" x14ac:dyDescent="0.3">
      <c r="C21" t="s">
        <v>244</v>
      </c>
      <c r="D21" t="s">
        <v>73</v>
      </c>
      <c r="E21">
        <v>4.6399999999999997</v>
      </c>
      <c r="F21">
        <v>31756.197</v>
      </c>
      <c r="G21">
        <v>4414.5910000000003</v>
      </c>
      <c r="H21">
        <v>8028.7209999999995</v>
      </c>
      <c r="J21" s="1">
        <v>0.316</v>
      </c>
      <c r="K21" s="1" t="s">
        <v>36</v>
      </c>
      <c r="N21" s="19">
        <v>4129.4569819010003</v>
      </c>
      <c r="P21" s="20">
        <v>121679.79318376967</v>
      </c>
      <c r="Q21" s="20">
        <v>121.67979318376966</v>
      </c>
      <c r="W21" s="21">
        <v>121.67669630717644</v>
      </c>
      <c r="X21" t="b">
        <v>1</v>
      </c>
      <c r="Y21" s="22">
        <v>121.67669630717644</v>
      </c>
      <c r="AA21" s="23">
        <v>39.553245155735269</v>
      </c>
      <c r="AC21" s="23">
        <v>151.55563779557127</v>
      </c>
      <c r="AD21" s="23">
        <v>0.15155563779557127</v>
      </c>
      <c r="AF21">
        <v>-0.50453524429588081</v>
      </c>
    </row>
    <row r="22" spans="3:32" x14ac:dyDescent="0.3">
      <c r="C22" t="s">
        <v>245</v>
      </c>
      <c r="D22" t="s">
        <v>75</v>
      </c>
      <c r="E22">
        <v>4.66</v>
      </c>
      <c r="F22">
        <v>21410.842000000001</v>
      </c>
      <c r="G22">
        <v>4588.0889999999999</v>
      </c>
      <c r="H22">
        <v>3368.174</v>
      </c>
      <c r="J22" s="1">
        <v>0.33800000000000002</v>
      </c>
      <c r="K22" s="1" t="s">
        <v>36</v>
      </c>
      <c r="N22" s="19">
        <v>4291.7489195790004</v>
      </c>
      <c r="P22" s="20">
        <v>73799.38525940894</v>
      </c>
      <c r="Q22" s="20">
        <v>73.799385259408936</v>
      </c>
      <c r="W22" s="21">
        <v>73.796288382815717</v>
      </c>
      <c r="X22" t="b">
        <v>1</v>
      </c>
      <c r="Y22" s="22">
        <v>73.796288382815717</v>
      </c>
      <c r="AA22" s="23">
        <v>63.56809951029846</v>
      </c>
      <c r="AC22" s="23">
        <v>219.10799519089255</v>
      </c>
      <c r="AD22" s="23">
        <v>0.21910799519089255</v>
      </c>
      <c r="AF22">
        <v>-0.2236966319457058</v>
      </c>
    </row>
    <row r="23" spans="3:32" x14ac:dyDescent="0.3">
      <c r="C23" t="s">
        <v>246</v>
      </c>
      <c r="D23" t="s">
        <v>77</v>
      </c>
      <c r="E23">
        <v>4.6500000000000004</v>
      </c>
      <c r="F23">
        <v>18318.976999999999</v>
      </c>
      <c r="G23">
        <v>4702.625</v>
      </c>
      <c r="H23">
        <v>2390.4830000000002</v>
      </c>
      <c r="J23" s="1">
        <v>0.30199999999999999</v>
      </c>
      <c r="K23" s="1" t="s">
        <v>36</v>
      </c>
      <c r="N23" s="19">
        <v>4398.887153875</v>
      </c>
      <c r="P23" s="20">
        <v>68947.965833785856</v>
      </c>
      <c r="Q23" s="20">
        <v>68.947965833785858</v>
      </c>
      <c r="W23" s="21">
        <v>68.944868957192639</v>
      </c>
      <c r="X23" t="b">
        <v>1</v>
      </c>
      <c r="Y23" s="22">
        <v>68.944868957192639</v>
      </c>
      <c r="AA23" s="23">
        <v>76.632952420075767</v>
      </c>
      <c r="AC23" s="23">
        <v>288.42692390527714</v>
      </c>
      <c r="AD23" s="23">
        <v>0.28842692390527713</v>
      </c>
      <c r="AF23">
        <v>6.4486230953121643E-2</v>
      </c>
    </row>
    <row r="24" spans="3:32" x14ac:dyDescent="0.3">
      <c r="C24" t="s">
        <v>247</v>
      </c>
      <c r="D24" t="s">
        <v>79</v>
      </c>
      <c r="E24">
        <v>4.6500000000000004</v>
      </c>
      <c r="F24">
        <v>20530.958999999999</v>
      </c>
      <c r="G24">
        <v>4524.0540000000001</v>
      </c>
      <c r="H24">
        <v>1656.87</v>
      </c>
      <c r="J24" s="1">
        <v>0.32200000000000001</v>
      </c>
      <c r="K24" s="1" t="s">
        <v>36</v>
      </c>
      <c r="N24" s="19">
        <v>4231.849876194</v>
      </c>
      <c r="P24" s="20">
        <v>75334.362160041172</v>
      </c>
      <c r="Q24" s="20">
        <v>75.334362160041167</v>
      </c>
      <c r="W24" s="21">
        <v>75.331265283447948</v>
      </c>
      <c r="X24" t="b">
        <v>1</v>
      </c>
      <c r="Y24" s="22">
        <v>75.331265283447948</v>
      </c>
      <c r="AA24" s="23">
        <v>123.91412120443971</v>
      </c>
      <c r="AC24" s="23">
        <v>454.67877479851279</v>
      </c>
      <c r="AD24" s="23">
        <v>0.45467877479851276</v>
      </c>
      <c r="AF24">
        <v>0.75565291862727035</v>
      </c>
    </row>
    <row r="25" spans="3:32" x14ac:dyDescent="0.3">
      <c r="C25" t="s">
        <v>248</v>
      </c>
      <c r="D25" t="s">
        <v>81</v>
      </c>
      <c r="E25">
        <v>4.66</v>
      </c>
      <c r="F25">
        <v>25259.155999999999</v>
      </c>
      <c r="G25">
        <v>4495.7650000000003</v>
      </c>
      <c r="H25">
        <v>3984.6039999999998</v>
      </c>
      <c r="J25" s="1">
        <v>0.36799999999999999</v>
      </c>
      <c r="K25" s="1" t="s">
        <v>36</v>
      </c>
      <c r="N25" s="19">
        <v>4205.3880344150002</v>
      </c>
      <c r="P25" s="20">
        <v>81608.415570518671</v>
      </c>
      <c r="Q25" s="20">
        <v>81.608415570518673</v>
      </c>
      <c r="W25" s="21">
        <v>81.605318693925454</v>
      </c>
      <c r="X25" t="b">
        <v>1</v>
      </c>
      <c r="Y25" s="22">
        <v>81.605318693925454</v>
      </c>
      <c r="AA25" s="23">
        <v>63.391885366776719</v>
      </c>
      <c r="AC25" s="23">
        <v>204.8093501148889</v>
      </c>
      <c r="AD25" s="23">
        <v>0.20480935011488891</v>
      </c>
      <c r="AF25">
        <v>-0.28314106581102416</v>
      </c>
    </row>
    <row r="26" spans="3:32" x14ac:dyDescent="0.3">
      <c r="C26" t="s">
        <v>249</v>
      </c>
      <c r="D26" t="s">
        <v>83</v>
      </c>
      <c r="E26">
        <v>4.66</v>
      </c>
      <c r="F26">
        <v>24924.907999999999</v>
      </c>
      <c r="G26">
        <v>3543.1379999999999</v>
      </c>
      <c r="H26">
        <v>4511.0460000000003</v>
      </c>
      <c r="J26" s="1">
        <v>0.34960000000000002</v>
      </c>
      <c r="K26" s="1" t="s">
        <v>36</v>
      </c>
      <c r="N26" s="19">
        <v>3314.290259718</v>
      </c>
      <c r="P26" s="20">
        <v>107557.72404581204</v>
      </c>
      <c r="Q26" s="20">
        <v>107.55772404581204</v>
      </c>
      <c r="W26" s="21">
        <v>107.55462716921882</v>
      </c>
      <c r="X26" t="b">
        <v>1</v>
      </c>
      <c r="Y26" s="22">
        <v>107.55462716921882</v>
      </c>
      <c r="AA26" s="23">
        <v>55.253056608156953</v>
      </c>
      <c r="AC26" s="23">
        <v>238.43189372445337</v>
      </c>
      <c r="AD26" s="23">
        <v>0.23843189372445336</v>
      </c>
      <c r="AF26">
        <v>-0.14336047405853974</v>
      </c>
    </row>
    <row r="27" spans="3:32" x14ac:dyDescent="0.3">
      <c r="C27" t="s">
        <v>250</v>
      </c>
      <c r="D27" t="s">
        <v>85</v>
      </c>
      <c r="E27">
        <v>4.6500000000000004</v>
      </c>
      <c r="F27">
        <v>18565.298999999999</v>
      </c>
      <c r="G27">
        <v>4932.0320000000002</v>
      </c>
      <c r="H27">
        <v>2791.6210000000001</v>
      </c>
      <c r="J27" s="1">
        <v>0.31340000000000001</v>
      </c>
      <c r="K27" s="1" t="s">
        <v>36</v>
      </c>
      <c r="N27" s="19">
        <v>4613.4769851520005</v>
      </c>
      <c r="P27" s="20">
        <v>64201.415268399156</v>
      </c>
      <c r="Q27" s="20">
        <v>64.20141526839916</v>
      </c>
      <c r="W27" s="21">
        <v>64.198318391805941</v>
      </c>
      <c r="X27" t="b">
        <v>1</v>
      </c>
      <c r="Y27" s="22">
        <v>64.198318391805941</v>
      </c>
      <c r="AA27" s="23">
        <v>66.503651462716462</v>
      </c>
      <c r="AC27" s="23">
        <v>229.97898091610267</v>
      </c>
      <c r="AD27" s="23">
        <v>0.22997898091610267</v>
      </c>
      <c r="AF27">
        <v>-0.17850216851521092</v>
      </c>
    </row>
    <row r="28" spans="3:32" x14ac:dyDescent="0.3">
      <c r="C28" t="s">
        <v>251</v>
      </c>
      <c r="D28" t="s">
        <v>87</v>
      </c>
      <c r="E28">
        <v>4.67</v>
      </c>
      <c r="F28">
        <v>19406.423999999999</v>
      </c>
      <c r="G28">
        <v>4437.5959999999995</v>
      </c>
      <c r="H28">
        <v>2975.174</v>
      </c>
      <c r="J28" s="1">
        <v>0.3538</v>
      </c>
      <c r="K28" s="1" t="s">
        <v>36</v>
      </c>
      <c r="N28" s="19">
        <v>4150.9761119559998</v>
      </c>
      <c r="P28" s="20">
        <v>66070.479315805802</v>
      </c>
      <c r="Q28" s="20">
        <v>66.070479315805798</v>
      </c>
      <c r="W28" s="21">
        <v>66.067382439212579</v>
      </c>
      <c r="X28" t="b">
        <v>1</v>
      </c>
      <c r="Y28" s="22">
        <v>66.067382439212579</v>
      </c>
      <c r="AA28" s="23">
        <v>65.227862303179577</v>
      </c>
      <c r="AC28" s="23">
        <v>222.07265630785227</v>
      </c>
      <c r="AD28" s="23">
        <v>0.22207265630785228</v>
      </c>
      <c r="AF28">
        <v>-0.2113715059800329</v>
      </c>
    </row>
    <row r="29" spans="3:32" x14ac:dyDescent="0.3">
      <c r="C29" t="s">
        <v>252</v>
      </c>
      <c r="D29" t="s">
        <v>89</v>
      </c>
      <c r="E29">
        <v>4.6500000000000004</v>
      </c>
      <c r="F29">
        <v>19901.526999999998</v>
      </c>
      <c r="G29">
        <v>4468.8270000000002</v>
      </c>
      <c r="H29">
        <v>4004.8629999999998</v>
      </c>
      <c r="J29" s="1">
        <v>0.37319999999999998</v>
      </c>
      <c r="K29" s="1" t="s">
        <v>36</v>
      </c>
      <c r="N29" s="19">
        <v>4180.1899328970003</v>
      </c>
      <c r="P29" s="20">
        <v>63785.028570024399</v>
      </c>
      <c r="Q29" s="20">
        <v>63.785028570024402</v>
      </c>
      <c r="W29" s="21">
        <v>63.781931693431183</v>
      </c>
      <c r="X29" t="b">
        <v>1</v>
      </c>
      <c r="Y29" s="22">
        <v>63.781931693431183</v>
      </c>
      <c r="AA29" s="23">
        <v>49.693402745612019</v>
      </c>
      <c r="AC29" s="23">
        <v>159.26894021099949</v>
      </c>
      <c r="AD29" s="23">
        <v>0.15926894021099949</v>
      </c>
      <c r="AF29">
        <v>-0.47246836712815449</v>
      </c>
    </row>
    <row r="30" spans="3:32" x14ac:dyDescent="0.3">
      <c r="C30" t="s">
        <v>253</v>
      </c>
      <c r="D30" t="s">
        <v>92</v>
      </c>
      <c r="E30">
        <v>4.5999999999999996</v>
      </c>
      <c r="F30">
        <v>40.878999999999998</v>
      </c>
      <c r="G30">
        <v>5087.72</v>
      </c>
      <c r="H30">
        <v>9.2970000000000006</v>
      </c>
      <c r="J30" s="1">
        <v>7.82</v>
      </c>
      <c r="K30" s="1" t="s">
        <v>36</v>
      </c>
      <c r="N30" s="19">
        <v>4759.1092529200005</v>
      </c>
      <c r="P30" s="20">
        <v>5.4920924571449206</v>
      </c>
      <c r="Q30" s="20">
        <v>5.4920924571449205E-3</v>
      </c>
      <c r="W30" s="21">
        <v>2.3952158639285433E-3</v>
      </c>
      <c r="X30" t="b">
        <v>0</v>
      </c>
      <c r="Y30" s="22" t="s">
        <v>38</v>
      </c>
      <c r="AA30" s="23">
        <v>43.970097881036885</v>
      </c>
      <c r="AC30" s="23">
        <v>5.9073813672635476</v>
      </c>
      <c r="AD30" s="23">
        <v>5.9073813672635474E-3</v>
      </c>
      <c r="AF30">
        <v>-1.1100456336251125</v>
      </c>
    </row>
    <row r="31" spans="3:32" x14ac:dyDescent="0.3">
      <c r="C31" t="s">
        <v>254</v>
      </c>
      <c r="D31" t="s">
        <v>94</v>
      </c>
      <c r="E31">
        <v>4.67</v>
      </c>
      <c r="F31">
        <v>20590.120999999999</v>
      </c>
      <c r="G31">
        <v>4801.165</v>
      </c>
      <c r="H31">
        <v>2150.538</v>
      </c>
      <c r="J31" s="1">
        <v>0.30199999999999999</v>
      </c>
      <c r="K31" s="1" t="s">
        <v>36</v>
      </c>
      <c r="N31" s="19">
        <v>4491.0625538149998</v>
      </c>
      <c r="P31" s="20">
        <v>75905.43194656205</v>
      </c>
      <c r="Q31" s="20">
        <v>75.905431946562047</v>
      </c>
      <c r="W31" s="21">
        <v>75.902335069968828</v>
      </c>
      <c r="X31" t="b">
        <v>1</v>
      </c>
      <c r="Y31" s="22">
        <v>75.902335069968828</v>
      </c>
      <c r="AA31" s="23">
        <v>95.744046373512106</v>
      </c>
      <c r="AC31" s="23">
        <v>352.96019854827978</v>
      </c>
      <c r="AD31" s="23">
        <v>0.35296019854827976</v>
      </c>
      <c r="AF31">
        <v>0.33277346769741373</v>
      </c>
    </row>
    <row r="32" spans="3:32" x14ac:dyDescent="0.3">
      <c r="C32" t="s">
        <v>255</v>
      </c>
      <c r="D32" t="s">
        <v>96</v>
      </c>
      <c r="E32">
        <v>4.66</v>
      </c>
      <c r="F32">
        <v>25034.766</v>
      </c>
      <c r="G32">
        <v>5016.8540000000003</v>
      </c>
      <c r="H32">
        <v>3135.337</v>
      </c>
      <c r="J32" s="1">
        <v>0.36599999999999999</v>
      </c>
      <c r="K32" s="1" t="s">
        <v>36</v>
      </c>
      <c r="N32" s="19">
        <v>4692.820416994</v>
      </c>
      <c r="P32" s="20">
        <v>72878.348116945912</v>
      </c>
      <c r="Q32" s="20">
        <v>72.878348116945915</v>
      </c>
      <c r="W32" s="21">
        <v>72.875251240352696</v>
      </c>
      <c r="X32" t="b">
        <v>1</v>
      </c>
      <c r="Y32" s="22">
        <v>72.875251240352696</v>
      </c>
      <c r="AA32" s="23">
        <v>79.847129670590434</v>
      </c>
      <c r="AC32" s="23">
        <v>232.44183357943947</v>
      </c>
      <c r="AD32" s="23">
        <v>0.23244183357943948</v>
      </c>
      <c r="AF32">
        <v>-0.16826323458213177</v>
      </c>
    </row>
    <row r="33" spans="3:32" x14ac:dyDescent="0.3">
      <c r="C33" t="s">
        <v>256</v>
      </c>
      <c r="D33" t="s">
        <v>98</v>
      </c>
      <c r="E33">
        <v>4.67</v>
      </c>
      <c r="F33">
        <v>17368.898000000001</v>
      </c>
      <c r="G33">
        <v>3732.942</v>
      </c>
      <c r="H33">
        <v>3685.5010000000002</v>
      </c>
      <c r="J33" s="1">
        <v>0.35670000000000002</v>
      </c>
      <c r="K33" s="1" t="s">
        <v>36</v>
      </c>
      <c r="N33" s="19">
        <v>3491.835009162</v>
      </c>
      <c r="P33" s="20">
        <v>69724.505821297105</v>
      </c>
      <c r="Q33" s="20">
        <v>69.7245058212971</v>
      </c>
      <c r="W33" s="21">
        <v>69.721408944703882</v>
      </c>
      <c r="X33" t="b">
        <v>1</v>
      </c>
      <c r="Y33" s="22">
        <v>69.721408944703882</v>
      </c>
      <c r="AA33" s="23">
        <v>47.12764424701011</v>
      </c>
      <c r="AC33" s="23">
        <v>189.18596364862501</v>
      </c>
      <c r="AD33" s="23">
        <v>0.189185963648625</v>
      </c>
      <c r="AF33">
        <v>-0.3480929097521499</v>
      </c>
    </row>
    <row r="34" spans="3:32" x14ac:dyDescent="0.3">
      <c r="C34" t="s">
        <v>257</v>
      </c>
      <c r="D34" t="s">
        <v>100</v>
      </c>
      <c r="E34">
        <v>4.67</v>
      </c>
      <c r="F34">
        <v>23217.995999999999</v>
      </c>
      <c r="G34">
        <v>5190.3149999999996</v>
      </c>
      <c r="H34">
        <v>2895.2730000000001</v>
      </c>
      <c r="J34" s="1">
        <v>0.36759999999999998</v>
      </c>
      <c r="K34" s="1" t="s">
        <v>36</v>
      </c>
      <c r="N34" s="19">
        <v>4855.0777444649993</v>
      </c>
      <c r="P34" s="20">
        <v>65046.366975610297</v>
      </c>
      <c r="Q34" s="20">
        <v>65.046366975610297</v>
      </c>
      <c r="W34" s="21">
        <v>65.043270099017079</v>
      </c>
      <c r="X34" t="b">
        <v>1</v>
      </c>
      <c r="Y34" s="22">
        <v>65.043270099017079</v>
      </c>
      <c r="AA34" s="23">
        <v>80.192769386513802</v>
      </c>
      <c r="AC34" s="23">
        <v>224.6640195090767</v>
      </c>
      <c r="AD34" s="23">
        <v>0.22466401950907669</v>
      </c>
      <c r="AF34">
        <v>-0.20059830910596532</v>
      </c>
    </row>
    <row r="35" spans="3:32" x14ac:dyDescent="0.3">
      <c r="C35" t="s">
        <v>258</v>
      </c>
      <c r="D35" t="s">
        <v>102</v>
      </c>
      <c r="E35">
        <v>4.67</v>
      </c>
      <c r="F35">
        <v>4709.7730000000001</v>
      </c>
      <c r="G35">
        <v>4955.6959999999999</v>
      </c>
      <c r="H35">
        <v>399.37099999999998</v>
      </c>
      <c r="J35" s="1">
        <v>0.38129999999999997</v>
      </c>
      <c r="K35" s="1" t="s">
        <v>36</v>
      </c>
      <c r="N35" s="19">
        <v>4635.6125510559996</v>
      </c>
      <c r="P35" s="20">
        <v>13322.816451646468</v>
      </c>
      <c r="Q35" s="20">
        <v>13.322816451646467</v>
      </c>
      <c r="W35" s="21">
        <v>13.31971957505325</v>
      </c>
      <c r="X35" t="b">
        <v>1</v>
      </c>
      <c r="Y35" s="22">
        <v>13.31971957505325</v>
      </c>
      <c r="AA35" s="23">
        <v>117.92976956263726</v>
      </c>
      <c r="AC35" s="23">
        <v>333.59498941201213</v>
      </c>
      <c r="AD35" s="23">
        <v>0.3335949894120121</v>
      </c>
      <c r="AF35">
        <v>0.25226556728656863</v>
      </c>
    </row>
    <row r="36" spans="3:32" x14ac:dyDescent="0.3">
      <c r="C36" t="s">
        <v>259</v>
      </c>
      <c r="D36" t="s">
        <v>104</v>
      </c>
      <c r="E36">
        <v>4.6500000000000004</v>
      </c>
      <c r="F36">
        <v>4176.8469999999998</v>
      </c>
      <c r="G36">
        <v>4670.3670000000002</v>
      </c>
      <c r="H36">
        <v>1112.5840000000001</v>
      </c>
      <c r="J36" s="1">
        <v>0.39400000000000002</v>
      </c>
      <c r="K36" s="1" t="s">
        <v>36</v>
      </c>
      <c r="N36" s="19">
        <v>4368.7126658369998</v>
      </c>
      <c r="P36" s="20">
        <v>12133.018727309031</v>
      </c>
      <c r="Q36" s="20">
        <v>12.133018727309031</v>
      </c>
      <c r="W36" s="21">
        <v>12.129921850715814</v>
      </c>
      <c r="X36" t="b">
        <v>1</v>
      </c>
      <c r="Y36" s="22">
        <v>12.129921850715814</v>
      </c>
      <c r="AA36" s="23">
        <v>37.541857513679858</v>
      </c>
      <c r="AC36" s="23">
        <v>109.05260840807551</v>
      </c>
      <c r="AD36" s="23">
        <v>0.10905260840807551</v>
      </c>
      <c r="AF36">
        <v>-0.68123509984658792</v>
      </c>
    </row>
    <row r="37" spans="3:32" x14ac:dyDescent="0.3">
      <c r="C37" t="s">
        <v>260</v>
      </c>
      <c r="D37" t="s">
        <v>106</v>
      </c>
      <c r="E37">
        <v>4.67</v>
      </c>
      <c r="F37">
        <v>2097.2779999999998</v>
      </c>
      <c r="G37">
        <v>4929.741</v>
      </c>
      <c r="H37">
        <v>434.42899999999997</v>
      </c>
      <c r="J37" s="1">
        <v>0.39300000000000002</v>
      </c>
      <c r="K37" s="1" t="s">
        <v>36</v>
      </c>
      <c r="N37" s="19">
        <v>4611.3339585510003</v>
      </c>
      <c r="P37" s="20">
        <v>5786.3790496396532</v>
      </c>
      <c r="Q37" s="20">
        <v>5.7863790496396534</v>
      </c>
      <c r="W37" s="21">
        <v>5.7832821730464374</v>
      </c>
      <c r="X37" t="b">
        <v>1</v>
      </c>
      <c r="Y37" s="22">
        <v>5.7832821730464374</v>
      </c>
      <c r="AA37" s="23">
        <v>48.276657405467859</v>
      </c>
      <c r="AC37" s="23">
        <v>133.19504567235734</v>
      </c>
      <c r="AD37" s="23">
        <v>0.13319504567235735</v>
      </c>
      <c r="AF37">
        <v>-0.58086660285433256</v>
      </c>
    </row>
    <row r="38" spans="3:32" x14ac:dyDescent="0.3">
      <c r="C38" t="s">
        <v>261</v>
      </c>
      <c r="D38" t="s">
        <v>108</v>
      </c>
      <c r="E38">
        <v>4.67</v>
      </c>
      <c r="F38">
        <v>3263.2689999999998</v>
      </c>
      <c r="G38">
        <v>4960.8440000000001</v>
      </c>
      <c r="H38">
        <v>740.68799999999999</v>
      </c>
      <c r="J38" s="1">
        <v>0.318</v>
      </c>
      <c r="K38" s="1" t="s">
        <v>36</v>
      </c>
      <c r="N38" s="19">
        <v>4640.4280468839997</v>
      </c>
      <c r="P38" s="20">
        <v>11057.01036367603</v>
      </c>
      <c r="Q38" s="20">
        <v>11.05701036367603</v>
      </c>
      <c r="W38" s="21">
        <v>11.053913487082813</v>
      </c>
      <c r="X38" t="b">
        <v>1</v>
      </c>
      <c r="Y38" s="22">
        <v>11.053913487082813</v>
      </c>
      <c r="AA38" s="23">
        <v>44.057268377508478</v>
      </c>
      <c r="AC38" s="23">
        <v>149.28026866475534</v>
      </c>
      <c r="AD38" s="23">
        <v>0.14928026866475533</v>
      </c>
      <c r="AF38">
        <v>-0.51399474406645473</v>
      </c>
    </row>
    <row r="39" spans="3:32" x14ac:dyDescent="0.3">
      <c r="C39" t="s">
        <v>262</v>
      </c>
      <c r="D39" t="s">
        <v>110</v>
      </c>
      <c r="E39">
        <v>4.67</v>
      </c>
      <c r="F39">
        <v>4136.7830000000004</v>
      </c>
      <c r="G39">
        <v>4876.3190000000004</v>
      </c>
      <c r="H39">
        <v>774.96</v>
      </c>
      <c r="J39" s="1">
        <v>0.35599999999999998</v>
      </c>
      <c r="K39" s="1" t="s">
        <v>36</v>
      </c>
      <c r="N39" s="19">
        <v>4561.3624321090001</v>
      </c>
      <c r="P39" s="20">
        <v>12737.616380243884</v>
      </c>
      <c r="Q39" s="20">
        <v>12.737616380243884</v>
      </c>
      <c r="W39" s="21">
        <v>12.734519503650667</v>
      </c>
      <c r="X39" t="b">
        <v>1</v>
      </c>
      <c r="Y39" s="22">
        <v>12.734519503650667</v>
      </c>
      <c r="AA39" s="23">
        <v>53.38060028904718</v>
      </c>
      <c r="AC39" s="23">
        <v>164.36482373598488</v>
      </c>
      <c r="AD39" s="23">
        <v>0.16436482373598488</v>
      </c>
      <c r="AF39">
        <v>-0.45128300938438265</v>
      </c>
    </row>
    <row r="40" spans="3:32" x14ac:dyDescent="0.3">
      <c r="C40" t="s">
        <v>263</v>
      </c>
      <c r="D40" t="s">
        <v>112</v>
      </c>
      <c r="E40">
        <v>4.67</v>
      </c>
      <c r="F40">
        <v>6024.8419999999996</v>
      </c>
      <c r="G40">
        <v>4732.8289999999997</v>
      </c>
      <c r="H40">
        <v>2011.0809999999999</v>
      </c>
      <c r="J40" s="1">
        <v>0.39460000000000001</v>
      </c>
      <c r="K40" s="1" t="s">
        <v>36</v>
      </c>
      <c r="N40" s="19">
        <v>4427.1403077189998</v>
      </c>
      <c r="P40" s="20">
        <v>17243.892208562716</v>
      </c>
      <c r="Q40" s="20">
        <v>17.243892208562716</v>
      </c>
      <c r="W40" s="21">
        <v>17.240795331969501</v>
      </c>
      <c r="X40" t="b">
        <v>1</v>
      </c>
      <c r="Y40" s="22">
        <v>17.240795331969501</v>
      </c>
      <c r="AA40" s="23">
        <v>29.958226446373864</v>
      </c>
      <c r="AC40" s="23">
        <v>85.744394226601102</v>
      </c>
      <c r="AD40" s="23">
        <v>8.5744394226601101E-2</v>
      </c>
      <c r="AF40">
        <v>-0.77813544173664484</v>
      </c>
    </row>
    <row r="41" spans="3:32" x14ac:dyDescent="0.3">
      <c r="C41" t="s">
        <v>264</v>
      </c>
      <c r="D41" t="s">
        <v>114</v>
      </c>
      <c r="E41">
        <v>4.66</v>
      </c>
      <c r="F41">
        <v>1467.0730000000001</v>
      </c>
      <c r="G41">
        <v>4919.585</v>
      </c>
      <c r="H41">
        <v>328.69</v>
      </c>
      <c r="J41" s="1">
        <v>0.379</v>
      </c>
      <c r="K41" s="1" t="s">
        <v>36</v>
      </c>
      <c r="N41" s="19">
        <v>4601.833924435</v>
      </c>
      <c r="P41" s="20">
        <v>4205.8286726067272</v>
      </c>
      <c r="Q41" s="20">
        <v>4.2058286726067271</v>
      </c>
      <c r="W41" s="21">
        <v>4.2027317960135111</v>
      </c>
      <c r="X41" t="b">
        <v>1</v>
      </c>
      <c r="Y41" s="22">
        <v>4.2027317960135111</v>
      </c>
      <c r="AA41" s="23">
        <v>44.633940795278228</v>
      </c>
      <c r="AC41" s="23">
        <v>127.95730544302312</v>
      </c>
      <c r="AD41" s="23">
        <v>0.12795730544302311</v>
      </c>
      <c r="AF41">
        <v>-0.60264170818853657</v>
      </c>
    </row>
    <row r="42" spans="3:32" x14ac:dyDescent="0.3">
      <c r="C42" t="s">
        <v>265</v>
      </c>
      <c r="D42" t="s">
        <v>116</v>
      </c>
      <c r="E42">
        <v>4.67</v>
      </c>
      <c r="F42">
        <v>8507.3780000000006</v>
      </c>
      <c r="G42">
        <v>4680.9340000000002</v>
      </c>
      <c r="H42">
        <v>2839.96</v>
      </c>
      <c r="J42" s="1">
        <v>0.33300000000000002</v>
      </c>
      <c r="K42" s="1" t="s">
        <v>36</v>
      </c>
      <c r="N42" s="19">
        <v>4378.5971538740005</v>
      </c>
      <c r="P42" s="20">
        <v>29173.363960964252</v>
      </c>
      <c r="Q42" s="20">
        <v>29.173363960964252</v>
      </c>
      <c r="W42" s="21">
        <v>29.170267084371037</v>
      </c>
      <c r="X42" t="b">
        <v>1</v>
      </c>
      <c r="Y42" s="22">
        <v>29.170267084371037</v>
      </c>
      <c r="AA42" s="23">
        <v>29.955978253214838</v>
      </c>
      <c r="AC42" s="23">
        <v>102.72455936338631</v>
      </c>
      <c r="AD42" s="23">
        <v>0.1027245593633863</v>
      </c>
      <c r="AF42">
        <v>-0.70754299761830142</v>
      </c>
    </row>
    <row r="43" spans="3:32" x14ac:dyDescent="0.3">
      <c r="C43" t="s">
        <v>266</v>
      </c>
      <c r="D43" t="s">
        <v>118</v>
      </c>
      <c r="E43">
        <v>4.6500000000000004</v>
      </c>
      <c r="F43">
        <v>10151.602000000001</v>
      </c>
      <c r="G43">
        <v>4976.518</v>
      </c>
      <c r="H43">
        <v>3146.2869999999998</v>
      </c>
      <c r="J43" s="1">
        <v>0.31580000000000003</v>
      </c>
      <c r="K43" s="1" t="s">
        <v>36</v>
      </c>
      <c r="N43" s="19">
        <v>4655.0896788979999</v>
      </c>
      <c r="P43" s="20">
        <v>34527.442392908997</v>
      </c>
      <c r="Q43" s="20">
        <v>34.527442392908995</v>
      </c>
      <c r="W43" s="21">
        <v>34.524345516315776</v>
      </c>
      <c r="X43" t="b">
        <v>1</v>
      </c>
      <c r="Y43" s="22">
        <v>34.524345516315776</v>
      </c>
      <c r="AA43" s="23">
        <v>32.265340065925329</v>
      </c>
      <c r="AC43" s="23">
        <v>109.74028241196366</v>
      </c>
      <c r="AD43" s="23">
        <v>0.10974028241196367</v>
      </c>
      <c r="AF43">
        <v>-0.67837620016569233</v>
      </c>
    </row>
    <row r="44" spans="3:32" x14ac:dyDescent="0.3">
      <c r="C44" t="s">
        <v>267</v>
      </c>
      <c r="D44" t="s">
        <v>120</v>
      </c>
      <c r="E44">
        <v>4.67</v>
      </c>
      <c r="F44">
        <v>11271.412</v>
      </c>
      <c r="G44">
        <v>5008.3729999999996</v>
      </c>
      <c r="H44">
        <v>2466.614</v>
      </c>
      <c r="J44" s="1">
        <v>0.4012</v>
      </c>
      <c r="K44" s="1" t="s">
        <v>36</v>
      </c>
      <c r="N44" s="19">
        <v>4684.8871963029997</v>
      </c>
      <c r="P44" s="20">
        <v>29983.910050593568</v>
      </c>
      <c r="Q44" s="20">
        <v>29.983910050593568</v>
      </c>
      <c r="W44" s="21">
        <v>29.980813174000353</v>
      </c>
      <c r="X44" t="b">
        <v>1</v>
      </c>
      <c r="Y44" s="22">
        <v>29.980813174000353</v>
      </c>
      <c r="AA44" s="23">
        <v>45.695889182498767</v>
      </c>
      <c r="AC44" s="23">
        <v>121.55898754565396</v>
      </c>
      <c r="AD44" s="23">
        <v>0.12155898754565396</v>
      </c>
      <c r="AF44">
        <v>-0.62924173798700644</v>
      </c>
    </row>
    <row r="45" spans="3:32" x14ac:dyDescent="0.3">
      <c r="C45" t="s">
        <v>268</v>
      </c>
      <c r="D45" t="s">
        <v>122</v>
      </c>
      <c r="E45">
        <v>4.67</v>
      </c>
      <c r="F45">
        <v>10205.344999999999</v>
      </c>
      <c r="G45">
        <v>5196.3339999999998</v>
      </c>
      <c r="H45">
        <v>1784.866</v>
      </c>
      <c r="J45" s="1">
        <v>0.38250000000000001</v>
      </c>
      <c r="K45" s="1" t="s">
        <v>36</v>
      </c>
      <c r="N45" s="19">
        <v>4860.7079832740001</v>
      </c>
      <c r="P45" s="20">
        <v>27445.220546765584</v>
      </c>
      <c r="Q45" s="20">
        <v>27.445220546765583</v>
      </c>
      <c r="W45" s="21">
        <v>27.442123670172368</v>
      </c>
      <c r="X45" t="b">
        <v>1</v>
      </c>
      <c r="Y45" s="22">
        <v>27.442123670172368</v>
      </c>
      <c r="AA45" s="23">
        <v>57.177093406451796</v>
      </c>
      <c r="AC45" s="23">
        <v>153.7662801956314</v>
      </c>
      <c r="AD45" s="23">
        <v>0.15376628019563141</v>
      </c>
      <c r="AF45">
        <v>-0.49534483602630425</v>
      </c>
    </row>
    <row r="46" spans="3:32" x14ac:dyDescent="0.3">
      <c r="C46" t="s">
        <v>269</v>
      </c>
      <c r="D46" t="s">
        <v>124</v>
      </c>
      <c r="E46">
        <v>4.67</v>
      </c>
      <c r="F46">
        <v>10043.098</v>
      </c>
      <c r="G46">
        <v>4885.6239999999998</v>
      </c>
      <c r="H46">
        <v>1950.3119999999999</v>
      </c>
      <c r="J46" s="1">
        <v>0.37040000000000001</v>
      </c>
      <c r="K46" s="1" t="s">
        <v>36</v>
      </c>
      <c r="N46" s="19">
        <v>4570.0664314639998</v>
      </c>
      <c r="P46" s="20">
        <v>29664.990510517528</v>
      </c>
      <c r="Q46" s="20">
        <v>29.664990510517526</v>
      </c>
      <c r="W46" s="21">
        <v>29.661893633924311</v>
      </c>
      <c r="X46" t="b">
        <v>1</v>
      </c>
      <c r="Y46" s="22">
        <v>29.661893633924311</v>
      </c>
      <c r="AA46" s="23">
        <v>51.494827494267589</v>
      </c>
      <c r="AC46" s="23">
        <v>152.10381985301598</v>
      </c>
      <c r="AD46" s="23">
        <v>0.15210381985301596</v>
      </c>
      <c r="AF46">
        <v>-0.50225626108546373</v>
      </c>
    </row>
    <row r="47" spans="3:32" x14ac:dyDescent="0.3">
      <c r="C47" t="s">
        <v>270</v>
      </c>
      <c r="D47" t="s">
        <v>126</v>
      </c>
      <c r="E47">
        <v>4.67</v>
      </c>
      <c r="F47">
        <v>6340.6229999999996</v>
      </c>
      <c r="G47">
        <v>5030.2780000000002</v>
      </c>
      <c r="H47">
        <v>1872.3430000000001</v>
      </c>
      <c r="J47" s="1">
        <v>0.27</v>
      </c>
      <c r="K47" s="1" t="s">
        <v>36</v>
      </c>
      <c r="N47" s="19">
        <v>4705.3773742580006</v>
      </c>
      <c r="P47" s="20">
        <v>24954.203479367145</v>
      </c>
      <c r="Q47" s="20">
        <v>24.954203479367145</v>
      </c>
      <c r="W47" s="21">
        <v>24.95110660277393</v>
      </c>
      <c r="X47" t="b">
        <v>1</v>
      </c>
      <c r="Y47" s="22">
        <v>24.95110660277393</v>
      </c>
      <c r="AA47" s="23">
        <v>33.864644458841141</v>
      </c>
      <c r="AC47" s="23">
        <v>133.27794896216741</v>
      </c>
      <c r="AD47" s="23">
        <v>0.13327794896216741</v>
      </c>
      <c r="AF47">
        <v>-0.58052194508416366</v>
      </c>
    </row>
    <row r="48" spans="3:32" x14ac:dyDescent="0.3">
      <c r="C48" t="s">
        <v>271</v>
      </c>
      <c r="D48" t="s">
        <v>128</v>
      </c>
      <c r="E48">
        <v>4.67</v>
      </c>
      <c r="F48">
        <v>7433.6440000000002</v>
      </c>
      <c r="G48">
        <v>4820.1909999999998</v>
      </c>
      <c r="H48">
        <v>1174.6010000000001</v>
      </c>
      <c r="J48" s="1">
        <v>0.34239999999999998</v>
      </c>
      <c r="K48" s="1" t="s">
        <v>36</v>
      </c>
      <c r="N48" s="19">
        <v>4508.8596835009994</v>
      </c>
      <c r="P48" s="20">
        <v>24075.276680208386</v>
      </c>
      <c r="Q48" s="20">
        <v>24.075276680208386</v>
      </c>
      <c r="W48" s="21">
        <v>24.072179803615171</v>
      </c>
      <c r="X48" t="b">
        <v>1</v>
      </c>
      <c r="Y48" s="22">
        <v>24.072179803615171</v>
      </c>
      <c r="AA48" s="23">
        <v>63.286545814280757</v>
      </c>
      <c r="AC48" s="23">
        <v>204.96557282182104</v>
      </c>
      <c r="AD48" s="23">
        <v>0.20496557282182104</v>
      </c>
      <c r="AF48">
        <v>-0.28249159375817401</v>
      </c>
    </row>
    <row r="49" spans="3:32" x14ac:dyDescent="0.3">
      <c r="C49" t="s">
        <v>272</v>
      </c>
      <c r="D49" t="s">
        <v>130</v>
      </c>
      <c r="E49">
        <v>4.67</v>
      </c>
      <c r="F49">
        <v>7734.8789999999999</v>
      </c>
      <c r="G49">
        <v>5033.6989999999996</v>
      </c>
      <c r="H49">
        <v>1281.7560000000001</v>
      </c>
      <c r="J49" s="1">
        <v>0.8</v>
      </c>
      <c r="K49" s="1" t="s">
        <v>36</v>
      </c>
      <c r="N49" s="19">
        <v>4708.5774152889999</v>
      </c>
      <c r="P49" s="20">
        <v>10267.006249706703</v>
      </c>
      <c r="Q49" s="20">
        <v>10.267006249706704</v>
      </c>
      <c r="W49" s="21">
        <v>10.263909373113487</v>
      </c>
      <c r="X49" t="b">
        <v>1</v>
      </c>
      <c r="Y49" s="22">
        <v>10.263909373113487</v>
      </c>
      <c r="AA49" s="23">
        <v>60.345955080374111</v>
      </c>
      <c r="AC49" s="23">
        <v>80.101097632519014</v>
      </c>
      <c r="AD49" s="23">
        <v>8.0101097632519019E-2</v>
      </c>
      <c r="AF49">
        <v>-0.80159658573918191</v>
      </c>
    </row>
    <row r="50" spans="3:32" x14ac:dyDescent="0.3">
      <c r="C50" t="s">
        <v>273</v>
      </c>
      <c r="D50" t="s">
        <v>132</v>
      </c>
      <c r="E50">
        <v>4.67</v>
      </c>
      <c r="F50">
        <v>3692.2109999999998</v>
      </c>
      <c r="G50">
        <v>2876.78</v>
      </c>
      <c r="H50">
        <v>583.59100000000001</v>
      </c>
      <c r="J50" s="1">
        <v>0.28749999999999998</v>
      </c>
      <c r="K50" s="1" t="s">
        <v>36</v>
      </c>
      <c r="N50" s="19">
        <v>2690.9716565799999</v>
      </c>
      <c r="P50" s="20">
        <v>23862.148477252955</v>
      </c>
      <c r="Q50" s="20">
        <v>23.862148477252955</v>
      </c>
      <c r="W50" s="21">
        <v>23.85905160065974</v>
      </c>
      <c r="X50" t="b">
        <v>1</v>
      </c>
      <c r="Y50" s="22">
        <v>23.85905160065974</v>
      </c>
      <c r="AA50" s="23">
        <v>63.267099732518147</v>
      </c>
      <c r="AC50" s="23">
        <v>408.88479221326156</v>
      </c>
      <c r="AD50" s="23">
        <v>0.40888479221326157</v>
      </c>
      <c r="AF50">
        <v>0.5652714276014551</v>
      </c>
    </row>
    <row r="51" spans="3:32" x14ac:dyDescent="0.3">
      <c r="C51" t="s">
        <v>274</v>
      </c>
      <c r="D51" t="s">
        <v>35</v>
      </c>
      <c r="J51" s="1" t="e">
        <v>#N/A</v>
      </c>
      <c r="K51" s="1" t="e">
        <v>#N/A</v>
      </c>
      <c r="N51" s="19">
        <v>0</v>
      </c>
      <c r="P51" s="20" t="e">
        <v>#DIV/0!</v>
      </c>
      <c r="Q51" s="20" t="e">
        <v>#DIV/0!</v>
      </c>
      <c r="W51" s="21" t="e">
        <v>#N/A</v>
      </c>
      <c r="X51" t="b">
        <v>0</v>
      </c>
      <c r="Y51" s="22" t="s">
        <v>38</v>
      </c>
      <c r="AA51" s="23" t="e">
        <v>#DIV/0!</v>
      </c>
      <c r="AC51" s="23" t="e">
        <v>#DIV/0!</v>
      </c>
      <c r="AD51" s="23" t="e">
        <v>#DIV/0!</v>
      </c>
      <c r="AF51" t="e">
        <v>#DIV/0!</v>
      </c>
    </row>
    <row r="52" spans="3:32" x14ac:dyDescent="0.3">
      <c r="C52" t="s">
        <v>275</v>
      </c>
      <c r="D52" t="s">
        <v>135</v>
      </c>
      <c r="E52">
        <v>4.67</v>
      </c>
      <c r="F52">
        <v>30.417000000000002</v>
      </c>
      <c r="G52">
        <v>5473.4449999999997</v>
      </c>
      <c r="H52">
        <v>13.295999999999999</v>
      </c>
      <c r="J52" s="1">
        <v>7.82</v>
      </c>
      <c r="K52" s="1" t="s">
        <v>36</v>
      </c>
      <c r="N52" s="19">
        <v>5119.9206608949999</v>
      </c>
      <c r="P52" s="20">
        <v>3.7985373225042101</v>
      </c>
      <c r="Q52" s="20">
        <v>3.7985373225042102E-3</v>
      </c>
      <c r="W52" s="21">
        <v>7.0166072928783303E-4</v>
      </c>
      <c r="X52" t="b">
        <v>1</v>
      </c>
      <c r="Y52" s="22">
        <v>7.0166072928783303E-4</v>
      </c>
      <c r="AA52" s="23">
        <v>22.876805054151625</v>
      </c>
      <c r="AC52" s="23">
        <v>2.8569023183695923</v>
      </c>
      <c r="AD52" s="23">
        <v>2.8569023183695921E-3</v>
      </c>
      <c r="AF52">
        <v>-1.122727534540594</v>
      </c>
    </row>
    <row r="53" spans="3:32" x14ac:dyDescent="0.3">
      <c r="C53" t="s">
        <v>276</v>
      </c>
      <c r="D53" t="s">
        <v>137</v>
      </c>
      <c r="E53">
        <v>4.6399999999999997</v>
      </c>
      <c r="F53">
        <v>12.691000000000001</v>
      </c>
      <c r="G53">
        <v>1387.2349999999999</v>
      </c>
      <c r="H53">
        <v>3.1709999999999998</v>
      </c>
      <c r="J53" s="1">
        <v>7.82</v>
      </c>
      <c r="K53" s="1" t="s">
        <v>37</v>
      </c>
      <c r="N53" s="19">
        <v>1297.6348785849998</v>
      </c>
      <c r="P53" s="20">
        <v>6.2532614233717307</v>
      </c>
      <c r="Q53" s="20">
        <v>6.2532614233717304E-3</v>
      </c>
      <c r="W53" s="21">
        <v>4.168840948914487E-3</v>
      </c>
      <c r="X53" t="b">
        <v>0</v>
      </c>
      <c r="Y53" s="22" t="s">
        <v>38</v>
      </c>
      <c r="AA53" s="23">
        <v>40.022075055187642</v>
      </c>
      <c r="AC53" s="23">
        <v>19.720155860522645</v>
      </c>
      <c r="AD53" s="23">
        <v>1.9720155860522646E-2</v>
      </c>
      <c r="AF53">
        <v>-1.5163818691819753</v>
      </c>
    </row>
    <row r="54" spans="3:32" x14ac:dyDescent="0.3">
      <c r="C54" t="s">
        <v>277</v>
      </c>
      <c r="D54" t="s">
        <v>139</v>
      </c>
      <c r="G54">
        <v>4248.8329999999996</v>
      </c>
      <c r="J54" s="1">
        <v>0.41339999999999999</v>
      </c>
      <c r="K54" s="1" t="s">
        <v>37</v>
      </c>
      <c r="N54" s="19">
        <v>3974.4051253629996</v>
      </c>
      <c r="P54" s="20">
        <v>0</v>
      </c>
      <c r="Q54" s="20">
        <v>0</v>
      </c>
      <c r="W54" s="21">
        <v>-2.0844204744572435E-3</v>
      </c>
      <c r="X54" t="b">
        <v>0</v>
      </c>
      <c r="Y54" s="22" t="s">
        <v>38</v>
      </c>
      <c r="AA54" s="23" t="e">
        <v>#DIV/0!</v>
      </c>
      <c r="AC54" s="23" t="e">
        <v>#DIV/0!</v>
      </c>
      <c r="AD54" s="23" t="e">
        <v>#DIV/0!</v>
      </c>
      <c r="AF54" t="e">
        <v>#DIV/0!</v>
      </c>
    </row>
    <row r="55" spans="3:32" x14ac:dyDescent="0.3">
      <c r="C55" t="s">
        <v>278</v>
      </c>
      <c r="D55" t="s">
        <v>141</v>
      </c>
      <c r="G55">
        <v>3931.1770000000001</v>
      </c>
      <c r="J55" s="1">
        <v>0.32740000000000002</v>
      </c>
      <c r="K55" s="1" t="s">
        <v>37</v>
      </c>
      <c r="N55" s="19">
        <v>3677.2662087470003</v>
      </c>
      <c r="P55" s="20">
        <v>0</v>
      </c>
      <c r="Q55" s="20">
        <v>0</v>
      </c>
      <c r="W55" s="21">
        <v>-2.0844204744572435E-3</v>
      </c>
      <c r="X55" t="b">
        <v>0</v>
      </c>
      <c r="Y55" s="22" t="s">
        <v>38</v>
      </c>
      <c r="AA55" s="23" t="e">
        <v>#DIV/0!</v>
      </c>
      <c r="AC55" s="23" t="e">
        <v>#DIV/0!</v>
      </c>
      <c r="AD55" s="23" t="e">
        <v>#DIV/0!</v>
      </c>
      <c r="AF55" t="e">
        <v>#DIV/0!</v>
      </c>
    </row>
    <row r="56" spans="3:32" x14ac:dyDescent="0.3">
      <c r="C56" t="s">
        <v>279</v>
      </c>
      <c r="D56" t="s">
        <v>143</v>
      </c>
      <c r="G56">
        <v>3256.5169999999998</v>
      </c>
      <c r="J56" s="1">
        <v>0.43340000000000001</v>
      </c>
      <c r="K56" s="1" t="s">
        <v>37</v>
      </c>
      <c r="N56" s="19">
        <v>3046.1818234869997</v>
      </c>
      <c r="P56" s="20">
        <v>0</v>
      </c>
      <c r="Q56" s="20">
        <v>0</v>
      </c>
      <c r="W56" s="21">
        <v>-2.0844204744572435E-3</v>
      </c>
      <c r="X56" t="b">
        <v>0</v>
      </c>
      <c r="Y56" s="22" t="s">
        <v>38</v>
      </c>
      <c r="AA56" s="23" t="e">
        <v>#DIV/0!</v>
      </c>
      <c r="AC56" s="23" t="e">
        <v>#DIV/0!</v>
      </c>
      <c r="AD56" s="23" t="e">
        <v>#DIV/0!</v>
      </c>
      <c r="AF56" t="e">
        <v>#DIV/0!</v>
      </c>
    </row>
    <row r="57" spans="3:32" x14ac:dyDescent="0.3">
      <c r="C57" t="s">
        <v>280</v>
      </c>
      <c r="D57" t="s">
        <v>145</v>
      </c>
      <c r="G57">
        <v>3362.17</v>
      </c>
      <c r="J57" s="1">
        <v>0.41160000000000002</v>
      </c>
      <c r="K57" s="1" t="s">
        <v>37</v>
      </c>
      <c r="N57" s="19">
        <v>3145.0108018700003</v>
      </c>
      <c r="P57" s="20">
        <v>0</v>
      </c>
      <c r="Q57" s="20">
        <v>0</v>
      </c>
      <c r="W57" s="21">
        <v>-2.0844204744572435E-3</v>
      </c>
      <c r="X57" t="b">
        <v>0</v>
      </c>
      <c r="Y57" s="22" t="s">
        <v>38</v>
      </c>
      <c r="AA57" s="23" t="e">
        <v>#DIV/0!</v>
      </c>
      <c r="AC57" s="23" t="e">
        <v>#DIV/0!</v>
      </c>
      <c r="AD57" s="23" t="e">
        <v>#DIV/0!</v>
      </c>
      <c r="AF57" t="e">
        <v>#DIV/0!</v>
      </c>
    </row>
    <row r="58" spans="3:32" x14ac:dyDescent="0.3">
      <c r="C58" t="s">
        <v>281</v>
      </c>
      <c r="D58" t="s">
        <v>147</v>
      </c>
      <c r="E58">
        <v>4.6100000000000003</v>
      </c>
      <c r="F58">
        <v>17.805</v>
      </c>
      <c r="G58">
        <v>4735.366</v>
      </c>
      <c r="H58">
        <v>3.8940000000000001</v>
      </c>
      <c r="J58" s="1">
        <v>0.57420000000000004</v>
      </c>
      <c r="K58" s="1" t="s">
        <v>37</v>
      </c>
      <c r="N58" s="19">
        <v>4429.5134454259996</v>
      </c>
      <c r="P58" s="20">
        <v>35.001992700411762</v>
      </c>
      <c r="Q58" s="20">
        <v>3.5001992700411759E-2</v>
      </c>
      <c r="W58" s="21">
        <v>3.2917572225954518E-2</v>
      </c>
      <c r="X58" t="b">
        <v>0</v>
      </c>
      <c r="Y58" s="22" t="s">
        <v>38</v>
      </c>
      <c r="AA58" s="23">
        <v>45.724191063174111</v>
      </c>
      <c r="AC58" s="23">
        <v>89.88698690398499</v>
      </c>
      <c r="AD58" s="23">
        <v>8.9886986903984986E-2</v>
      </c>
      <c r="AF58">
        <v>0.29599632794072767</v>
      </c>
    </row>
    <row r="59" spans="3:32" x14ac:dyDescent="0.3">
      <c r="C59" t="s">
        <v>282</v>
      </c>
      <c r="D59" t="s">
        <v>149</v>
      </c>
      <c r="G59">
        <v>4518.2030000000004</v>
      </c>
      <c r="J59" s="1">
        <v>0.64290000000000003</v>
      </c>
      <c r="K59" s="1" t="s">
        <v>37</v>
      </c>
      <c r="N59" s="19">
        <v>4226.3767864330002</v>
      </c>
      <c r="P59" s="20">
        <v>0</v>
      </c>
      <c r="Q59" s="20">
        <v>0</v>
      </c>
      <c r="W59" s="21">
        <v>-2.0844204744572435E-3</v>
      </c>
      <c r="X59" t="b">
        <v>0</v>
      </c>
      <c r="Y59" s="22" t="s">
        <v>38</v>
      </c>
      <c r="AA59" s="23" t="e">
        <v>#DIV/0!</v>
      </c>
      <c r="AC59" s="23" t="e">
        <v>#DIV/0!</v>
      </c>
      <c r="AD59" s="23" t="e">
        <v>#DIV/0!</v>
      </c>
      <c r="AF59" t="e">
        <v>#DIV/0!</v>
      </c>
    </row>
    <row r="60" spans="3:32" x14ac:dyDescent="0.3">
      <c r="C60" t="s">
        <v>283</v>
      </c>
      <c r="D60" t="s">
        <v>151</v>
      </c>
      <c r="E60">
        <v>4.5599999999999996</v>
      </c>
      <c r="F60">
        <v>9.6159999999999997</v>
      </c>
      <c r="G60">
        <v>3832.5529999999999</v>
      </c>
      <c r="H60">
        <v>6.05</v>
      </c>
      <c r="J60" s="1">
        <v>0.40660000000000002</v>
      </c>
      <c r="K60" s="1" t="s">
        <v>37</v>
      </c>
      <c r="N60" s="19">
        <v>3585.012234283</v>
      </c>
      <c r="P60" s="20">
        <v>32.984237021673664</v>
      </c>
      <c r="Q60" s="20">
        <v>3.2984237021673662E-2</v>
      </c>
      <c r="W60" s="21">
        <v>3.0899816547216418E-2</v>
      </c>
      <c r="X60" t="b">
        <v>0</v>
      </c>
      <c r="Y60" s="22" t="s">
        <v>38</v>
      </c>
      <c r="AA60" s="23">
        <v>15.894214876033057</v>
      </c>
      <c r="AC60" s="23">
        <v>54.519400035824248</v>
      </c>
      <c r="AD60" s="23">
        <v>5.4519400035824249E-2</v>
      </c>
      <c r="AF60">
        <v>-0.61753279075345457</v>
      </c>
    </row>
    <row r="61" spans="3:32" x14ac:dyDescent="0.3">
      <c r="C61" t="s">
        <v>284</v>
      </c>
      <c r="D61" t="s">
        <v>153</v>
      </c>
      <c r="G61">
        <v>3168.88</v>
      </c>
      <c r="J61" s="1">
        <v>0.40920000000000001</v>
      </c>
      <c r="K61" s="1" t="s">
        <v>37</v>
      </c>
      <c r="N61" s="19">
        <v>2964.2052096800003</v>
      </c>
      <c r="P61" s="20">
        <v>0</v>
      </c>
      <c r="Q61" s="20">
        <v>0</v>
      </c>
      <c r="W61" s="21">
        <v>-2.0844204744572435E-3</v>
      </c>
      <c r="X61" t="b">
        <v>0</v>
      </c>
      <c r="Y61" s="22" t="s">
        <v>38</v>
      </c>
      <c r="AA61" s="23" t="e">
        <v>#DIV/0!</v>
      </c>
      <c r="AC61" s="23" t="e">
        <v>#DIV/0!</v>
      </c>
      <c r="AD61" s="23" t="e">
        <v>#DIV/0!</v>
      </c>
      <c r="AF61" t="e">
        <v>#DIV/0!</v>
      </c>
    </row>
    <row r="62" spans="3:32" x14ac:dyDescent="0.3">
      <c r="C62" t="s">
        <v>285</v>
      </c>
      <c r="D62" t="s">
        <v>155</v>
      </c>
      <c r="E62">
        <v>4.6100000000000003</v>
      </c>
      <c r="F62">
        <v>7.8380000000000001</v>
      </c>
      <c r="G62">
        <v>3302.8049999999998</v>
      </c>
      <c r="H62">
        <v>6.7569999999999997</v>
      </c>
      <c r="J62" s="1">
        <v>0.32269999999999999</v>
      </c>
      <c r="K62" s="1" t="s">
        <v>37</v>
      </c>
      <c r="N62" s="19">
        <v>3089.4801278549999</v>
      </c>
      <c r="P62" s="20">
        <v>39.308900096408841</v>
      </c>
      <c r="Q62" s="20">
        <v>3.930890009640884E-2</v>
      </c>
      <c r="W62" s="21">
        <v>3.7224479621951599E-2</v>
      </c>
      <c r="X62" t="b">
        <v>0</v>
      </c>
      <c r="Y62" s="22" t="s">
        <v>38</v>
      </c>
      <c r="AA62" s="23">
        <v>11.59982240639337</v>
      </c>
      <c r="AC62" s="23">
        <v>58.175077839882839</v>
      </c>
      <c r="AD62" s="23">
        <v>5.8175077839882836E-2</v>
      </c>
      <c r="AF62">
        <v>-0.52310825070721434</v>
      </c>
    </row>
    <row r="63" spans="3:32" x14ac:dyDescent="0.3">
      <c r="C63" t="s">
        <v>286</v>
      </c>
      <c r="D63" t="s">
        <v>157</v>
      </c>
      <c r="E63">
        <v>4.58</v>
      </c>
      <c r="F63">
        <v>10.926</v>
      </c>
      <c r="G63">
        <v>4028.902</v>
      </c>
      <c r="H63">
        <v>6.5090000000000003</v>
      </c>
      <c r="J63" s="1">
        <v>0.34089999999999998</v>
      </c>
      <c r="K63" s="1" t="s">
        <v>37</v>
      </c>
      <c r="N63" s="19">
        <v>3768.679248722</v>
      </c>
      <c r="P63" s="20">
        <v>42.522131181182495</v>
      </c>
      <c r="Q63" s="20">
        <v>4.2522131181182497E-2</v>
      </c>
      <c r="W63" s="21">
        <v>4.0437710706725256E-2</v>
      </c>
      <c r="X63" t="b">
        <v>0</v>
      </c>
      <c r="Y63" s="22" t="s">
        <v>38</v>
      </c>
      <c r="AA63" s="23">
        <v>16.785988631126131</v>
      </c>
      <c r="AC63" s="23">
        <v>65.328208912555681</v>
      </c>
      <c r="AD63" s="23">
        <v>6.5328208912555683E-2</v>
      </c>
      <c r="AF63">
        <v>-0.33834604035111315</v>
      </c>
    </row>
    <row r="64" spans="3:32" x14ac:dyDescent="0.3">
      <c r="C64" t="s">
        <v>287</v>
      </c>
      <c r="D64" t="s">
        <v>159</v>
      </c>
      <c r="E64">
        <v>4.63</v>
      </c>
      <c r="F64">
        <v>15.101000000000001</v>
      </c>
      <c r="G64">
        <v>3561.38</v>
      </c>
      <c r="H64">
        <v>7.875</v>
      </c>
      <c r="J64" s="1">
        <v>0.51749999999999996</v>
      </c>
      <c r="K64" s="1" t="s">
        <v>37</v>
      </c>
      <c r="N64" s="19">
        <v>3331.3540271800002</v>
      </c>
      <c r="P64" s="20">
        <v>43.797020806587668</v>
      </c>
      <c r="Q64" s="20">
        <v>4.3797020806587671E-2</v>
      </c>
      <c r="W64" s="21">
        <v>4.171260033213043E-2</v>
      </c>
      <c r="X64" t="b">
        <v>0</v>
      </c>
      <c r="Y64" s="22" t="s">
        <v>38</v>
      </c>
      <c r="AA64" s="23">
        <v>19.175873015873016</v>
      </c>
      <c r="AC64" s="23">
        <v>55.615264516301799</v>
      </c>
      <c r="AD64" s="23">
        <v>5.5615264516301798E-2</v>
      </c>
      <c r="AF64">
        <v>-0.58922709614130264</v>
      </c>
    </row>
    <row r="65" spans="3:32" x14ac:dyDescent="0.3">
      <c r="C65" t="s">
        <v>288</v>
      </c>
      <c r="D65" t="s">
        <v>161</v>
      </c>
      <c r="E65">
        <v>4.6399999999999997</v>
      </c>
      <c r="F65">
        <v>10.481999999999999</v>
      </c>
      <c r="G65">
        <v>3209.2539999999999</v>
      </c>
      <c r="H65">
        <v>6.73</v>
      </c>
      <c r="J65" s="1">
        <v>0.49099999999999999</v>
      </c>
      <c r="K65" s="1" t="s">
        <v>37</v>
      </c>
      <c r="N65" s="19">
        <v>3001.9714933939999</v>
      </c>
      <c r="P65" s="20">
        <v>35.557081214931394</v>
      </c>
      <c r="Q65" s="20">
        <v>3.5557081214931396E-2</v>
      </c>
      <c r="W65" s="21">
        <v>3.3472660740474156E-2</v>
      </c>
      <c r="X65" t="b">
        <v>0</v>
      </c>
      <c r="Y65" s="22" t="s">
        <v>38</v>
      </c>
      <c r="AA65" s="23">
        <v>15.575037147102524</v>
      </c>
      <c r="AC65" s="23">
        <v>52.833701656658832</v>
      </c>
      <c r="AD65" s="23">
        <v>5.2833701656658835E-2</v>
      </c>
      <c r="AF65">
        <v>-0.66107363396799401</v>
      </c>
    </row>
    <row r="66" spans="3:32" x14ac:dyDescent="0.3">
      <c r="C66" t="s">
        <v>289</v>
      </c>
      <c r="D66" t="s">
        <v>163</v>
      </c>
      <c r="E66">
        <v>4.5999999999999996</v>
      </c>
      <c r="F66">
        <v>9.5809999999999995</v>
      </c>
      <c r="G66">
        <v>3877.6979999999999</v>
      </c>
      <c r="H66">
        <v>3.7090000000000001</v>
      </c>
      <c r="J66" s="1">
        <v>0.33960000000000001</v>
      </c>
      <c r="K66" s="1" t="s">
        <v>37</v>
      </c>
      <c r="N66" s="19">
        <v>3627.2413638779999</v>
      </c>
      <c r="P66" s="20">
        <v>38.889889356940095</v>
      </c>
      <c r="Q66" s="20">
        <v>3.8889889356940092E-2</v>
      </c>
      <c r="W66" s="21">
        <v>3.6805468882482852E-2</v>
      </c>
      <c r="X66" t="b">
        <v>0</v>
      </c>
      <c r="Y66" s="22" t="s">
        <v>38</v>
      </c>
      <c r="AA66" s="23">
        <v>25.83176058236721</v>
      </c>
      <c r="AC66" s="23">
        <v>104.85276181434372</v>
      </c>
      <c r="AD66" s="23">
        <v>0.10485276181434372</v>
      </c>
      <c r="AF66">
        <v>0.68255567153969066</v>
      </c>
    </row>
    <row r="67" spans="3:32" x14ac:dyDescent="0.3">
      <c r="C67" t="s">
        <v>290</v>
      </c>
      <c r="D67" t="s">
        <v>165</v>
      </c>
      <c r="G67">
        <v>3713.6559999999999</v>
      </c>
      <c r="J67" s="1">
        <v>0.48499999999999999</v>
      </c>
      <c r="K67" s="1" t="s">
        <v>37</v>
      </c>
      <c r="N67" s="19">
        <v>3473.7946726159998</v>
      </c>
      <c r="P67" s="20">
        <v>0</v>
      </c>
      <c r="Q67" s="20">
        <v>0</v>
      </c>
      <c r="W67" s="21">
        <v>-2.0844204744572435E-3</v>
      </c>
      <c r="X67" t="b">
        <v>0</v>
      </c>
      <c r="Y67" s="22" t="s">
        <v>38</v>
      </c>
      <c r="AA67" s="23" t="e">
        <v>#DIV/0!</v>
      </c>
      <c r="AC67" s="23" t="e">
        <v>#DIV/0!</v>
      </c>
      <c r="AD67" s="23" t="e">
        <v>#DIV/0!</v>
      </c>
      <c r="AF67" t="e">
        <v>#DIV/0!</v>
      </c>
    </row>
    <row r="68" spans="3:32" x14ac:dyDescent="0.3">
      <c r="C68" t="s">
        <v>291</v>
      </c>
      <c r="D68" t="s">
        <v>167</v>
      </c>
      <c r="E68">
        <v>4.6100000000000003</v>
      </c>
      <c r="F68">
        <v>15.672000000000001</v>
      </c>
      <c r="G68">
        <v>3350.8240000000001</v>
      </c>
      <c r="H68">
        <v>8.2509999999999994</v>
      </c>
      <c r="J68" s="1">
        <v>0.32550000000000001</v>
      </c>
      <c r="K68" s="1" t="s">
        <v>37</v>
      </c>
      <c r="N68" s="19">
        <v>3134.397628664</v>
      </c>
      <c r="P68" s="20">
        <v>76.804973621534913</v>
      </c>
      <c r="Q68" s="20">
        <v>7.6804973621534919E-2</v>
      </c>
      <c r="W68" s="21">
        <v>7.4720553147077678E-2</v>
      </c>
      <c r="X68" t="b">
        <v>0</v>
      </c>
      <c r="Y68" s="22" t="s">
        <v>38</v>
      </c>
      <c r="AA68" s="23">
        <v>18.994061325899892</v>
      </c>
      <c r="AC68" s="23">
        <v>93.085654613422506</v>
      </c>
      <c r="AD68" s="23">
        <v>9.3085654613422511E-2</v>
      </c>
      <c r="AF68">
        <v>0.37861649946926829</v>
      </c>
    </row>
    <row r="69" spans="3:32" x14ac:dyDescent="0.3">
      <c r="C69" t="s">
        <v>292</v>
      </c>
      <c r="D69" t="s">
        <v>169</v>
      </c>
      <c r="G69">
        <v>2611.549</v>
      </c>
      <c r="J69" s="1">
        <v>0.35610000000000003</v>
      </c>
      <c r="K69" s="1" t="s">
        <v>37</v>
      </c>
      <c r="N69" s="19">
        <v>2442.8716616389997</v>
      </c>
      <c r="P69" s="20">
        <v>0</v>
      </c>
      <c r="Q69" s="20">
        <v>0</v>
      </c>
      <c r="W69" s="21">
        <v>-2.0844204744572435E-3</v>
      </c>
      <c r="X69" t="b">
        <v>0</v>
      </c>
      <c r="Y69" s="22" t="s">
        <v>38</v>
      </c>
      <c r="AA69" s="23" t="e">
        <v>#DIV/0!</v>
      </c>
      <c r="AC69" s="23" t="e">
        <v>#DIV/0!</v>
      </c>
      <c r="AD69" s="23" t="e">
        <v>#DIV/0!</v>
      </c>
      <c r="AF69" t="e">
        <v>#DIV/0!</v>
      </c>
    </row>
    <row r="70" spans="3:32" x14ac:dyDescent="0.3">
      <c r="C70" t="s">
        <v>293</v>
      </c>
      <c r="D70" t="s">
        <v>171</v>
      </c>
      <c r="G70">
        <v>3444.9050000000002</v>
      </c>
      <c r="J70" s="1">
        <v>0.46439999999999998</v>
      </c>
      <c r="K70" s="1" t="s">
        <v>37</v>
      </c>
      <c r="N70" s="19">
        <v>3222.4020309550001</v>
      </c>
      <c r="P70" s="20">
        <v>0</v>
      </c>
      <c r="Q70" s="20">
        <v>0</v>
      </c>
      <c r="W70" s="21">
        <v>-2.0844204744572435E-3</v>
      </c>
      <c r="X70" t="b">
        <v>0</v>
      </c>
      <c r="Y70" s="22" t="s">
        <v>38</v>
      </c>
      <c r="AA70" s="23" t="e">
        <v>#DIV/0!</v>
      </c>
      <c r="AC70" s="23" t="e">
        <v>#DIV/0!</v>
      </c>
      <c r="AD70" s="23" t="e">
        <v>#DIV/0!</v>
      </c>
      <c r="AF70" t="e">
        <v>#DIV/0!</v>
      </c>
    </row>
    <row r="71" spans="3:32" x14ac:dyDescent="0.3">
      <c r="C71" t="s">
        <v>294</v>
      </c>
      <c r="D71" t="s">
        <v>173</v>
      </c>
      <c r="E71">
        <v>4.6399999999999997</v>
      </c>
      <c r="F71">
        <v>7.1059999999999999</v>
      </c>
      <c r="G71">
        <v>3647.348</v>
      </c>
      <c r="H71">
        <v>9.1370000000000005</v>
      </c>
      <c r="J71" s="1">
        <v>0.45019999999999999</v>
      </c>
      <c r="K71" s="1" t="s">
        <v>37</v>
      </c>
      <c r="N71" s="19">
        <v>3411.7694400279997</v>
      </c>
      <c r="P71" s="20">
        <v>23.131832667483458</v>
      </c>
      <c r="Q71" s="20">
        <v>2.3131832667483459E-2</v>
      </c>
      <c r="W71" s="21">
        <v>2.1047412193026215E-2</v>
      </c>
      <c r="X71" t="b">
        <v>0</v>
      </c>
      <c r="Y71" s="22" t="s">
        <v>38</v>
      </c>
      <c r="AA71" s="23">
        <v>7.7771697493706906</v>
      </c>
      <c r="AC71" s="23">
        <v>25.316660465670854</v>
      </c>
      <c r="AD71" s="23">
        <v>2.5316660465670854E-2</v>
      </c>
      <c r="AF71">
        <v>-1.3718266316768826</v>
      </c>
    </row>
    <row r="72" spans="3:32" x14ac:dyDescent="0.3">
      <c r="C72" t="s">
        <v>295</v>
      </c>
      <c r="D72" t="s">
        <v>175</v>
      </c>
      <c r="G72">
        <v>3445.75</v>
      </c>
      <c r="J72" s="1">
        <v>0.36130000000000001</v>
      </c>
      <c r="K72" s="1" t="s">
        <v>37</v>
      </c>
      <c r="N72" s="19">
        <v>3223.1924532500002</v>
      </c>
      <c r="P72" s="20">
        <v>0</v>
      </c>
      <c r="Q72" s="20">
        <v>0</v>
      </c>
      <c r="W72" s="21">
        <v>-2.0844204744572435E-3</v>
      </c>
      <c r="X72" t="b">
        <v>0</v>
      </c>
      <c r="Y72" s="22" t="s">
        <v>38</v>
      </c>
      <c r="AA72" s="23" t="e">
        <v>#DIV/0!</v>
      </c>
      <c r="AC72" s="23" t="e">
        <v>#DIV/0!</v>
      </c>
      <c r="AD72" s="23" t="e">
        <v>#DIV/0!</v>
      </c>
      <c r="AF72" t="e">
        <v>#DIV/0!</v>
      </c>
    </row>
    <row r="73" spans="3:32" x14ac:dyDescent="0.3">
      <c r="C73" t="s">
        <v>296</v>
      </c>
      <c r="D73" t="s">
        <v>177</v>
      </c>
      <c r="E73">
        <v>4.6100000000000003</v>
      </c>
      <c r="F73">
        <v>10.196999999999999</v>
      </c>
      <c r="G73">
        <v>4417.2169999999996</v>
      </c>
      <c r="H73">
        <v>9.8079999999999998</v>
      </c>
      <c r="J73" s="1">
        <v>0.48799999999999999</v>
      </c>
      <c r="K73" s="1" t="s">
        <v>37</v>
      </c>
      <c r="N73" s="19">
        <v>4131.9133711869999</v>
      </c>
      <c r="P73" s="20">
        <v>25.285491158876727</v>
      </c>
      <c r="Q73" s="20">
        <v>2.5285491158876728E-2</v>
      </c>
      <c r="W73" s="21">
        <v>2.3201070684419484E-2</v>
      </c>
      <c r="X73" t="b">
        <v>0</v>
      </c>
      <c r="Y73" s="22" t="s">
        <v>38</v>
      </c>
      <c r="AA73" s="23">
        <v>10.396615008156607</v>
      </c>
      <c r="AC73" s="23">
        <v>25.780476303911836</v>
      </c>
      <c r="AD73" s="23">
        <v>2.5780476303911837E-2</v>
      </c>
      <c r="AF73">
        <v>-1.3598464738130129</v>
      </c>
    </row>
    <row r="74" spans="3:32" x14ac:dyDescent="0.3">
      <c r="C74" t="s">
        <v>297</v>
      </c>
      <c r="D74" t="s">
        <v>179</v>
      </c>
      <c r="E74">
        <v>4.6100000000000003</v>
      </c>
      <c r="F74">
        <v>156.648</v>
      </c>
      <c r="G74">
        <v>4093.7310000000002</v>
      </c>
      <c r="H74">
        <v>50.936</v>
      </c>
      <c r="J74" s="1">
        <v>0.46949999999999997</v>
      </c>
      <c r="K74" s="1" t="s">
        <v>37</v>
      </c>
      <c r="N74" s="19">
        <v>3829.3210084410002</v>
      </c>
      <c r="P74" s="20">
        <v>435.64976867289988</v>
      </c>
      <c r="Q74" s="20">
        <v>0.4356497686728999</v>
      </c>
      <c r="W74" s="21">
        <v>0.43356534819844267</v>
      </c>
      <c r="X74" t="b">
        <v>1</v>
      </c>
      <c r="Y74" s="22">
        <v>0.43356534819844267</v>
      </c>
      <c r="AA74" s="23">
        <v>30.753887231035023</v>
      </c>
      <c r="AC74" s="23">
        <v>85.528853595276388</v>
      </c>
      <c r="AD74" s="23">
        <v>8.5528853595276386E-2</v>
      </c>
      <c r="AF74">
        <v>0.18342767304500926</v>
      </c>
    </row>
    <row r="75" spans="3:32" x14ac:dyDescent="0.3">
      <c r="C75" t="s">
        <v>298</v>
      </c>
      <c r="D75" t="s">
        <v>181</v>
      </c>
      <c r="E75">
        <v>4.6100000000000003</v>
      </c>
      <c r="F75">
        <v>32.661999999999999</v>
      </c>
      <c r="G75">
        <v>3266.8510000000001</v>
      </c>
      <c r="H75">
        <v>10.298999999999999</v>
      </c>
      <c r="J75" s="1">
        <v>0.49370000000000003</v>
      </c>
      <c r="K75" s="1" t="s">
        <v>37</v>
      </c>
      <c r="N75" s="19">
        <v>3055.8483607610001</v>
      </c>
      <c r="P75" s="20">
        <v>108.24749426017189</v>
      </c>
      <c r="Q75" s="20">
        <v>0.1082474942601719</v>
      </c>
      <c r="W75" s="21">
        <v>0.10616307378571466</v>
      </c>
      <c r="X75" t="b">
        <v>1</v>
      </c>
      <c r="Y75" s="22">
        <v>0.10616307378571466</v>
      </c>
      <c r="AA75" s="23">
        <v>31.71375861734149</v>
      </c>
      <c r="AC75" s="23">
        <v>105.10485897676656</v>
      </c>
      <c r="AD75" s="23">
        <v>0.10510485897676657</v>
      </c>
      <c r="AF75">
        <v>0.68906722969241185</v>
      </c>
    </row>
    <row r="76" spans="3:32" x14ac:dyDescent="0.3">
      <c r="C76" t="s">
        <v>299</v>
      </c>
      <c r="D76" t="s">
        <v>35</v>
      </c>
      <c r="J76" s="1" t="e">
        <v>#N/A</v>
      </c>
      <c r="K76" s="1" t="e">
        <v>#N/A</v>
      </c>
      <c r="N76" s="19">
        <v>0</v>
      </c>
      <c r="P76" s="20" t="e">
        <v>#DIV/0!</v>
      </c>
      <c r="Q76" s="20" t="e">
        <v>#DIV/0!</v>
      </c>
      <c r="W76" s="21" t="e">
        <v>#N/A</v>
      </c>
      <c r="X76" t="b">
        <v>0</v>
      </c>
      <c r="Y76" s="22" t="s">
        <v>38</v>
      </c>
      <c r="AA76" s="23" t="e">
        <v>#DIV/0!</v>
      </c>
      <c r="AC76" s="23" t="e">
        <v>#DIV/0!</v>
      </c>
      <c r="AD76" s="23" t="e">
        <v>#DIV/0!</v>
      </c>
      <c r="AF76" t="e">
        <v>#DIV/0!</v>
      </c>
    </row>
    <row r="77" spans="3:32" x14ac:dyDescent="0.3">
      <c r="C77" t="s">
        <v>300</v>
      </c>
      <c r="D77" t="s">
        <v>183</v>
      </c>
      <c r="G77">
        <v>3705.7849999999999</v>
      </c>
      <c r="J77" s="1">
        <v>7.82</v>
      </c>
      <c r="K77" s="1" t="s">
        <v>37</v>
      </c>
      <c r="N77" s="19">
        <v>3466.4320526349998</v>
      </c>
      <c r="P77" s="20">
        <v>0</v>
      </c>
      <c r="Q77" s="20">
        <v>0</v>
      </c>
      <c r="W77" s="21">
        <v>-2.0844204744572435E-3</v>
      </c>
      <c r="X77" t="b">
        <v>0</v>
      </c>
      <c r="Y77" s="22" t="s">
        <v>38</v>
      </c>
      <c r="AA77" s="23" t="e">
        <v>#DIV/0!</v>
      </c>
      <c r="AC77" s="23" t="e">
        <v>#DIV/0!</v>
      </c>
      <c r="AD77" s="23" t="e">
        <v>#DIV/0!</v>
      </c>
      <c r="AF77" t="e">
        <v>#DIV/0!</v>
      </c>
    </row>
    <row r="78" spans="3:32" x14ac:dyDescent="0.3">
      <c r="C78" t="s">
        <v>301</v>
      </c>
      <c r="D78" t="s">
        <v>185</v>
      </c>
      <c r="G78">
        <v>3964.7339999999999</v>
      </c>
      <c r="J78" s="1">
        <v>0.4047</v>
      </c>
      <c r="K78" s="1" t="s">
        <v>37</v>
      </c>
      <c r="N78" s="19">
        <v>3708.6557956739998</v>
      </c>
      <c r="P78" s="20">
        <v>0</v>
      </c>
      <c r="Q78" s="20">
        <v>0</v>
      </c>
      <c r="W78" s="21">
        <v>-2.0844204744572435E-3</v>
      </c>
      <c r="X78" t="b">
        <v>0</v>
      </c>
      <c r="Y78" s="22" t="s">
        <v>38</v>
      </c>
      <c r="AA78" s="23" t="e">
        <v>#DIV/0!</v>
      </c>
      <c r="AC78" s="23" t="e">
        <v>#DIV/0!</v>
      </c>
      <c r="AD78" s="23" t="e">
        <v>#DIV/0!</v>
      </c>
      <c r="AF78" t="e">
        <v>#DIV/0!</v>
      </c>
    </row>
    <row r="79" spans="3:32" x14ac:dyDescent="0.3">
      <c r="C79" t="s">
        <v>302</v>
      </c>
      <c r="D79" t="s">
        <v>187</v>
      </c>
      <c r="E79">
        <v>4.57</v>
      </c>
      <c r="F79">
        <v>11.113</v>
      </c>
      <c r="G79">
        <v>4526.473</v>
      </c>
      <c r="H79">
        <v>6.2930000000000001</v>
      </c>
      <c r="J79" s="1">
        <v>0.43</v>
      </c>
      <c r="K79" s="1" t="s">
        <v>37</v>
      </c>
      <c r="N79" s="19">
        <v>4234.1126354030002</v>
      </c>
      <c r="P79" s="20">
        <v>30.519011032463709</v>
      </c>
      <c r="Q79" s="20">
        <v>3.0519011032463707E-2</v>
      </c>
      <c r="W79" s="21">
        <v>2.8434590558006463E-2</v>
      </c>
      <c r="X79" t="b">
        <v>0</v>
      </c>
      <c r="Y79" s="22" t="s">
        <v>38</v>
      </c>
      <c r="AA79" s="23">
        <v>17.659303988558715</v>
      </c>
      <c r="AC79" s="23">
        <v>48.496759943530435</v>
      </c>
      <c r="AD79" s="23">
        <v>4.8496759943530435E-2</v>
      </c>
      <c r="AF79">
        <v>-0.77309491932712893</v>
      </c>
    </row>
    <row r="80" spans="3:32" x14ac:dyDescent="0.3">
      <c r="C80" t="s">
        <v>303</v>
      </c>
      <c r="D80" t="s">
        <v>189</v>
      </c>
      <c r="E80">
        <v>4.6100000000000003</v>
      </c>
      <c r="F80">
        <v>16.129000000000001</v>
      </c>
      <c r="G80">
        <v>3895.1819999999998</v>
      </c>
      <c r="H80">
        <v>7.6420000000000003</v>
      </c>
      <c r="J80" s="1">
        <v>0.22239999999999999</v>
      </c>
      <c r="K80" s="1" t="s">
        <v>37</v>
      </c>
      <c r="N80" s="19">
        <v>3643.5960898019998</v>
      </c>
      <c r="P80" s="20">
        <v>99.520474041250694</v>
      </c>
      <c r="Q80" s="20">
        <v>9.9520474041250695E-2</v>
      </c>
      <c r="W80" s="21">
        <v>9.7436053566793454E-2</v>
      </c>
      <c r="X80" t="b">
        <v>0</v>
      </c>
      <c r="Y80" s="22" t="s">
        <v>38</v>
      </c>
      <c r="AA80" s="23">
        <v>21.105731483904737</v>
      </c>
      <c r="AC80" s="23">
        <v>130.22830939708282</v>
      </c>
      <c r="AD80" s="23">
        <v>0.13022830939708283</v>
      </c>
      <c r="AF80">
        <v>1.3379948369555998</v>
      </c>
    </row>
    <row r="81" spans="3:32" x14ac:dyDescent="0.3">
      <c r="C81" t="s">
        <v>304</v>
      </c>
      <c r="D81" t="s">
        <v>191</v>
      </c>
      <c r="E81">
        <v>4.5999999999999996</v>
      </c>
      <c r="F81">
        <v>19.664999999999999</v>
      </c>
      <c r="G81">
        <v>4429.4920000000002</v>
      </c>
      <c r="H81">
        <v>8.3160000000000007</v>
      </c>
      <c r="J81" s="1">
        <v>0.72219999999999995</v>
      </c>
      <c r="K81" s="1" t="s">
        <v>37</v>
      </c>
      <c r="N81" s="19">
        <v>4143.3955412120004</v>
      </c>
      <c r="P81" s="20">
        <v>32.858677251813106</v>
      </c>
      <c r="Q81" s="20">
        <v>3.2858677251813108E-2</v>
      </c>
      <c r="W81" s="21">
        <v>3.0774256777355864E-2</v>
      </c>
      <c r="X81" t="b">
        <v>0</v>
      </c>
      <c r="Y81" s="22" t="s">
        <v>38</v>
      </c>
      <c r="AA81" s="23">
        <v>23.647186147186147</v>
      </c>
      <c r="AC81" s="23">
        <v>39.51259890790417</v>
      </c>
      <c r="AD81" s="23">
        <v>3.9512598907904171E-2</v>
      </c>
      <c r="AF81">
        <v>-1.0051518233979801</v>
      </c>
    </row>
    <row r="82" spans="3:32" x14ac:dyDescent="0.3">
      <c r="C82" t="s">
        <v>305</v>
      </c>
      <c r="D82" t="s">
        <v>193</v>
      </c>
      <c r="E82">
        <v>4.5999999999999996</v>
      </c>
      <c r="F82">
        <v>7.3890000000000002</v>
      </c>
      <c r="G82">
        <v>3149.6840000000002</v>
      </c>
      <c r="H82">
        <v>7.9459999999999997</v>
      </c>
      <c r="J82" s="1">
        <v>0.1915</v>
      </c>
      <c r="K82" s="1" t="s">
        <v>37</v>
      </c>
      <c r="N82" s="19">
        <v>2946.2490601240002</v>
      </c>
      <c r="P82" s="20">
        <v>65.481321520121085</v>
      </c>
      <c r="Q82" s="20">
        <v>6.548132152012108E-2</v>
      </c>
      <c r="W82" s="21">
        <v>6.3396901045663839E-2</v>
      </c>
      <c r="X82" t="b">
        <v>0</v>
      </c>
      <c r="Y82" s="22" t="s">
        <v>38</v>
      </c>
      <c r="AA82" s="23">
        <v>9.2990183740246675</v>
      </c>
      <c r="AC82" s="23">
        <v>82.407905260660826</v>
      </c>
      <c r="AD82" s="23">
        <v>8.240790526066083E-2</v>
      </c>
      <c r="AF82">
        <v>0.10281495857739954</v>
      </c>
    </row>
    <row r="83" spans="3:32" x14ac:dyDescent="0.3">
      <c r="C83" t="s">
        <v>306</v>
      </c>
      <c r="D83" t="s">
        <v>195</v>
      </c>
      <c r="E83">
        <v>4.67</v>
      </c>
      <c r="F83">
        <v>25.027999999999999</v>
      </c>
      <c r="G83">
        <v>4082.22</v>
      </c>
      <c r="H83">
        <v>6.5979999999999999</v>
      </c>
      <c r="J83" s="1">
        <v>0.31030000000000002</v>
      </c>
      <c r="K83" s="1" t="s">
        <v>37</v>
      </c>
      <c r="N83" s="19">
        <v>3818.5534924199997</v>
      </c>
      <c r="P83" s="20">
        <v>105.61254209913101</v>
      </c>
      <c r="Q83" s="20">
        <v>0.105612542099131</v>
      </c>
      <c r="W83" s="21">
        <v>0.10352812162467376</v>
      </c>
      <c r="X83" t="b">
        <v>0</v>
      </c>
      <c r="Y83" s="22" t="s">
        <v>38</v>
      </c>
      <c r="AA83" s="23">
        <v>37.932706880872992</v>
      </c>
      <c r="AC83" s="23">
        <v>160.06750848610338</v>
      </c>
      <c r="AD83" s="23">
        <v>0.16006750848610338</v>
      </c>
      <c r="AF83">
        <v>2.1087281456188713</v>
      </c>
    </row>
    <row r="84" spans="3:32" x14ac:dyDescent="0.3">
      <c r="C84" t="s">
        <v>307</v>
      </c>
      <c r="D84" t="s">
        <v>197</v>
      </c>
      <c r="G84">
        <v>3714.6109999999999</v>
      </c>
      <c r="J84" s="1">
        <v>0.38019999999999998</v>
      </c>
      <c r="K84" s="1" t="s">
        <v>37</v>
      </c>
      <c r="N84" s="19">
        <v>3474.687990121</v>
      </c>
      <c r="P84" s="20">
        <v>0</v>
      </c>
      <c r="Q84" s="20">
        <v>0</v>
      </c>
      <c r="W84" s="21">
        <v>-2.0844204744572435E-3</v>
      </c>
      <c r="X84" t="b">
        <v>0</v>
      </c>
      <c r="Y84" s="22" t="s">
        <v>38</v>
      </c>
      <c r="AA84" s="23" t="e">
        <v>#DIV/0!</v>
      </c>
      <c r="AC84" s="23" t="e">
        <v>#DIV/0!</v>
      </c>
      <c r="AD84" s="23" t="e">
        <v>#DIV/0!</v>
      </c>
      <c r="AF84" t="e">
        <v>#DIV/0!</v>
      </c>
    </row>
    <row r="85" spans="3:32" x14ac:dyDescent="0.3">
      <c r="C85" t="s">
        <v>308</v>
      </c>
      <c r="D85" t="s">
        <v>199</v>
      </c>
      <c r="E85">
        <v>4.5999999999999996</v>
      </c>
      <c r="F85">
        <v>11.601000000000001</v>
      </c>
      <c r="G85">
        <v>3166.8159999999998</v>
      </c>
      <c r="H85">
        <v>6.8170000000000002</v>
      </c>
      <c r="J85" s="1">
        <v>0.21049999999999999</v>
      </c>
      <c r="K85" s="1" t="s">
        <v>37</v>
      </c>
      <c r="N85" s="19">
        <v>2962.2745213759999</v>
      </c>
      <c r="P85" s="20">
        <v>93.022504425534436</v>
      </c>
      <c r="Q85" s="20">
        <v>9.3022504425534433E-2</v>
      </c>
      <c r="W85" s="21">
        <v>9.0938083951077192E-2</v>
      </c>
      <c r="X85" t="b">
        <v>0</v>
      </c>
      <c r="Y85" s="22" t="s">
        <v>38</v>
      </c>
      <c r="AA85" s="23">
        <v>17.017749743288839</v>
      </c>
      <c r="AC85" s="23">
        <v>136.45665897834007</v>
      </c>
      <c r="AD85" s="23">
        <v>0.13645665897834008</v>
      </c>
      <c r="AF85">
        <v>1.4988703506030232</v>
      </c>
    </row>
    <row r="86" spans="3:32" x14ac:dyDescent="0.3">
      <c r="C86" t="s">
        <v>309</v>
      </c>
      <c r="D86" t="s">
        <v>201</v>
      </c>
      <c r="E86">
        <v>4.6100000000000003</v>
      </c>
      <c r="F86">
        <v>16.363</v>
      </c>
      <c r="G86">
        <v>3840.3510000000001</v>
      </c>
      <c r="H86">
        <v>8.8320000000000007</v>
      </c>
      <c r="J86" s="1">
        <v>0.37719999999999998</v>
      </c>
      <c r="K86" s="1" t="s">
        <v>37</v>
      </c>
      <c r="N86" s="19">
        <v>3592.3065692610003</v>
      </c>
      <c r="P86" s="20">
        <v>60.379270024531877</v>
      </c>
      <c r="Q86" s="20">
        <v>6.0379270024531875E-2</v>
      </c>
      <c r="W86" s="21">
        <v>5.8294849550074634E-2</v>
      </c>
      <c r="X86" t="b">
        <v>0</v>
      </c>
      <c r="Y86" s="22" t="s">
        <v>38</v>
      </c>
      <c r="AA86" s="23">
        <v>18.526947463768114</v>
      </c>
      <c r="AC86" s="23">
        <v>68.364209719805103</v>
      </c>
      <c r="AD86" s="23">
        <v>6.83642097198051E-2</v>
      </c>
      <c r="AF86">
        <v>-0.25992748292620227</v>
      </c>
    </row>
    <row r="87" spans="3:32" x14ac:dyDescent="0.3">
      <c r="C87" t="s">
        <v>310</v>
      </c>
      <c r="D87" t="s">
        <v>203</v>
      </c>
      <c r="E87">
        <v>4.6399999999999997</v>
      </c>
      <c r="F87">
        <v>13.814</v>
      </c>
      <c r="G87">
        <v>4103.4409999999998</v>
      </c>
      <c r="H87">
        <v>7.5890000000000004</v>
      </c>
      <c r="J87" s="1">
        <v>0.18010000000000001</v>
      </c>
      <c r="K87" s="1" t="s">
        <v>37</v>
      </c>
      <c r="N87" s="19">
        <v>3838.4038492509999</v>
      </c>
      <c r="P87" s="20">
        <v>99.913708051261239</v>
      </c>
      <c r="Q87" s="20">
        <v>9.9913708051261235E-2</v>
      </c>
      <c r="W87" s="21">
        <v>9.7829287576803994E-2</v>
      </c>
      <c r="X87" t="b">
        <v>0</v>
      </c>
      <c r="Y87" s="22" t="s">
        <v>38</v>
      </c>
      <c r="AA87" s="23">
        <v>18.202661747265779</v>
      </c>
      <c r="AC87" s="23">
        <v>131.65596000956808</v>
      </c>
      <c r="AD87" s="23">
        <v>0.13165596000956808</v>
      </c>
      <c r="AF87">
        <v>1.3748704205425863</v>
      </c>
    </row>
    <row r="88" spans="3:32" x14ac:dyDescent="0.3">
      <c r="C88" t="s">
        <v>311</v>
      </c>
      <c r="D88" t="s">
        <v>205</v>
      </c>
      <c r="G88">
        <v>2292.4839999999999</v>
      </c>
      <c r="J88" s="1">
        <v>0.25169999999999998</v>
      </c>
      <c r="K88" s="1" t="s">
        <v>37</v>
      </c>
      <c r="N88" s="19">
        <v>2144.4147509239997</v>
      </c>
      <c r="P88" s="20">
        <v>0</v>
      </c>
      <c r="Q88" s="20">
        <v>0</v>
      </c>
      <c r="W88" s="21">
        <v>-2.0844204744572435E-3</v>
      </c>
      <c r="X88" t="b">
        <v>0</v>
      </c>
      <c r="Y88" s="22" t="s">
        <v>38</v>
      </c>
      <c r="AA88" s="23" t="e">
        <v>#DIV/0!</v>
      </c>
      <c r="AC88" s="23" t="e">
        <v>#DIV/0!</v>
      </c>
      <c r="AD88" s="23" t="e">
        <v>#DIV/0!</v>
      </c>
      <c r="AF88" t="e">
        <v>#DIV/0!</v>
      </c>
    </row>
    <row r="89" spans="3:32" x14ac:dyDescent="0.3">
      <c r="C89" t="s">
        <v>312</v>
      </c>
      <c r="D89" t="s">
        <v>207</v>
      </c>
      <c r="E89">
        <v>4.63</v>
      </c>
      <c r="F89">
        <v>9.6989999999999998</v>
      </c>
      <c r="G89">
        <v>3425.8429999999998</v>
      </c>
      <c r="H89">
        <v>4.3970000000000002</v>
      </c>
      <c r="J89" s="1">
        <v>0.31890000000000002</v>
      </c>
      <c r="K89" s="1" t="s">
        <v>37</v>
      </c>
      <c r="N89" s="19">
        <v>3204.571226473</v>
      </c>
      <c r="P89" s="20">
        <v>47.453966085354722</v>
      </c>
      <c r="Q89" s="20">
        <v>4.7453966085354723E-2</v>
      </c>
      <c r="W89" s="21">
        <v>4.5369545610897483E-2</v>
      </c>
      <c r="X89" t="b">
        <v>0</v>
      </c>
      <c r="Y89" s="22" t="s">
        <v>38</v>
      </c>
      <c r="AA89" s="23">
        <v>22.058221514669093</v>
      </c>
      <c r="AC89" s="23">
        <v>107.92350713066801</v>
      </c>
      <c r="AD89" s="23">
        <v>0.10792350713066802</v>
      </c>
      <c r="AF89">
        <v>0.7618716642596064</v>
      </c>
    </row>
    <row r="90" spans="3:32" x14ac:dyDescent="0.3">
      <c r="C90" t="s">
        <v>313</v>
      </c>
      <c r="D90" t="s">
        <v>209</v>
      </c>
      <c r="G90">
        <v>3718.8939999999998</v>
      </c>
      <c r="J90" s="1">
        <v>0.40250000000000002</v>
      </c>
      <c r="K90" s="1" t="s">
        <v>37</v>
      </c>
      <c r="N90" s="19">
        <v>3478.6943554339996</v>
      </c>
      <c r="P90" s="20">
        <v>0</v>
      </c>
      <c r="Q90" s="20">
        <v>0</v>
      </c>
      <c r="W90" s="21">
        <v>-2.0844204744572435E-3</v>
      </c>
      <c r="X90" t="b">
        <v>0</v>
      </c>
      <c r="Y90" s="22" t="s">
        <v>38</v>
      </c>
      <c r="AA90" s="23" t="e">
        <v>#DIV/0!</v>
      </c>
      <c r="AC90" s="23" t="e">
        <v>#DIV/0!</v>
      </c>
      <c r="AD90" s="23" t="e">
        <v>#DIV/0!</v>
      </c>
      <c r="AF90" t="e">
        <v>#DIV/0!</v>
      </c>
    </row>
    <row r="91" spans="3:32" x14ac:dyDescent="0.3">
      <c r="C91" t="s">
        <v>314</v>
      </c>
      <c r="D91" t="s">
        <v>211</v>
      </c>
      <c r="G91">
        <v>2594.6350000000002</v>
      </c>
      <c r="J91" s="1">
        <v>0.51790000000000003</v>
      </c>
      <c r="K91" s="1" t="s">
        <v>37</v>
      </c>
      <c r="N91" s="19">
        <v>2427.050119985</v>
      </c>
      <c r="P91" s="20">
        <v>0</v>
      </c>
      <c r="Q91" s="20">
        <v>0</v>
      </c>
      <c r="W91" s="21">
        <v>-2.0844204744572435E-3</v>
      </c>
      <c r="X91" t="b">
        <v>0</v>
      </c>
      <c r="Y91" s="22" t="s">
        <v>38</v>
      </c>
      <c r="AA91" s="23" t="e">
        <v>#DIV/0!</v>
      </c>
      <c r="AC91" s="23" t="e">
        <v>#DIV/0!</v>
      </c>
      <c r="AD91" s="23" t="e">
        <v>#DIV/0!</v>
      </c>
      <c r="AF91" t="e">
        <v>#DIV/0!</v>
      </c>
    </row>
    <row r="92" spans="3:32" x14ac:dyDescent="0.3">
      <c r="C92" t="s">
        <v>315</v>
      </c>
      <c r="D92" t="s">
        <v>213</v>
      </c>
      <c r="E92">
        <v>4.6399999999999997</v>
      </c>
      <c r="F92">
        <v>13.929</v>
      </c>
      <c r="G92">
        <v>3006.0549999999998</v>
      </c>
      <c r="H92">
        <v>4.8479999999999999</v>
      </c>
      <c r="J92" s="1">
        <v>0.48630000000000001</v>
      </c>
      <c r="K92" s="1" t="s">
        <v>37</v>
      </c>
      <c r="N92" s="19">
        <v>2811.896913605</v>
      </c>
      <c r="P92" s="20">
        <v>50.931477857104483</v>
      </c>
      <c r="Q92" s="20">
        <v>5.093147785710448E-2</v>
      </c>
      <c r="W92" s="21">
        <v>4.884705738264724E-2</v>
      </c>
      <c r="X92" t="b">
        <v>0</v>
      </c>
      <c r="Y92" s="22" t="s">
        <v>38</v>
      </c>
      <c r="AA92" s="23">
        <v>28.731435643564357</v>
      </c>
      <c r="AC92" s="23">
        <v>105.05667874815281</v>
      </c>
      <c r="AD92" s="23">
        <v>0.1050566787481528</v>
      </c>
      <c r="AF92">
        <v>0.6878227557070058</v>
      </c>
    </row>
    <row r="93" spans="3:32" x14ac:dyDescent="0.3">
      <c r="C93" t="s">
        <v>316</v>
      </c>
      <c r="D93" t="s">
        <v>215</v>
      </c>
      <c r="G93">
        <v>3312.8069999999998</v>
      </c>
      <c r="J93" s="1">
        <v>0.33500000000000002</v>
      </c>
      <c r="K93" s="1" t="s">
        <v>37</v>
      </c>
      <c r="N93" s="19">
        <v>3098.8361086769996</v>
      </c>
      <c r="P93" s="20">
        <v>0</v>
      </c>
      <c r="Q93" s="20">
        <v>0</v>
      </c>
      <c r="W93" s="21">
        <v>-2.0844204744572435E-3</v>
      </c>
      <c r="X93" t="b">
        <v>0</v>
      </c>
      <c r="Y93" s="22" t="s">
        <v>38</v>
      </c>
      <c r="AA93" s="23" t="e">
        <v>#DIV/0!</v>
      </c>
      <c r="AC93" s="23" t="e">
        <v>#DIV/0!</v>
      </c>
      <c r="AD93" s="23" t="e">
        <v>#DIV/0!</v>
      </c>
      <c r="AF93" t="e">
        <v>#DIV/0!</v>
      </c>
    </row>
    <row r="94" spans="3:32" x14ac:dyDescent="0.3">
      <c r="C94" t="s">
        <v>317</v>
      </c>
      <c r="D94" t="s">
        <v>217</v>
      </c>
      <c r="E94">
        <v>4.58</v>
      </c>
      <c r="F94">
        <v>8.2789999999999999</v>
      </c>
      <c r="G94">
        <v>4004.0430000000001</v>
      </c>
      <c r="H94">
        <v>6.9009999999999998</v>
      </c>
      <c r="J94" s="1">
        <v>0.52739999999999998</v>
      </c>
      <c r="K94" s="1" t="s">
        <v>37</v>
      </c>
      <c r="N94" s="19">
        <v>3745.4258666730002</v>
      </c>
      <c r="P94" s="20">
        <v>20.955911514235186</v>
      </c>
      <c r="Q94" s="20">
        <v>2.0955911514235186E-2</v>
      </c>
      <c r="W94" s="21">
        <v>1.8871491039777942E-2</v>
      </c>
      <c r="X94" t="b">
        <v>0</v>
      </c>
      <c r="Y94" s="22" t="s">
        <v>38</v>
      </c>
      <c r="AA94" s="23">
        <v>11.996812056223735</v>
      </c>
      <c r="AC94" s="23">
        <v>30.366485312614387</v>
      </c>
      <c r="AD94" s="23">
        <v>3.0366485312614388E-2</v>
      </c>
      <c r="AF94">
        <v>-1.2413918904211465</v>
      </c>
    </row>
    <row r="95" spans="3:32" x14ac:dyDescent="0.3">
      <c r="C95" t="s">
        <v>318</v>
      </c>
      <c r="D95" t="s">
        <v>219</v>
      </c>
      <c r="G95">
        <v>4237.5630000000001</v>
      </c>
      <c r="J95" s="1">
        <v>0.32129999999999997</v>
      </c>
      <c r="K95" s="1" t="s">
        <v>37</v>
      </c>
      <c r="N95" s="19">
        <v>3963.8630433930002</v>
      </c>
      <c r="P95" s="20">
        <v>0</v>
      </c>
      <c r="Q95" s="20">
        <v>0</v>
      </c>
      <c r="W95" s="21">
        <v>-2.0844204744572435E-3</v>
      </c>
      <c r="X95" t="b">
        <v>0</v>
      </c>
      <c r="Y95" s="22" t="s">
        <v>38</v>
      </c>
      <c r="AA95" s="23" t="e">
        <v>#DIV/0!</v>
      </c>
      <c r="AC95" s="23" t="e">
        <v>#DIV/0!</v>
      </c>
      <c r="AD95" s="23" t="e">
        <v>#DIV/0!</v>
      </c>
      <c r="AF95" t="e">
        <v>#DIV/0!</v>
      </c>
    </row>
    <row r="96" spans="3:32" x14ac:dyDescent="0.3">
      <c r="C96" t="s">
        <v>319</v>
      </c>
      <c r="D96" t="s">
        <v>221</v>
      </c>
      <c r="E96">
        <v>4.6100000000000003</v>
      </c>
      <c r="F96">
        <v>7.202</v>
      </c>
      <c r="G96">
        <v>3905.306</v>
      </c>
      <c r="H96">
        <v>7.6580000000000004</v>
      </c>
      <c r="J96" s="1">
        <v>0.501</v>
      </c>
      <c r="K96" s="1" t="s">
        <v>37</v>
      </c>
      <c r="N96" s="19">
        <v>3653.0661907660001</v>
      </c>
      <c r="P96" s="20">
        <v>19.675594076744204</v>
      </c>
      <c r="Q96" s="20">
        <v>1.9675594076744206E-2</v>
      </c>
      <c r="W96" s="21">
        <v>1.7591173602286962E-2</v>
      </c>
      <c r="X96" t="b">
        <v>0</v>
      </c>
      <c r="Y96" s="22" t="s">
        <v>38</v>
      </c>
      <c r="AA96" s="23">
        <v>9.4045442674327493</v>
      </c>
      <c r="AC96" s="23">
        <v>25.692862466367462</v>
      </c>
      <c r="AD96" s="23">
        <v>2.5692862466367462E-2</v>
      </c>
      <c r="AF96">
        <v>-1.3621095004677768</v>
      </c>
    </row>
    <row r="97" spans="1:32" x14ac:dyDescent="0.3">
      <c r="C97" t="s">
        <v>320</v>
      </c>
      <c r="D97" t="s">
        <v>223</v>
      </c>
      <c r="G97">
        <v>1178.8820000000001</v>
      </c>
      <c r="J97" s="1">
        <v>0.31630000000000003</v>
      </c>
      <c r="K97" s="1" t="s">
        <v>37</v>
      </c>
      <c r="N97" s="19">
        <v>1102.7391905020002</v>
      </c>
      <c r="P97" s="20">
        <v>0</v>
      </c>
      <c r="Q97" s="20">
        <v>0</v>
      </c>
      <c r="W97" s="21">
        <v>-2.0844204744572435E-3</v>
      </c>
      <c r="X97" t="b">
        <v>0</v>
      </c>
      <c r="Y97" s="22" t="s">
        <v>38</v>
      </c>
      <c r="AA97" s="23" t="e">
        <v>#DIV/0!</v>
      </c>
      <c r="AC97" s="23" t="e">
        <v>#DIV/0!</v>
      </c>
      <c r="AD97" s="23" t="e">
        <v>#DIV/0!</v>
      </c>
      <c r="AF97" t="e">
        <v>#DIV/0!</v>
      </c>
    </row>
    <row r="98" spans="1:32" x14ac:dyDescent="0.3">
      <c r="A98" s="29"/>
      <c r="B98" s="29"/>
      <c r="C98" s="29" t="s">
        <v>321</v>
      </c>
      <c r="D98" s="29" t="s">
        <v>225</v>
      </c>
      <c r="E98" s="29"/>
      <c r="F98" s="29"/>
      <c r="G98" s="29">
        <v>3756.49</v>
      </c>
      <c r="H98" s="29"/>
      <c r="J98" s="1">
        <v>0.153</v>
      </c>
      <c r="K98" s="1" t="s">
        <v>37</v>
      </c>
      <c r="N98" s="19">
        <v>3513.86206739</v>
      </c>
      <c r="P98" s="20">
        <v>0</v>
      </c>
      <c r="Q98" s="20">
        <v>0</v>
      </c>
      <c r="W98" s="21">
        <v>-2.0844204744572435E-3</v>
      </c>
      <c r="X98" t="b">
        <v>0</v>
      </c>
      <c r="Y98" s="22" t="s">
        <v>38</v>
      </c>
      <c r="AA98" s="23" t="e">
        <v>#DIV/0!</v>
      </c>
      <c r="AC98" s="23" t="e">
        <v>#DIV/0!</v>
      </c>
      <c r="AD98" s="23" t="e">
        <v>#DIV/0!</v>
      </c>
      <c r="AF98" t="e">
        <v>#DIV/0!</v>
      </c>
    </row>
    <row r="99" spans="1:32" x14ac:dyDescent="0.3">
      <c r="C99" t="s">
        <v>322</v>
      </c>
      <c r="D99" t="s">
        <v>227</v>
      </c>
      <c r="G99">
        <v>2847.3969999999999</v>
      </c>
      <c r="J99" s="1">
        <v>6.3899999999999998E-2</v>
      </c>
      <c r="K99" s="1" t="s">
        <v>37</v>
      </c>
      <c r="N99" s="19">
        <v>2663.4864751669998</v>
      </c>
      <c r="P99" s="20">
        <v>0</v>
      </c>
      <c r="Q99" s="20">
        <v>0</v>
      </c>
      <c r="W99" s="21">
        <v>-2.0844204744572435E-3</v>
      </c>
      <c r="X99" t="b">
        <v>0</v>
      </c>
      <c r="Y99" s="22" t="s">
        <v>38</v>
      </c>
      <c r="AA99" s="23" t="e">
        <v>#DIV/0!</v>
      </c>
      <c r="AC99" s="23" t="e">
        <v>#DIV/0!</v>
      </c>
      <c r="AD99" s="23" t="e">
        <v>#DIV/0!</v>
      </c>
      <c r="AF99" t="e">
        <v>#DIV/0!</v>
      </c>
    </row>
    <row r="100" spans="1:32" x14ac:dyDescent="0.3">
      <c r="C100" t="s">
        <v>323</v>
      </c>
      <c r="D100" t="s">
        <v>35</v>
      </c>
      <c r="J100" s="1" t="e">
        <v>#N/A</v>
      </c>
      <c r="K100" s="1" t="e">
        <v>#N/A</v>
      </c>
      <c r="N100" s="19">
        <v>0</v>
      </c>
      <c r="P100" s="20" t="e">
        <v>#DIV/0!</v>
      </c>
      <c r="Q100" s="20" t="e">
        <v>#DIV/0!</v>
      </c>
      <c r="W100" s="21" t="e">
        <v>#N/A</v>
      </c>
      <c r="X100" t="b">
        <v>0</v>
      </c>
      <c r="Y100" s="22" t="s">
        <v>38</v>
      </c>
      <c r="AA100" s="23" t="e">
        <v>#DIV/0!</v>
      </c>
      <c r="AC100" s="23" t="e">
        <v>#DIV/0!</v>
      </c>
      <c r="AD100" s="23" t="e">
        <v>#DIV/0!</v>
      </c>
      <c r="AF100" t="e">
        <v>#DIV/0!</v>
      </c>
    </row>
    <row r="101" spans="1:32" x14ac:dyDescent="0.3">
      <c r="C101" t="s">
        <v>324</v>
      </c>
      <c r="D101" t="s">
        <v>230</v>
      </c>
      <c r="G101">
        <v>3473.9540000000002</v>
      </c>
      <c r="J101" s="1">
        <v>7.82</v>
      </c>
      <c r="K101" s="1" t="s">
        <v>37</v>
      </c>
      <c r="N101" s="19">
        <v>3249.5747850940002</v>
      </c>
      <c r="P101" s="20">
        <v>0</v>
      </c>
      <c r="Q101" s="20">
        <v>0</v>
      </c>
      <c r="W101" s="21">
        <v>-2.0844204744572435E-3</v>
      </c>
      <c r="X101" t="b">
        <v>0</v>
      </c>
      <c r="Y101" s="22" t="s">
        <v>38</v>
      </c>
      <c r="AA101" s="23" t="e">
        <v>#DIV/0!</v>
      </c>
      <c r="AC101" s="23" t="e">
        <v>#DIV/0!</v>
      </c>
      <c r="AD101" s="23" t="e">
        <v>#DIV/0!</v>
      </c>
      <c r="AF101" t="e">
        <v>#DIV/0!</v>
      </c>
    </row>
    <row r="102" spans="1:32" x14ac:dyDescent="0.3">
      <c r="C102" t="s">
        <v>325</v>
      </c>
      <c r="D102" t="s">
        <v>35</v>
      </c>
    </row>
  </sheetData>
  <mergeCells count="6">
    <mergeCell ref="M7:N7"/>
    <mergeCell ref="P7:Q7"/>
    <mergeCell ref="S7:U7"/>
    <mergeCell ref="W7:Y7"/>
    <mergeCell ref="AA7:AJ7"/>
    <mergeCell ref="S8:U8"/>
  </mergeCells>
  <conditionalFormatting sqref="F1:F1048576">
    <cfRule type="cellIs" dxfId="23" priority="11" operator="greaterThan">
      <formula>20</formula>
    </cfRule>
  </conditionalFormatting>
  <conditionalFormatting sqref="H1:H1048576">
    <cfRule type="cellIs" dxfId="22" priority="12" operator="greaterThan">
      <formula>10</formula>
    </cfRule>
  </conditionalFormatting>
  <conditionalFormatting sqref="AD9:AD101 AF9:AF120">
    <cfRule type="expression" dxfId="21" priority="9">
      <formula>$K9=$T$9</formula>
    </cfRule>
    <cfRule type="expression" dxfId="20" priority="10">
      <formula>$K9=$S$9</formula>
    </cfRule>
  </conditionalFormatting>
  <conditionalFormatting sqref="AF1:AF1048576">
    <cfRule type="cellIs" dxfId="19" priority="7" operator="lessThan">
      <formula>-3</formula>
    </cfRule>
  </conditionalFormatting>
  <conditionalFormatting sqref="AD9:AD101 AF9:AF120">
    <cfRule type="expression" dxfId="18" priority="8">
      <formula>$K9=$U$9</formula>
    </cfRule>
  </conditionalFormatting>
  <conditionalFormatting sqref="AF9:AF120">
    <cfRule type="cellIs" dxfId="17" priority="6" operator="greaterThan">
      <formula>3</formula>
    </cfRule>
  </conditionalFormatting>
  <conditionalFormatting sqref="W9:W101">
    <cfRule type="expression" dxfId="16" priority="5">
      <formula>AND($F9&gt;20, $H9&gt;10)</formula>
    </cfRule>
  </conditionalFormatting>
  <conditionalFormatting sqref="W9:W49">
    <cfRule type="cellIs" dxfId="15" priority="4" operator="lessThan">
      <formula>$AH$9</formula>
    </cfRule>
  </conditionalFormatting>
  <conditionalFormatting sqref="W50:W90">
    <cfRule type="cellIs" dxfId="14" priority="3" operator="lessThan">
      <formula>$AI$9</formula>
    </cfRule>
  </conditionalFormatting>
  <conditionalFormatting sqref="W91:W101">
    <cfRule type="cellIs" dxfId="13" priority="2" operator="lessThan">
      <formula>$AJ$9</formula>
    </cfRule>
  </conditionalFormatting>
  <conditionalFormatting sqref="D1:D1048576">
    <cfRule type="containsText" dxfId="12" priority="1" operator="containsText" text="BL">
      <formula>NOT(ISERROR(SEARCH("BL",D1)))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8E84-03EB-419A-AA76-E8DD05983C59}">
  <dimension ref="A1:AJ102"/>
  <sheetViews>
    <sheetView topLeftCell="O81" workbookViewId="0">
      <selection activeCell="U21" sqref="U21"/>
    </sheetView>
  </sheetViews>
  <sheetFormatPr defaultRowHeight="14.4" x14ac:dyDescent="0.3"/>
  <cols>
    <col min="1" max="1" width="26.33203125" customWidth="1"/>
    <col min="3" max="3" width="2.21875" customWidth="1"/>
    <col min="4" max="4" width="22.44140625" customWidth="1"/>
    <col min="13" max="13" width="20.21875" customWidth="1"/>
    <col min="16" max="16" width="12.21875" customWidth="1"/>
    <col min="17" max="17" width="15.77734375" customWidth="1"/>
    <col min="19" max="19" width="9.33203125" customWidth="1"/>
    <col min="20" max="20" width="15.109375" customWidth="1"/>
    <col min="21" max="21" width="23.33203125" customWidth="1"/>
    <col min="23" max="23" width="29.88671875" customWidth="1"/>
    <col min="24" max="24" width="2.44140625" customWidth="1"/>
    <col min="25" max="25" width="13.6640625" customWidth="1"/>
    <col min="27" max="27" width="22" customWidth="1"/>
    <col min="29" max="29" width="17.44140625" customWidth="1"/>
    <col min="30" max="30" width="18.6640625" customWidth="1"/>
    <col min="31" max="33" width="15.21875" customWidth="1"/>
    <col min="34" max="34" width="32.109375" customWidth="1"/>
    <col min="35" max="35" width="28.5546875" customWidth="1"/>
    <col min="36" max="36" width="31.5546875" customWidth="1"/>
  </cols>
  <sheetData>
    <row r="1" spans="1:36" x14ac:dyDescent="0.3">
      <c r="A1" s="1" t="s">
        <v>326</v>
      </c>
      <c r="B1" s="2" t="s">
        <v>327</v>
      </c>
      <c r="C1" s="2"/>
      <c r="D1" s="2">
        <v>2.5</v>
      </c>
    </row>
    <row r="2" spans="1:36" x14ac:dyDescent="0.3">
      <c r="A2" s="1" t="s">
        <v>2</v>
      </c>
    </row>
    <row r="3" spans="1:36" x14ac:dyDescent="0.3">
      <c r="A3" s="3" t="s">
        <v>3</v>
      </c>
    </row>
    <row r="4" spans="1:36" x14ac:dyDescent="0.3">
      <c r="A4" s="4" t="s">
        <v>4</v>
      </c>
    </row>
    <row r="5" spans="1:36" x14ac:dyDescent="0.3">
      <c r="A5" s="5" t="s">
        <v>5</v>
      </c>
    </row>
    <row r="6" spans="1:36" x14ac:dyDescent="0.3">
      <c r="A6" t="e">
        <v>#REF!</v>
      </c>
    </row>
    <row r="7" spans="1:36" ht="28.8" customHeight="1" x14ac:dyDescent="0.3">
      <c r="M7" s="6" t="s">
        <v>6</v>
      </c>
      <c r="N7" s="6"/>
      <c r="P7" s="6" t="s">
        <v>7</v>
      </c>
      <c r="Q7" s="6"/>
      <c r="S7" s="6" t="s">
        <v>8</v>
      </c>
      <c r="T7" s="6"/>
      <c r="U7" s="6"/>
      <c r="W7" s="30" t="s">
        <v>9</v>
      </c>
      <c r="X7" s="30"/>
      <c r="Y7" s="30"/>
      <c r="AA7" s="8" t="s">
        <v>10</v>
      </c>
      <c r="AB7" s="9"/>
      <c r="AC7" s="9"/>
      <c r="AD7" s="9"/>
      <c r="AE7" s="9"/>
      <c r="AF7" s="9"/>
      <c r="AG7" s="9"/>
      <c r="AH7" s="9"/>
      <c r="AI7" s="9"/>
      <c r="AJ7" s="10"/>
    </row>
    <row r="8" spans="1:36" s="11" customFormat="1" x14ac:dyDescent="0.3">
      <c r="A8"/>
      <c r="B8"/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J8" s="11" t="s">
        <v>17</v>
      </c>
      <c r="K8" s="11" t="s">
        <v>18</v>
      </c>
      <c r="M8" s="12" t="s">
        <v>19</v>
      </c>
      <c r="N8" s="12" t="s">
        <v>20</v>
      </c>
      <c r="P8" s="12" t="s">
        <v>21</v>
      </c>
      <c r="Q8" s="12" t="s">
        <v>22</v>
      </c>
      <c r="S8" s="13" t="s">
        <v>23</v>
      </c>
      <c r="T8" s="13"/>
      <c r="U8" s="13"/>
      <c r="W8" s="31" t="s">
        <v>24</v>
      </c>
      <c r="X8" s="11" t="s">
        <v>25</v>
      </c>
      <c r="Y8" s="14" t="s">
        <v>24</v>
      </c>
      <c r="AA8" s="12" t="s">
        <v>26</v>
      </c>
      <c r="AB8" s="15"/>
      <c r="AC8" s="12" t="s">
        <v>27</v>
      </c>
      <c r="AD8" s="12" t="s">
        <v>28</v>
      </c>
      <c r="AE8" s="16" t="s">
        <v>29</v>
      </c>
      <c r="AF8" s="17" t="s">
        <v>30</v>
      </c>
      <c r="AH8" s="16" t="s">
        <v>31</v>
      </c>
      <c r="AI8" s="16" t="s">
        <v>32</v>
      </c>
      <c r="AJ8" s="16" t="s">
        <v>33</v>
      </c>
    </row>
    <row r="9" spans="1:36" x14ac:dyDescent="0.3">
      <c r="C9" t="s">
        <v>325</v>
      </c>
      <c r="D9" t="s">
        <v>35</v>
      </c>
      <c r="J9" s="1" t="e">
        <v>#N/A</v>
      </c>
      <c r="K9" s="1" t="e">
        <v>#N/A</v>
      </c>
      <c r="M9" s="18">
        <v>0.75894320000000004</v>
      </c>
      <c r="N9" s="19">
        <v>0</v>
      </c>
      <c r="P9" s="20" t="e">
        <v>#DIV/0!</v>
      </c>
      <c r="Q9" s="20" t="e">
        <v>#DIV/0!</v>
      </c>
      <c r="S9" t="s">
        <v>36</v>
      </c>
      <c r="T9" t="s">
        <v>37</v>
      </c>
      <c r="W9" s="21" t="e">
        <v>#N/A</v>
      </c>
      <c r="X9" t="b">
        <v>0</v>
      </c>
      <c r="Y9" s="22" t="s">
        <v>38</v>
      </c>
      <c r="AA9" s="23" t="e">
        <v>#DIV/0!</v>
      </c>
      <c r="AB9" s="24"/>
      <c r="AC9" s="23" t="e">
        <v>#DIV/0!</v>
      </c>
      <c r="AD9" s="23" t="e">
        <v>#DIV/0!</v>
      </c>
      <c r="AE9">
        <v>0.16425085702082781</v>
      </c>
      <c r="AF9" t="e">
        <v>#DIV/0!</v>
      </c>
      <c r="AG9" t="s">
        <v>39</v>
      </c>
      <c r="AH9" s="25">
        <v>0.16425085702082781</v>
      </c>
      <c r="AI9" s="25">
        <v>0.26165197563953535</v>
      </c>
      <c r="AJ9" s="25" t="e">
        <v>#DIV/0!</v>
      </c>
    </row>
    <row r="10" spans="1:36" x14ac:dyDescent="0.3">
      <c r="C10" t="s">
        <v>328</v>
      </c>
      <c r="D10" t="s">
        <v>44</v>
      </c>
      <c r="G10">
        <v>2541.7869999999998</v>
      </c>
      <c r="J10" s="1">
        <v>7.82</v>
      </c>
      <c r="K10" s="1" t="s">
        <v>36</v>
      </c>
      <c r="N10" s="19">
        <v>1929.0719594984</v>
      </c>
      <c r="P10" s="20">
        <v>0</v>
      </c>
      <c r="Q10" s="20">
        <v>0</v>
      </c>
      <c r="S10">
        <v>8.5260776732988769E-4</v>
      </c>
      <c r="T10">
        <v>0</v>
      </c>
      <c r="U10" s="26" t="e">
        <v>#DIV/0!</v>
      </c>
      <c r="W10" s="21">
        <v>-8.5260776732988769E-4</v>
      </c>
      <c r="X10" t="b">
        <v>0</v>
      </c>
      <c r="Y10" s="22" t="s">
        <v>38</v>
      </c>
      <c r="AA10" s="23" t="e">
        <v>#DIV/0!</v>
      </c>
      <c r="AC10" s="23" t="e">
        <v>#DIV/0!</v>
      </c>
      <c r="AD10" s="23" t="e">
        <v>#DIV/0!</v>
      </c>
      <c r="AE10" s="16" t="s">
        <v>41</v>
      </c>
      <c r="AF10" t="e">
        <v>#DIV/0!</v>
      </c>
      <c r="AG10" t="s">
        <v>42</v>
      </c>
      <c r="AH10" s="25">
        <v>0.13911526255708356</v>
      </c>
      <c r="AI10" s="25" t="e">
        <v>#DIV/0!</v>
      </c>
      <c r="AJ10" s="25" t="e">
        <v>#DIV/0!</v>
      </c>
    </row>
    <row r="11" spans="1:36" x14ac:dyDescent="0.3">
      <c r="C11" t="s">
        <v>329</v>
      </c>
      <c r="D11" t="s">
        <v>47</v>
      </c>
      <c r="G11">
        <v>1085.6400000000001</v>
      </c>
      <c r="J11" s="1">
        <v>0.32700000000000001</v>
      </c>
      <c r="K11" s="1" t="s">
        <v>36</v>
      </c>
      <c r="N11" s="19">
        <v>823.93909564800015</v>
      </c>
      <c r="P11" s="20">
        <v>0</v>
      </c>
      <c r="Q11" s="20">
        <v>0</v>
      </c>
      <c r="S11" s="28"/>
      <c r="U11" s="28"/>
      <c r="W11" s="21">
        <v>-8.5260776732988769E-4</v>
      </c>
      <c r="X11" t="b">
        <v>0</v>
      </c>
      <c r="Y11" s="22" t="s">
        <v>38</v>
      </c>
      <c r="AA11" s="23" t="e">
        <v>#DIV/0!</v>
      </c>
      <c r="AC11" s="23" t="e">
        <v>#DIV/0!</v>
      </c>
      <c r="AD11" s="23" t="e">
        <v>#DIV/0!</v>
      </c>
      <c r="AE11">
        <v>0.13911526255708356</v>
      </c>
      <c r="AF11" t="e">
        <v>#DIV/0!</v>
      </c>
      <c r="AG11" t="s">
        <v>45</v>
      </c>
      <c r="AH11">
        <v>8</v>
      </c>
      <c r="AI11">
        <v>23</v>
      </c>
      <c r="AJ11">
        <v>4</v>
      </c>
    </row>
    <row r="12" spans="1:36" x14ac:dyDescent="0.3">
      <c r="C12" t="s">
        <v>330</v>
      </c>
      <c r="D12" t="s">
        <v>50</v>
      </c>
      <c r="G12">
        <v>1017.151</v>
      </c>
      <c r="J12" s="1">
        <v>0.35499999999999998</v>
      </c>
      <c r="K12" s="1" t="s">
        <v>36</v>
      </c>
      <c r="N12" s="19">
        <v>771.95983482320003</v>
      </c>
      <c r="P12" s="20">
        <v>0</v>
      </c>
      <c r="Q12" s="20">
        <v>0</v>
      </c>
      <c r="W12" s="21">
        <v>-8.5260776732988769E-4</v>
      </c>
      <c r="X12" t="b">
        <v>0</v>
      </c>
      <c r="Y12" s="22" t="s">
        <v>38</v>
      </c>
      <c r="AA12" s="23" t="e">
        <v>#DIV/0!</v>
      </c>
      <c r="AC12" s="23" t="e">
        <v>#DIV/0!</v>
      </c>
      <c r="AD12" s="23" t="e">
        <v>#DIV/0!</v>
      </c>
      <c r="AE12" s="16" t="s">
        <v>48</v>
      </c>
      <c r="AF12" t="e">
        <v>#DIV/0!</v>
      </c>
    </row>
    <row r="13" spans="1:36" x14ac:dyDescent="0.3">
      <c r="C13" t="s">
        <v>331</v>
      </c>
      <c r="D13" t="s">
        <v>52</v>
      </c>
      <c r="G13">
        <v>971.63199999999995</v>
      </c>
      <c r="J13" s="1">
        <v>0.33500000000000002</v>
      </c>
      <c r="K13" s="1" t="s">
        <v>36</v>
      </c>
      <c r="N13" s="19">
        <v>737.41349930240006</v>
      </c>
      <c r="P13" s="20">
        <v>0</v>
      </c>
      <c r="Q13" s="20">
        <v>0</v>
      </c>
      <c r="W13" s="21">
        <v>-8.5260776732988769E-4</v>
      </c>
      <c r="X13" t="b">
        <v>0</v>
      </c>
      <c r="Y13" s="22" t="s">
        <v>38</v>
      </c>
      <c r="AA13" s="23" t="e">
        <v>#DIV/0!</v>
      </c>
      <c r="AC13" s="23" t="e">
        <v>#DIV/0!</v>
      </c>
      <c r="AD13" s="23" t="e">
        <v>#DIV/0!</v>
      </c>
      <c r="AE13">
        <v>0.26165197563953535</v>
      </c>
      <c r="AF13" t="e">
        <v>#DIV/0!</v>
      </c>
    </row>
    <row r="14" spans="1:36" x14ac:dyDescent="0.3">
      <c r="C14" t="s">
        <v>332</v>
      </c>
      <c r="D14" t="s">
        <v>55</v>
      </c>
      <c r="E14">
        <v>1.9</v>
      </c>
      <c r="F14">
        <v>12.063000000000001</v>
      </c>
      <c r="G14">
        <v>1264.604</v>
      </c>
      <c r="H14">
        <v>4.7919999999999998</v>
      </c>
      <c r="J14" s="1">
        <v>0.33200000000000002</v>
      </c>
      <c r="K14" s="1" t="s">
        <v>36</v>
      </c>
      <c r="N14" s="19">
        <v>959.76260649280005</v>
      </c>
      <c r="P14" s="20">
        <v>94.644074231470285</v>
      </c>
      <c r="Q14" s="20">
        <v>9.4644074231470282E-2</v>
      </c>
      <c r="W14" s="21">
        <v>9.3791466464140397E-2</v>
      </c>
      <c r="X14" t="b">
        <v>0</v>
      </c>
      <c r="Y14" s="22" t="s">
        <v>38</v>
      </c>
      <c r="AA14" s="23">
        <v>25.173205342237065</v>
      </c>
      <c r="AC14" s="23">
        <v>197.50432852977943</v>
      </c>
      <c r="AD14" s="23">
        <v>0.19750432852977942</v>
      </c>
      <c r="AE14" s="16" t="s">
        <v>53</v>
      </c>
      <c r="AF14">
        <v>0.23903539336890958</v>
      </c>
    </row>
    <row r="15" spans="1:36" x14ac:dyDescent="0.3">
      <c r="C15" t="s">
        <v>333</v>
      </c>
      <c r="D15" t="s">
        <v>57</v>
      </c>
      <c r="G15">
        <v>792.25300000000004</v>
      </c>
      <c r="J15" s="1">
        <v>0.36399999999999999</v>
      </c>
      <c r="K15" s="1" t="s">
        <v>36</v>
      </c>
      <c r="N15" s="19">
        <v>601.2750270296001</v>
      </c>
      <c r="P15" s="20">
        <v>0</v>
      </c>
      <c r="Q15" s="20">
        <v>0</v>
      </c>
      <c r="W15" s="21">
        <v>-8.5260776732988769E-4</v>
      </c>
      <c r="X15" t="b">
        <v>0</v>
      </c>
      <c r="Y15" s="22" t="s">
        <v>38</v>
      </c>
      <c r="AA15" s="23" t="e">
        <v>#DIV/0!</v>
      </c>
      <c r="AC15" s="23" t="e">
        <v>#DIV/0!</v>
      </c>
      <c r="AD15" s="23" t="e">
        <v>#DIV/0!</v>
      </c>
      <c r="AE15" t="e">
        <v>#DIV/0!</v>
      </c>
      <c r="AF15" t="e">
        <v>#DIV/0!</v>
      </c>
    </row>
    <row r="16" spans="1:36" x14ac:dyDescent="0.3">
      <c r="C16" t="s">
        <v>334</v>
      </c>
      <c r="D16" t="s">
        <v>60</v>
      </c>
      <c r="G16">
        <v>1034.9179999999999</v>
      </c>
      <c r="J16" s="1">
        <v>0.35599999999999998</v>
      </c>
      <c r="K16" s="1" t="s">
        <v>36</v>
      </c>
      <c r="N16" s="19">
        <v>785.44397865759993</v>
      </c>
      <c r="P16" s="20">
        <v>0</v>
      </c>
      <c r="Q16" s="20">
        <v>0</v>
      </c>
      <c r="W16" s="21">
        <v>-8.5260776732988769E-4</v>
      </c>
      <c r="X16" t="b">
        <v>0</v>
      </c>
      <c r="Y16" s="22" t="s">
        <v>38</v>
      </c>
      <c r="AA16" s="23" t="e">
        <v>#DIV/0!</v>
      </c>
      <c r="AC16" s="23" t="e">
        <v>#DIV/0!</v>
      </c>
      <c r="AD16" s="23" t="e">
        <v>#DIV/0!</v>
      </c>
      <c r="AE16" s="16" t="s">
        <v>58</v>
      </c>
      <c r="AF16" t="e">
        <v>#DIV/0!</v>
      </c>
    </row>
    <row r="17" spans="3:32" x14ac:dyDescent="0.3">
      <c r="C17" t="s">
        <v>335</v>
      </c>
      <c r="D17" t="s">
        <v>62</v>
      </c>
      <c r="E17">
        <v>1.74</v>
      </c>
      <c r="F17">
        <v>18.917000000000002</v>
      </c>
      <c r="G17">
        <v>711.04300000000001</v>
      </c>
      <c r="H17">
        <v>5.8419999999999996</v>
      </c>
      <c r="J17" s="1">
        <v>0.307</v>
      </c>
      <c r="K17" s="1" t="s">
        <v>36</v>
      </c>
      <c r="N17" s="19">
        <v>539.64124975760001</v>
      </c>
      <c r="P17" s="20">
        <v>285.46229803513796</v>
      </c>
      <c r="Q17" s="20">
        <v>0.28546229803513795</v>
      </c>
      <c r="W17" s="21">
        <v>0.28460969026780808</v>
      </c>
      <c r="X17" t="b">
        <v>0</v>
      </c>
      <c r="Y17" s="22" t="s">
        <v>38</v>
      </c>
      <c r="AA17" s="23">
        <v>32.381033892502572</v>
      </c>
      <c r="AC17" s="23">
        <v>488.63796308650797</v>
      </c>
      <c r="AD17" s="23">
        <v>0.48863796308650798</v>
      </c>
      <c r="AE17" t="e">
        <v>#DIV/0!</v>
      </c>
      <c r="AF17">
        <v>2.331786607041578</v>
      </c>
    </row>
    <row r="18" spans="3:32" x14ac:dyDescent="0.3">
      <c r="C18" t="s">
        <v>336</v>
      </c>
      <c r="D18" t="s">
        <v>65</v>
      </c>
      <c r="G18">
        <v>1266.4000000000001</v>
      </c>
      <c r="J18" s="1">
        <v>0.3453</v>
      </c>
      <c r="K18" s="1" t="s">
        <v>36</v>
      </c>
      <c r="N18" s="19">
        <v>961.12566848000017</v>
      </c>
      <c r="P18" s="20">
        <v>0</v>
      </c>
      <c r="Q18" s="20">
        <v>0</v>
      </c>
      <c r="W18" s="21">
        <v>-8.5260776732988769E-4</v>
      </c>
      <c r="X18" t="b">
        <v>0</v>
      </c>
      <c r="Y18" s="22" t="s">
        <v>38</v>
      </c>
      <c r="AA18" s="23" t="e">
        <v>#DIV/0!</v>
      </c>
      <c r="AC18" s="23" t="e">
        <v>#DIV/0!</v>
      </c>
      <c r="AD18" s="23" t="e">
        <v>#DIV/0!</v>
      </c>
      <c r="AE18" s="16" t="s">
        <v>63</v>
      </c>
      <c r="AF18" t="e">
        <v>#DIV/0!</v>
      </c>
    </row>
    <row r="19" spans="3:32" x14ac:dyDescent="0.3">
      <c r="C19" t="s">
        <v>337</v>
      </c>
      <c r="D19" t="s">
        <v>67</v>
      </c>
      <c r="G19">
        <v>2250.212</v>
      </c>
      <c r="J19" s="1">
        <v>0.33300000000000002</v>
      </c>
      <c r="K19" s="1" t="s">
        <v>36</v>
      </c>
      <c r="N19" s="19">
        <v>1707.7830959584001</v>
      </c>
      <c r="P19" s="20">
        <v>0</v>
      </c>
      <c r="Q19" s="20">
        <v>0</v>
      </c>
      <c r="W19" s="21">
        <v>-8.5260776732988769E-4</v>
      </c>
      <c r="X19" t="b">
        <v>0</v>
      </c>
      <c r="Y19" s="22" t="s">
        <v>38</v>
      </c>
      <c r="AA19" s="23" t="e">
        <v>#DIV/0!</v>
      </c>
      <c r="AC19" s="23" t="e">
        <v>#DIV/0!</v>
      </c>
      <c r="AD19" s="23" t="e">
        <v>#DIV/0!</v>
      </c>
      <c r="AE19" t="e">
        <v>#DIV/0!</v>
      </c>
      <c r="AF19" t="e">
        <v>#DIV/0!</v>
      </c>
    </row>
    <row r="20" spans="3:32" x14ac:dyDescent="0.3">
      <c r="C20" t="s">
        <v>338</v>
      </c>
      <c r="D20" t="s">
        <v>69</v>
      </c>
      <c r="G20">
        <v>1995.6569999999999</v>
      </c>
      <c r="J20" s="1">
        <v>0.32700000000000001</v>
      </c>
      <c r="K20" s="1" t="s">
        <v>36</v>
      </c>
      <c r="N20" s="19">
        <v>1514.5903096823999</v>
      </c>
      <c r="P20" s="20">
        <v>0</v>
      </c>
      <c r="Q20" s="20">
        <v>0</v>
      </c>
      <c r="W20" s="21">
        <v>-8.5260776732988769E-4</v>
      </c>
      <c r="X20" t="b">
        <v>0</v>
      </c>
      <c r="Y20" s="22" t="s">
        <v>38</v>
      </c>
      <c r="AA20" s="23" t="e">
        <v>#DIV/0!</v>
      </c>
      <c r="AC20" s="23" t="e">
        <v>#DIV/0!</v>
      </c>
      <c r="AD20" s="23" t="e">
        <v>#DIV/0!</v>
      </c>
      <c r="AF20" t="e">
        <v>#DIV/0!</v>
      </c>
    </row>
    <row r="21" spans="3:32" x14ac:dyDescent="0.3">
      <c r="C21" t="s">
        <v>339</v>
      </c>
      <c r="D21" t="s">
        <v>71</v>
      </c>
      <c r="G21">
        <v>2067.3879999999999</v>
      </c>
      <c r="J21" s="1">
        <v>0.36299999999999999</v>
      </c>
      <c r="K21" s="1" t="s">
        <v>36</v>
      </c>
      <c r="N21" s="19">
        <v>1569.0300643616001</v>
      </c>
      <c r="P21" s="20">
        <v>0</v>
      </c>
      <c r="Q21" s="20">
        <v>0</v>
      </c>
      <c r="W21" s="21">
        <v>-8.5260776732988769E-4</v>
      </c>
      <c r="X21" t="b">
        <v>0</v>
      </c>
      <c r="Y21" s="22" t="s">
        <v>38</v>
      </c>
      <c r="AA21" s="23" t="e">
        <v>#DIV/0!</v>
      </c>
      <c r="AC21" s="23" t="e">
        <v>#DIV/0!</v>
      </c>
      <c r="AD21" s="23" t="e">
        <v>#DIV/0!</v>
      </c>
      <c r="AF21" t="e">
        <v>#DIV/0!</v>
      </c>
    </row>
    <row r="22" spans="3:32" x14ac:dyDescent="0.3">
      <c r="C22" t="s">
        <v>340</v>
      </c>
      <c r="D22" t="s">
        <v>73</v>
      </c>
      <c r="E22">
        <v>1.79</v>
      </c>
      <c r="F22">
        <v>23.132999999999999</v>
      </c>
      <c r="G22">
        <v>2047.2729999999999</v>
      </c>
      <c r="H22">
        <v>7.4870000000000001</v>
      </c>
      <c r="J22" s="1">
        <v>0.316</v>
      </c>
      <c r="K22" s="1" t="s">
        <v>36</v>
      </c>
      <c r="N22" s="19">
        <v>1553.7639218936001</v>
      </c>
      <c r="P22" s="20">
        <v>117.78767541679456</v>
      </c>
      <c r="Q22" s="20">
        <v>0.11778767541679455</v>
      </c>
      <c r="W22" s="21">
        <v>0.11693506764946467</v>
      </c>
      <c r="X22" t="b">
        <v>0</v>
      </c>
      <c r="Y22" s="22" t="s">
        <v>38</v>
      </c>
      <c r="AA22" s="23">
        <v>30.897555763323091</v>
      </c>
      <c r="AC22" s="23">
        <v>157.32292696246103</v>
      </c>
      <c r="AD22" s="23">
        <v>0.15732292696246103</v>
      </c>
      <c r="AF22">
        <v>-4.9799927995132991E-2</v>
      </c>
    </row>
    <row r="23" spans="3:32" x14ac:dyDescent="0.3">
      <c r="C23" t="s">
        <v>341</v>
      </c>
      <c r="D23" t="s">
        <v>75</v>
      </c>
      <c r="E23">
        <v>1.79</v>
      </c>
      <c r="F23">
        <v>19.224</v>
      </c>
      <c r="G23">
        <v>2410.5729999999999</v>
      </c>
      <c r="H23">
        <v>11.606999999999999</v>
      </c>
      <c r="J23" s="1">
        <v>0.33800000000000002</v>
      </c>
      <c r="K23" s="1" t="s">
        <v>36</v>
      </c>
      <c r="N23" s="19">
        <v>1829.4879864535999</v>
      </c>
      <c r="P23" s="20">
        <v>77.720843298924976</v>
      </c>
      <c r="Q23" s="20">
        <v>7.772084329892498E-2</v>
      </c>
      <c r="W23" s="21">
        <v>7.6868235531595094E-2</v>
      </c>
      <c r="X23" t="b">
        <v>0</v>
      </c>
      <c r="Y23" s="22" t="s">
        <v>38</v>
      </c>
      <c r="AA23" s="23">
        <v>16.562419229775138</v>
      </c>
      <c r="AC23" s="23">
        <v>66.960319892241742</v>
      </c>
      <c r="AD23" s="23">
        <v>6.6960319892241743E-2</v>
      </c>
      <c r="AF23">
        <v>-0.69935200020676791</v>
      </c>
    </row>
    <row r="24" spans="3:32" x14ac:dyDescent="0.3">
      <c r="C24" t="s">
        <v>342</v>
      </c>
      <c r="D24" t="s">
        <v>77</v>
      </c>
      <c r="G24">
        <v>1800.2819999999999</v>
      </c>
      <c r="J24" s="1">
        <v>0.30199999999999999</v>
      </c>
      <c r="K24" s="1" t="s">
        <v>36</v>
      </c>
      <c r="N24" s="19">
        <v>1366.3117819823999</v>
      </c>
      <c r="P24" s="20">
        <v>0</v>
      </c>
      <c r="Q24" s="20">
        <v>0</v>
      </c>
      <c r="W24" s="21">
        <v>-8.5260776732988769E-4</v>
      </c>
      <c r="X24" t="b">
        <v>0</v>
      </c>
      <c r="Y24" s="22" t="s">
        <v>38</v>
      </c>
      <c r="AA24" s="23" t="e">
        <v>#DIV/0!</v>
      </c>
      <c r="AC24" s="23" t="e">
        <v>#DIV/0!</v>
      </c>
      <c r="AD24" s="23" t="e">
        <v>#DIV/0!</v>
      </c>
      <c r="AF24" t="e">
        <v>#DIV/0!</v>
      </c>
    </row>
    <row r="25" spans="3:32" x14ac:dyDescent="0.3">
      <c r="C25" t="s">
        <v>343</v>
      </c>
      <c r="D25" t="s">
        <v>79</v>
      </c>
      <c r="G25">
        <v>2173.63</v>
      </c>
      <c r="J25" s="1">
        <v>0.32200000000000001</v>
      </c>
      <c r="K25" s="1" t="s">
        <v>36</v>
      </c>
      <c r="N25" s="19">
        <v>1649.6617078160002</v>
      </c>
      <c r="P25" s="20">
        <v>0</v>
      </c>
      <c r="Q25" s="20">
        <v>0</v>
      </c>
      <c r="W25" s="21">
        <v>-8.5260776732988769E-4</v>
      </c>
      <c r="X25" t="b">
        <v>0</v>
      </c>
      <c r="Y25" s="22" t="s">
        <v>38</v>
      </c>
      <c r="AA25" s="23" t="e">
        <v>#DIV/0!</v>
      </c>
      <c r="AC25" s="23" t="e">
        <v>#DIV/0!</v>
      </c>
      <c r="AD25" s="23" t="e">
        <v>#DIV/0!</v>
      </c>
      <c r="AF25" t="e">
        <v>#DIV/0!</v>
      </c>
    </row>
    <row r="26" spans="3:32" x14ac:dyDescent="0.3">
      <c r="C26" t="s">
        <v>344</v>
      </c>
      <c r="D26" t="s">
        <v>81</v>
      </c>
      <c r="G26">
        <v>2147.9470000000001</v>
      </c>
      <c r="J26" s="1">
        <v>0.36799999999999999</v>
      </c>
      <c r="K26" s="1" t="s">
        <v>36</v>
      </c>
      <c r="N26" s="19">
        <v>1630.1697696104002</v>
      </c>
      <c r="P26" s="20">
        <v>0</v>
      </c>
      <c r="Q26" s="20">
        <v>0</v>
      </c>
      <c r="W26" s="21">
        <v>-8.5260776732988769E-4</v>
      </c>
      <c r="X26" t="b">
        <v>0</v>
      </c>
      <c r="Y26" s="22" t="s">
        <v>38</v>
      </c>
      <c r="AA26" s="23" t="e">
        <v>#DIV/0!</v>
      </c>
      <c r="AC26" s="23" t="e">
        <v>#DIV/0!</v>
      </c>
      <c r="AD26" s="23" t="e">
        <v>#DIV/0!</v>
      </c>
      <c r="AF26" t="e">
        <v>#DIV/0!</v>
      </c>
    </row>
    <row r="27" spans="3:32" x14ac:dyDescent="0.3">
      <c r="C27" t="s">
        <v>345</v>
      </c>
      <c r="D27" t="s">
        <v>83</v>
      </c>
      <c r="G27">
        <v>2146.163</v>
      </c>
      <c r="J27" s="1">
        <v>0.34960000000000002</v>
      </c>
      <c r="K27" s="1" t="s">
        <v>36</v>
      </c>
      <c r="N27" s="19">
        <v>1628.8158149416001</v>
      </c>
      <c r="P27" s="20">
        <v>0</v>
      </c>
      <c r="Q27" s="20">
        <v>0</v>
      </c>
      <c r="W27" s="21">
        <v>-8.5260776732988769E-4</v>
      </c>
      <c r="X27" t="b">
        <v>0</v>
      </c>
      <c r="Y27" s="22" t="s">
        <v>38</v>
      </c>
      <c r="AA27" s="23" t="e">
        <v>#DIV/0!</v>
      </c>
      <c r="AC27" s="23" t="e">
        <v>#DIV/0!</v>
      </c>
      <c r="AD27" s="23" t="e">
        <v>#DIV/0!</v>
      </c>
      <c r="AF27" t="e">
        <v>#DIV/0!</v>
      </c>
    </row>
    <row r="28" spans="3:32" x14ac:dyDescent="0.3">
      <c r="C28" t="s">
        <v>346</v>
      </c>
      <c r="D28" t="s">
        <v>85</v>
      </c>
      <c r="G28">
        <v>2486.424</v>
      </c>
      <c r="J28" s="1">
        <v>0.31340000000000001</v>
      </c>
      <c r="K28" s="1" t="s">
        <v>36</v>
      </c>
      <c r="N28" s="19">
        <v>1887.0545871168001</v>
      </c>
      <c r="P28" s="20">
        <v>0</v>
      </c>
      <c r="Q28" s="20">
        <v>0</v>
      </c>
      <c r="W28" s="21">
        <v>-8.5260776732988769E-4</v>
      </c>
      <c r="X28" t="b">
        <v>0</v>
      </c>
      <c r="Y28" s="22" t="s">
        <v>38</v>
      </c>
      <c r="AA28" s="23" t="e">
        <v>#DIV/0!</v>
      </c>
      <c r="AC28" s="23" t="e">
        <v>#DIV/0!</v>
      </c>
      <c r="AD28" s="23" t="e">
        <v>#DIV/0!</v>
      </c>
      <c r="AF28" t="e">
        <v>#DIV/0!</v>
      </c>
    </row>
    <row r="29" spans="3:32" x14ac:dyDescent="0.3">
      <c r="C29" t="s">
        <v>347</v>
      </c>
      <c r="D29" t="s">
        <v>87</v>
      </c>
      <c r="G29">
        <v>2245.9760000000001</v>
      </c>
      <c r="J29" s="1">
        <v>0.3538</v>
      </c>
      <c r="K29" s="1" t="s">
        <v>36</v>
      </c>
      <c r="N29" s="19">
        <v>1704.5682125632002</v>
      </c>
      <c r="P29" s="20">
        <v>0</v>
      </c>
      <c r="Q29" s="20">
        <v>0</v>
      </c>
      <c r="W29" s="21">
        <v>-8.5260776732988769E-4</v>
      </c>
      <c r="X29" t="b">
        <v>0</v>
      </c>
      <c r="Y29" s="22" t="s">
        <v>38</v>
      </c>
      <c r="AA29" s="23" t="e">
        <v>#DIV/0!</v>
      </c>
      <c r="AC29" s="23" t="e">
        <v>#DIV/0!</v>
      </c>
      <c r="AD29" s="23" t="e">
        <v>#DIV/0!</v>
      </c>
      <c r="AF29" t="e">
        <v>#DIV/0!</v>
      </c>
    </row>
    <row r="30" spans="3:32" x14ac:dyDescent="0.3">
      <c r="C30" t="s">
        <v>348</v>
      </c>
      <c r="D30" t="s">
        <v>89</v>
      </c>
      <c r="G30">
        <v>2354.0079999999998</v>
      </c>
      <c r="J30" s="1">
        <v>0.37319999999999998</v>
      </c>
      <c r="K30" s="1" t="s">
        <v>36</v>
      </c>
      <c r="N30" s="19">
        <v>1786.5583643456</v>
      </c>
      <c r="P30" s="20">
        <v>0</v>
      </c>
      <c r="Q30" s="20">
        <v>0</v>
      </c>
      <c r="W30" s="21">
        <v>-8.5260776732988769E-4</v>
      </c>
      <c r="X30" t="b">
        <v>0</v>
      </c>
      <c r="Y30" s="22" t="s">
        <v>38</v>
      </c>
      <c r="AA30" s="23" t="e">
        <v>#DIV/0!</v>
      </c>
      <c r="AC30" s="23" t="e">
        <v>#DIV/0!</v>
      </c>
      <c r="AD30" s="23" t="e">
        <v>#DIV/0!</v>
      </c>
      <c r="AF30" t="e">
        <v>#DIV/0!</v>
      </c>
    </row>
    <row r="31" spans="3:32" x14ac:dyDescent="0.3">
      <c r="C31" t="s">
        <v>349</v>
      </c>
      <c r="D31" t="s">
        <v>92</v>
      </c>
      <c r="G31">
        <v>2586.4430000000002</v>
      </c>
      <c r="J31" s="1">
        <v>7.82</v>
      </c>
      <c r="K31" s="1" t="s">
        <v>36</v>
      </c>
      <c r="N31" s="19">
        <v>1962.9633270376003</v>
      </c>
      <c r="P31" s="20">
        <v>0</v>
      </c>
      <c r="Q31" s="20">
        <v>0</v>
      </c>
      <c r="W31" s="21">
        <v>-8.5260776732988769E-4</v>
      </c>
      <c r="X31" t="b">
        <v>0</v>
      </c>
      <c r="Y31" s="22" t="s">
        <v>38</v>
      </c>
      <c r="AA31" s="23" t="e">
        <v>#DIV/0!</v>
      </c>
      <c r="AC31" s="23" t="e">
        <v>#DIV/0!</v>
      </c>
      <c r="AD31" s="23" t="e">
        <v>#DIV/0!</v>
      </c>
      <c r="AF31" t="e">
        <v>#DIV/0!</v>
      </c>
    </row>
    <row r="32" spans="3:32" x14ac:dyDescent="0.3">
      <c r="C32" t="s">
        <v>350</v>
      </c>
      <c r="D32" t="s">
        <v>94</v>
      </c>
      <c r="G32">
        <v>2875.4690000000001</v>
      </c>
      <c r="J32" s="1">
        <v>0.30199999999999999</v>
      </c>
      <c r="K32" s="1" t="s">
        <v>36</v>
      </c>
      <c r="N32" s="19">
        <v>2182.3176443607999</v>
      </c>
      <c r="P32" s="20">
        <v>0</v>
      </c>
      <c r="Q32" s="20">
        <v>0</v>
      </c>
      <c r="W32" s="21">
        <v>-8.5260776732988769E-4</v>
      </c>
      <c r="X32" t="b">
        <v>0</v>
      </c>
      <c r="Y32" s="22" t="s">
        <v>38</v>
      </c>
      <c r="AA32" s="23" t="e">
        <v>#DIV/0!</v>
      </c>
      <c r="AC32" s="23" t="e">
        <v>#DIV/0!</v>
      </c>
      <c r="AD32" s="23" t="e">
        <v>#DIV/0!</v>
      </c>
      <c r="AF32" t="e">
        <v>#DIV/0!</v>
      </c>
    </row>
    <row r="33" spans="3:32" x14ac:dyDescent="0.3">
      <c r="C33" t="s">
        <v>351</v>
      </c>
      <c r="D33" t="s">
        <v>96</v>
      </c>
      <c r="G33">
        <v>2621.0459999999998</v>
      </c>
      <c r="J33" s="1">
        <v>0.36599999999999999</v>
      </c>
      <c r="K33" s="1" t="s">
        <v>36</v>
      </c>
      <c r="N33" s="19">
        <v>1989.2250385872001</v>
      </c>
      <c r="P33" s="20">
        <v>0</v>
      </c>
      <c r="Q33" s="20">
        <v>0</v>
      </c>
      <c r="W33" s="21">
        <v>-8.5260776732988769E-4</v>
      </c>
      <c r="X33" t="b">
        <v>0</v>
      </c>
      <c r="Y33" s="22" t="s">
        <v>38</v>
      </c>
      <c r="AA33" s="23" t="e">
        <v>#DIV/0!</v>
      </c>
      <c r="AC33" s="23" t="e">
        <v>#DIV/0!</v>
      </c>
      <c r="AD33" s="23" t="e">
        <v>#DIV/0!</v>
      </c>
      <c r="AF33" t="e">
        <v>#DIV/0!</v>
      </c>
    </row>
    <row r="34" spans="3:32" x14ac:dyDescent="0.3">
      <c r="C34" t="s">
        <v>352</v>
      </c>
      <c r="D34" t="s">
        <v>98</v>
      </c>
      <c r="G34">
        <v>2481.2669999999998</v>
      </c>
      <c r="J34" s="1">
        <v>0.35670000000000002</v>
      </c>
      <c r="K34" s="1" t="s">
        <v>36</v>
      </c>
      <c r="N34" s="19">
        <v>1883.1407170344</v>
      </c>
      <c r="P34" s="20">
        <v>0</v>
      </c>
      <c r="Q34" s="20">
        <v>0</v>
      </c>
      <c r="W34" s="21">
        <v>-8.5260776732988769E-4</v>
      </c>
      <c r="X34" t="b">
        <v>0</v>
      </c>
      <c r="Y34" s="22" t="s">
        <v>38</v>
      </c>
      <c r="AA34" s="23" t="e">
        <v>#DIV/0!</v>
      </c>
      <c r="AC34" s="23" t="e">
        <v>#DIV/0!</v>
      </c>
      <c r="AD34" s="23" t="e">
        <v>#DIV/0!</v>
      </c>
      <c r="AF34" t="e">
        <v>#DIV/0!</v>
      </c>
    </row>
    <row r="35" spans="3:32" x14ac:dyDescent="0.3">
      <c r="C35" t="s">
        <v>353</v>
      </c>
      <c r="D35" t="s">
        <v>100</v>
      </c>
      <c r="E35">
        <v>1.89</v>
      </c>
      <c r="F35">
        <v>25.611000000000001</v>
      </c>
      <c r="G35">
        <v>2837.13</v>
      </c>
      <c r="H35">
        <v>5.9370000000000003</v>
      </c>
      <c r="J35" s="1">
        <v>0.36759999999999998</v>
      </c>
      <c r="K35" s="1" t="s">
        <v>36</v>
      </c>
      <c r="N35" s="19">
        <v>2153.220521016</v>
      </c>
      <c r="P35" s="20">
        <v>80.891433537857893</v>
      </c>
      <c r="Q35" s="20">
        <v>8.0891433537857896E-2</v>
      </c>
      <c r="W35" s="21">
        <v>8.003882577052801E-2</v>
      </c>
      <c r="X35" t="b">
        <v>0</v>
      </c>
      <c r="Y35" s="22" t="s">
        <v>38</v>
      </c>
      <c r="AA35" s="23">
        <v>43.137948458817583</v>
      </c>
      <c r="AC35" s="23">
        <v>136.24967751028785</v>
      </c>
      <c r="AD35" s="23">
        <v>0.13624967751028785</v>
      </c>
      <c r="AF35">
        <v>-0.20128042743728536</v>
      </c>
    </row>
    <row r="36" spans="3:32" x14ac:dyDescent="0.3">
      <c r="C36" t="s">
        <v>354</v>
      </c>
      <c r="D36" t="s">
        <v>102</v>
      </c>
      <c r="G36">
        <v>2477.4279999999999</v>
      </c>
      <c r="J36" s="1">
        <v>0.38129999999999997</v>
      </c>
      <c r="K36" s="1" t="s">
        <v>36</v>
      </c>
      <c r="N36" s="19">
        <v>1880.2271340896</v>
      </c>
      <c r="P36" s="20">
        <v>0</v>
      </c>
      <c r="Q36" s="20">
        <v>0</v>
      </c>
      <c r="W36" s="21">
        <v>-8.5260776732988769E-4</v>
      </c>
      <c r="X36" t="b">
        <v>0</v>
      </c>
      <c r="Y36" s="22" t="s">
        <v>38</v>
      </c>
      <c r="AA36" s="23" t="e">
        <v>#DIV/0!</v>
      </c>
      <c r="AC36" s="23" t="e">
        <v>#DIV/0!</v>
      </c>
      <c r="AD36" s="23" t="e">
        <v>#DIV/0!</v>
      </c>
      <c r="AF36" t="e">
        <v>#DIV/0!</v>
      </c>
    </row>
    <row r="37" spans="3:32" x14ac:dyDescent="0.3">
      <c r="C37" t="s">
        <v>355</v>
      </c>
      <c r="D37" t="s">
        <v>104</v>
      </c>
      <c r="G37">
        <v>2449.7979999999998</v>
      </c>
      <c r="J37" s="1">
        <v>0.39400000000000002</v>
      </c>
      <c r="K37" s="1" t="s">
        <v>36</v>
      </c>
      <c r="N37" s="19">
        <v>1859.2575334736</v>
      </c>
      <c r="P37" s="20">
        <v>0</v>
      </c>
      <c r="Q37" s="20">
        <v>0</v>
      </c>
      <c r="W37" s="21">
        <v>-8.5260776732988769E-4</v>
      </c>
      <c r="X37" t="b">
        <v>0</v>
      </c>
      <c r="Y37" s="22" t="s">
        <v>38</v>
      </c>
      <c r="AA37" s="23" t="e">
        <v>#DIV/0!</v>
      </c>
      <c r="AC37" s="23" t="e">
        <v>#DIV/0!</v>
      </c>
      <c r="AD37" s="23" t="e">
        <v>#DIV/0!</v>
      </c>
      <c r="AF37" t="e">
        <v>#DIV/0!</v>
      </c>
    </row>
    <row r="38" spans="3:32" x14ac:dyDescent="0.3">
      <c r="C38" t="s">
        <v>356</v>
      </c>
      <c r="D38" t="s">
        <v>106</v>
      </c>
      <c r="E38">
        <v>1.8</v>
      </c>
      <c r="F38">
        <v>23.414000000000001</v>
      </c>
      <c r="G38">
        <v>2349.8130000000001</v>
      </c>
      <c r="H38">
        <v>9.6359999999999992</v>
      </c>
      <c r="J38" s="1">
        <v>0.39300000000000002</v>
      </c>
      <c r="K38" s="1" t="s">
        <v>36</v>
      </c>
      <c r="N38" s="19">
        <v>1783.3745976216001</v>
      </c>
      <c r="P38" s="20">
        <v>83.518078902140644</v>
      </c>
      <c r="Q38" s="20">
        <v>8.3518078902140649E-2</v>
      </c>
      <c r="W38" s="21">
        <v>8.2665471134810764E-2</v>
      </c>
      <c r="X38" t="b">
        <v>0</v>
      </c>
      <c r="Y38" s="22" t="s">
        <v>38</v>
      </c>
      <c r="AA38" s="23">
        <v>24.298464092984645</v>
      </c>
      <c r="AC38" s="23">
        <v>86.672975199398763</v>
      </c>
      <c r="AD38" s="23">
        <v>8.6672975199398761E-2</v>
      </c>
      <c r="AF38">
        <v>-0.55765183773129345</v>
      </c>
    </row>
    <row r="39" spans="3:32" x14ac:dyDescent="0.3">
      <c r="C39" t="s">
        <v>357</v>
      </c>
      <c r="D39" t="s">
        <v>108</v>
      </c>
      <c r="G39">
        <v>2160.5140000000001</v>
      </c>
      <c r="J39" s="1">
        <v>0.318</v>
      </c>
      <c r="K39" s="1" t="s">
        <v>36</v>
      </c>
      <c r="N39" s="19">
        <v>1639.7074088048003</v>
      </c>
      <c r="P39" s="20">
        <v>0</v>
      </c>
      <c r="Q39" s="20">
        <v>0</v>
      </c>
      <c r="W39" s="21">
        <v>-8.5260776732988769E-4</v>
      </c>
      <c r="X39" t="b">
        <v>0</v>
      </c>
      <c r="Y39" s="22" t="s">
        <v>38</v>
      </c>
      <c r="AA39" s="23" t="e">
        <v>#DIV/0!</v>
      </c>
      <c r="AC39" s="23" t="e">
        <v>#DIV/0!</v>
      </c>
      <c r="AD39" s="23" t="e">
        <v>#DIV/0!</v>
      </c>
      <c r="AF39" t="e">
        <v>#DIV/0!</v>
      </c>
    </row>
    <row r="40" spans="3:32" x14ac:dyDescent="0.3">
      <c r="C40" t="s">
        <v>358</v>
      </c>
      <c r="D40" t="s">
        <v>110</v>
      </c>
      <c r="G40">
        <v>2413.7840000000001</v>
      </c>
      <c r="J40" s="1">
        <v>0.35599999999999998</v>
      </c>
      <c r="K40" s="1" t="s">
        <v>36</v>
      </c>
      <c r="N40" s="19">
        <v>1831.9249530688003</v>
      </c>
      <c r="P40" s="20">
        <v>0</v>
      </c>
      <c r="Q40" s="20">
        <v>0</v>
      </c>
      <c r="W40" s="21">
        <v>-8.5260776732988769E-4</v>
      </c>
      <c r="X40" t="b">
        <v>0</v>
      </c>
      <c r="Y40" s="22" t="s">
        <v>38</v>
      </c>
      <c r="AA40" s="23" t="e">
        <v>#DIV/0!</v>
      </c>
      <c r="AC40" s="23" t="e">
        <v>#DIV/0!</v>
      </c>
      <c r="AD40" s="23" t="e">
        <v>#DIV/0!</v>
      </c>
      <c r="AF40" t="e">
        <v>#DIV/0!</v>
      </c>
    </row>
    <row r="41" spans="3:32" x14ac:dyDescent="0.3">
      <c r="C41" t="s">
        <v>359</v>
      </c>
      <c r="D41" t="s">
        <v>112</v>
      </c>
      <c r="G41">
        <v>2359.7080000000001</v>
      </c>
      <c r="J41" s="1">
        <v>0.39460000000000001</v>
      </c>
      <c r="K41" s="1" t="s">
        <v>36</v>
      </c>
      <c r="N41" s="19">
        <v>1790.8843405856001</v>
      </c>
      <c r="P41" s="20">
        <v>0</v>
      </c>
      <c r="Q41" s="20">
        <v>0</v>
      </c>
      <c r="W41" s="21">
        <v>-8.5260776732988769E-4</v>
      </c>
      <c r="X41" t="b">
        <v>0</v>
      </c>
      <c r="Y41" s="22" t="s">
        <v>38</v>
      </c>
      <c r="AA41" s="23" t="e">
        <v>#DIV/0!</v>
      </c>
      <c r="AC41" s="23" t="e">
        <v>#DIV/0!</v>
      </c>
      <c r="AD41" s="23" t="e">
        <v>#DIV/0!</v>
      </c>
      <c r="AF41" t="e">
        <v>#DIV/0!</v>
      </c>
    </row>
    <row r="42" spans="3:32" x14ac:dyDescent="0.3">
      <c r="C42" t="s">
        <v>360</v>
      </c>
      <c r="D42" t="s">
        <v>114</v>
      </c>
      <c r="G42">
        <v>2540.5839999999998</v>
      </c>
      <c r="J42" s="1">
        <v>0.379</v>
      </c>
      <c r="K42" s="1" t="s">
        <v>36</v>
      </c>
      <c r="N42" s="19">
        <v>1928.1589508288</v>
      </c>
      <c r="P42" s="20">
        <v>0</v>
      </c>
      <c r="Q42" s="20">
        <v>0</v>
      </c>
      <c r="W42" s="21">
        <v>-8.5260776732988769E-4</v>
      </c>
      <c r="X42" t="b">
        <v>0</v>
      </c>
      <c r="Y42" s="22" t="s">
        <v>38</v>
      </c>
      <c r="AA42" s="23" t="e">
        <v>#DIV/0!</v>
      </c>
      <c r="AC42" s="23" t="e">
        <v>#DIV/0!</v>
      </c>
      <c r="AD42" s="23" t="e">
        <v>#DIV/0!</v>
      </c>
      <c r="AF42" t="e">
        <v>#DIV/0!</v>
      </c>
    </row>
    <row r="43" spans="3:32" x14ac:dyDescent="0.3">
      <c r="C43" t="s">
        <v>361</v>
      </c>
      <c r="D43" t="s">
        <v>116</v>
      </c>
      <c r="E43">
        <v>1.9</v>
      </c>
      <c r="F43">
        <v>14.166</v>
      </c>
      <c r="G43">
        <v>2500.7139999999999</v>
      </c>
      <c r="H43">
        <v>9.4090000000000007</v>
      </c>
      <c r="J43" s="1">
        <v>0.33300000000000002</v>
      </c>
      <c r="K43" s="1" t="s">
        <v>36</v>
      </c>
      <c r="N43" s="19">
        <v>1897.8998854448</v>
      </c>
      <c r="P43" s="20">
        <v>56.03633372180029</v>
      </c>
      <c r="Q43" s="20">
        <v>5.6036333721800287E-2</v>
      </c>
      <c r="W43" s="21">
        <v>5.5183725954470401E-2</v>
      </c>
      <c r="X43" t="b">
        <v>0</v>
      </c>
      <c r="Y43" s="22" t="s">
        <v>38</v>
      </c>
      <c r="AA43" s="23">
        <v>15.055797640556914</v>
      </c>
      <c r="AC43" s="23">
        <v>59.556099183547978</v>
      </c>
      <c r="AD43" s="23">
        <v>5.9556099183547977E-2</v>
      </c>
      <c r="AF43">
        <v>-0.75257564060823401</v>
      </c>
    </row>
    <row r="44" spans="3:32" x14ac:dyDescent="0.3">
      <c r="C44" t="s">
        <v>362</v>
      </c>
      <c r="D44" t="s">
        <v>118</v>
      </c>
      <c r="G44">
        <v>2732.7</v>
      </c>
      <c r="J44" s="1">
        <v>0.31580000000000003</v>
      </c>
      <c r="K44" s="1" t="s">
        <v>36</v>
      </c>
      <c r="N44" s="19">
        <v>2073.96408264</v>
      </c>
      <c r="P44" s="20">
        <v>0</v>
      </c>
      <c r="Q44" s="20">
        <v>0</v>
      </c>
      <c r="W44" s="21">
        <v>-8.5260776732988769E-4</v>
      </c>
      <c r="X44" t="b">
        <v>0</v>
      </c>
      <c r="Y44" s="22" t="s">
        <v>38</v>
      </c>
      <c r="AA44" s="23" t="e">
        <v>#DIV/0!</v>
      </c>
      <c r="AC44" s="23" t="e">
        <v>#DIV/0!</v>
      </c>
      <c r="AD44" s="23" t="e">
        <v>#DIV/0!</v>
      </c>
      <c r="AF44" t="e">
        <v>#DIV/0!</v>
      </c>
    </row>
    <row r="45" spans="3:32" x14ac:dyDescent="0.3">
      <c r="C45" t="s">
        <v>363</v>
      </c>
      <c r="D45" t="s">
        <v>120</v>
      </c>
      <c r="G45">
        <v>2877.9639999999999</v>
      </c>
      <c r="J45" s="1">
        <v>0.4012</v>
      </c>
      <c r="K45" s="1" t="s">
        <v>36</v>
      </c>
      <c r="N45" s="19">
        <v>2184.2112076448002</v>
      </c>
      <c r="P45" s="20">
        <v>0</v>
      </c>
      <c r="Q45" s="20">
        <v>0</v>
      </c>
      <c r="W45" s="21">
        <v>-8.5260776732988769E-4</v>
      </c>
      <c r="X45" t="b">
        <v>0</v>
      </c>
      <c r="Y45" s="22" t="s">
        <v>38</v>
      </c>
      <c r="AA45" s="23" t="e">
        <v>#DIV/0!</v>
      </c>
      <c r="AC45" s="23" t="e">
        <v>#DIV/0!</v>
      </c>
      <c r="AD45" s="23" t="e">
        <v>#DIV/0!</v>
      </c>
      <c r="AF45" t="e">
        <v>#DIV/0!</v>
      </c>
    </row>
    <row r="46" spans="3:32" x14ac:dyDescent="0.3">
      <c r="C46" t="s">
        <v>364</v>
      </c>
      <c r="D46" t="s">
        <v>122</v>
      </c>
      <c r="G46">
        <v>2744.3220000000001</v>
      </c>
      <c r="J46" s="1">
        <v>0.38250000000000001</v>
      </c>
      <c r="K46" s="1" t="s">
        <v>36</v>
      </c>
      <c r="N46" s="19">
        <v>2082.7845205104004</v>
      </c>
      <c r="P46" s="20">
        <v>0</v>
      </c>
      <c r="Q46" s="20">
        <v>0</v>
      </c>
      <c r="W46" s="21">
        <v>-8.5260776732988769E-4</v>
      </c>
      <c r="X46" t="b">
        <v>0</v>
      </c>
      <c r="Y46" s="22" t="s">
        <v>38</v>
      </c>
      <c r="AA46" s="23" t="e">
        <v>#DIV/0!</v>
      </c>
      <c r="AC46" s="23" t="e">
        <v>#DIV/0!</v>
      </c>
      <c r="AD46" s="23" t="e">
        <v>#DIV/0!</v>
      </c>
      <c r="AF46" t="e">
        <v>#DIV/0!</v>
      </c>
    </row>
    <row r="47" spans="3:32" x14ac:dyDescent="0.3">
      <c r="C47" t="s">
        <v>365</v>
      </c>
      <c r="D47" t="s">
        <v>124</v>
      </c>
      <c r="E47">
        <v>1.86</v>
      </c>
      <c r="F47">
        <v>11.896000000000001</v>
      </c>
      <c r="G47">
        <v>2181.2469999999998</v>
      </c>
      <c r="H47">
        <v>4.0049999999999999</v>
      </c>
      <c r="J47" s="1">
        <v>0.37040000000000001</v>
      </c>
      <c r="K47" s="1" t="s">
        <v>36</v>
      </c>
      <c r="N47" s="19">
        <v>1655.4425781703999</v>
      </c>
      <c r="P47" s="20">
        <v>48.501577603860227</v>
      </c>
      <c r="Q47" s="20">
        <v>4.850157760386023E-2</v>
      </c>
      <c r="W47" s="21">
        <v>4.7648969836530344E-2</v>
      </c>
      <c r="X47" t="b">
        <v>0</v>
      </c>
      <c r="Y47" s="22" t="s">
        <v>38</v>
      </c>
      <c r="AA47" s="23">
        <v>29.702871410736581</v>
      </c>
      <c r="AC47" s="23">
        <v>121.10256580239756</v>
      </c>
      <c r="AD47" s="23">
        <v>0.12110256580239756</v>
      </c>
      <c r="AF47">
        <v>-0.31016216643177513</v>
      </c>
    </row>
    <row r="48" spans="3:32" x14ac:dyDescent="0.3">
      <c r="C48" t="s">
        <v>366</v>
      </c>
      <c r="D48" t="s">
        <v>126</v>
      </c>
      <c r="G48">
        <v>2064.0050000000001</v>
      </c>
      <c r="J48" s="1">
        <v>0.27</v>
      </c>
      <c r="K48" s="1" t="s">
        <v>36</v>
      </c>
      <c r="N48" s="19">
        <v>1566.4625595160001</v>
      </c>
      <c r="P48" s="20">
        <v>0</v>
      </c>
      <c r="Q48" s="20">
        <v>0</v>
      </c>
      <c r="W48" s="21">
        <v>-8.5260776732988769E-4</v>
      </c>
      <c r="X48" t="b">
        <v>0</v>
      </c>
      <c r="Y48" s="22" t="s">
        <v>38</v>
      </c>
      <c r="AA48" s="23" t="e">
        <v>#DIV/0!</v>
      </c>
      <c r="AC48" s="23" t="e">
        <v>#DIV/0!</v>
      </c>
      <c r="AD48" s="23" t="e">
        <v>#DIV/0!</v>
      </c>
      <c r="AF48" t="e">
        <v>#DIV/0!</v>
      </c>
    </row>
    <row r="49" spans="3:32" x14ac:dyDescent="0.3">
      <c r="C49" t="s">
        <v>367</v>
      </c>
      <c r="D49" t="s">
        <v>128</v>
      </c>
      <c r="G49">
        <v>2142.0059999999999</v>
      </c>
      <c r="J49" s="1">
        <v>0.34239999999999998</v>
      </c>
      <c r="K49" s="1" t="s">
        <v>36</v>
      </c>
      <c r="N49" s="19">
        <v>1625.6608880592</v>
      </c>
      <c r="P49" s="20">
        <v>0</v>
      </c>
      <c r="Q49" s="20">
        <v>0</v>
      </c>
      <c r="W49" s="21">
        <v>-8.5260776732988769E-4</v>
      </c>
      <c r="X49" t="b">
        <v>0</v>
      </c>
      <c r="Y49" s="22" t="s">
        <v>38</v>
      </c>
      <c r="AA49" s="23" t="e">
        <v>#DIV/0!</v>
      </c>
      <c r="AC49" s="23" t="e">
        <v>#DIV/0!</v>
      </c>
      <c r="AD49" s="23" t="e">
        <v>#DIV/0!</v>
      </c>
      <c r="AF49" t="e">
        <v>#DIV/0!</v>
      </c>
    </row>
    <row r="50" spans="3:32" x14ac:dyDescent="0.3">
      <c r="C50" t="s">
        <v>368</v>
      </c>
      <c r="D50" t="s">
        <v>130</v>
      </c>
      <c r="G50">
        <v>2363.1570000000002</v>
      </c>
      <c r="J50" s="1">
        <v>0.8</v>
      </c>
      <c r="K50" s="1" t="s">
        <v>36</v>
      </c>
      <c r="N50" s="19">
        <v>1793.5019356824002</v>
      </c>
      <c r="P50" s="20">
        <v>0</v>
      </c>
      <c r="Q50" s="20">
        <v>0</v>
      </c>
      <c r="W50" s="21">
        <v>-8.5260776732988769E-4</v>
      </c>
      <c r="X50" t="b">
        <v>0</v>
      </c>
      <c r="Y50" s="22" t="s">
        <v>38</v>
      </c>
      <c r="AA50" s="23" t="e">
        <v>#DIV/0!</v>
      </c>
      <c r="AC50" s="23" t="e">
        <v>#DIV/0!</v>
      </c>
      <c r="AD50" s="23" t="e">
        <v>#DIV/0!</v>
      </c>
      <c r="AF50" t="e">
        <v>#DIV/0!</v>
      </c>
    </row>
    <row r="51" spans="3:32" x14ac:dyDescent="0.3">
      <c r="C51" t="s">
        <v>369</v>
      </c>
      <c r="D51" t="s">
        <v>132</v>
      </c>
      <c r="G51">
        <v>3030.5549999999998</v>
      </c>
      <c r="J51" s="1">
        <v>0.28749999999999998</v>
      </c>
      <c r="K51" s="1" t="s">
        <v>36</v>
      </c>
      <c r="N51" s="19">
        <v>2300.0191094759998</v>
      </c>
      <c r="P51" s="20">
        <v>0</v>
      </c>
      <c r="Q51" s="20">
        <v>0</v>
      </c>
      <c r="W51" s="21">
        <v>-8.5260776732988769E-4</v>
      </c>
      <c r="X51" t="b">
        <v>0</v>
      </c>
      <c r="Y51" s="22" t="s">
        <v>38</v>
      </c>
      <c r="AA51" s="23" t="e">
        <v>#DIV/0!</v>
      </c>
      <c r="AC51" s="23" t="e">
        <v>#DIV/0!</v>
      </c>
      <c r="AD51" s="23" t="e">
        <v>#DIV/0!</v>
      </c>
      <c r="AF51" t="e">
        <v>#DIV/0!</v>
      </c>
    </row>
    <row r="52" spans="3:32" x14ac:dyDescent="0.3">
      <c r="C52" t="s">
        <v>370</v>
      </c>
      <c r="D52" t="s">
        <v>35</v>
      </c>
      <c r="J52" s="1" t="e">
        <v>#N/A</v>
      </c>
      <c r="K52" s="1" t="e">
        <v>#N/A</v>
      </c>
      <c r="N52" s="19">
        <v>0</v>
      </c>
      <c r="P52" s="20" t="e">
        <v>#DIV/0!</v>
      </c>
      <c r="Q52" s="20" t="e">
        <v>#DIV/0!</v>
      </c>
      <c r="W52" s="21" t="e">
        <v>#N/A</v>
      </c>
      <c r="X52" t="b">
        <v>0</v>
      </c>
      <c r="Y52" s="22" t="s">
        <v>38</v>
      </c>
      <c r="AA52" s="23" t="e">
        <v>#DIV/0!</v>
      </c>
      <c r="AC52" s="23" t="e">
        <v>#DIV/0!</v>
      </c>
      <c r="AD52" s="23" t="e">
        <v>#DIV/0!</v>
      </c>
      <c r="AF52" t="e">
        <v>#DIV/0!</v>
      </c>
    </row>
    <row r="53" spans="3:32" x14ac:dyDescent="0.3">
      <c r="C53" t="s">
        <v>371</v>
      </c>
      <c r="D53" t="s">
        <v>135</v>
      </c>
      <c r="E53">
        <v>1.86</v>
      </c>
      <c r="F53">
        <v>16.882999999999999</v>
      </c>
      <c r="G53">
        <v>2780.373</v>
      </c>
      <c r="H53">
        <v>6.3789999999999996</v>
      </c>
      <c r="J53" s="1">
        <v>7.82</v>
      </c>
      <c r="K53" s="1" t="s">
        <v>36</v>
      </c>
      <c r="N53" s="19">
        <v>2110.1451818136002</v>
      </c>
      <c r="P53" s="20">
        <v>2.557823301989663</v>
      </c>
      <c r="Q53" s="20">
        <v>2.5578233019896632E-3</v>
      </c>
      <c r="W53" s="21">
        <v>1.7052155346597756E-3</v>
      </c>
      <c r="X53" t="b">
        <v>0</v>
      </c>
      <c r="Y53" s="22" t="s">
        <v>38</v>
      </c>
      <c r="AA53" s="23">
        <v>26.466530804201284</v>
      </c>
      <c r="AC53" s="23">
        <v>4.0097559209745466</v>
      </c>
      <c r="AD53" s="23">
        <v>4.0097559209745469E-3</v>
      </c>
      <c r="AF53" t="e">
        <v>#DIV/0!</v>
      </c>
    </row>
    <row r="54" spans="3:32" x14ac:dyDescent="0.3">
      <c r="C54" t="s">
        <v>372</v>
      </c>
      <c r="D54" t="s">
        <v>137</v>
      </c>
      <c r="G54">
        <v>833.56</v>
      </c>
      <c r="J54" s="1">
        <v>7.82</v>
      </c>
      <c r="K54" s="1" t="s">
        <v>37</v>
      </c>
      <c r="N54" s="19">
        <v>632.62469379200002</v>
      </c>
      <c r="P54" s="20">
        <v>0</v>
      </c>
      <c r="Q54" s="20">
        <v>0</v>
      </c>
      <c r="W54" s="21">
        <v>0</v>
      </c>
      <c r="X54" t="b">
        <v>0</v>
      </c>
      <c r="Y54" s="22" t="s">
        <v>38</v>
      </c>
      <c r="AA54" s="23" t="e">
        <v>#DIV/0!</v>
      </c>
      <c r="AC54" s="23" t="e">
        <v>#DIV/0!</v>
      </c>
      <c r="AD54" s="23" t="e">
        <v>#DIV/0!</v>
      </c>
      <c r="AF54" t="e">
        <v>#DIV/0!</v>
      </c>
    </row>
    <row r="55" spans="3:32" x14ac:dyDescent="0.3">
      <c r="C55" t="s">
        <v>373</v>
      </c>
      <c r="D55" t="s">
        <v>139</v>
      </c>
      <c r="G55">
        <v>2112.7350000000001</v>
      </c>
      <c r="J55" s="1">
        <v>0.41339999999999999</v>
      </c>
      <c r="K55" s="1" t="s">
        <v>37</v>
      </c>
      <c r="N55" s="19">
        <v>1603.4458616520001</v>
      </c>
      <c r="P55" s="20">
        <v>0</v>
      </c>
      <c r="Q55" s="20">
        <v>0</v>
      </c>
      <c r="W55" s="21">
        <v>0</v>
      </c>
      <c r="X55" t="b">
        <v>0</v>
      </c>
      <c r="Y55" s="22" t="s">
        <v>38</v>
      </c>
      <c r="AA55" s="23" t="e">
        <v>#DIV/0!</v>
      </c>
      <c r="AC55" s="23" t="e">
        <v>#DIV/0!</v>
      </c>
      <c r="AD55" s="23" t="e">
        <v>#DIV/0!</v>
      </c>
      <c r="AF55" t="e">
        <v>#DIV/0!</v>
      </c>
    </row>
    <row r="56" spans="3:32" x14ac:dyDescent="0.3">
      <c r="C56" t="s">
        <v>374</v>
      </c>
      <c r="D56" t="s">
        <v>141</v>
      </c>
      <c r="G56">
        <v>1843.085</v>
      </c>
      <c r="J56" s="1">
        <v>0.32740000000000002</v>
      </c>
      <c r="K56" s="1" t="s">
        <v>37</v>
      </c>
      <c r="N56" s="19">
        <v>1398.7968277720001</v>
      </c>
      <c r="P56" s="20">
        <v>0</v>
      </c>
      <c r="Q56" s="20">
        <v>0</v>
      </c>
      <c r="W56" s="21">
        <v>0</v>
      </c>
      <c r="X56" t="b">
        <v>0</v>
      </c>
      <c r="Y56" s="22" t="s">
        <v>38</v>
      </c>
      <c r="AA56" s="23" t="e">
        <v>#DIV/0!</v>
      </c>
      <c r="AC56" s="23" t="e">
        <v>#DIV/0!</v>
      </c>
      <c r="AD56" s="23" t="e">
        <v>#DIV/0!</v>
      </c>
      <c r="AF56" t="e">
        <v>#DIV/0!</v>
      </c>
    </row>
    <row r="57" spans="3:32" x14ac:dyDescent="0.3">
      <c r="C57" t="s">
        <v>375</v>
      </c>
      <c r="D57" t="s">
        <v>143</v>
      </c>
      <c r="G57">
        <v>1679.0630000000001</v>
      </c>
      <c r="J57" s="1">
        <v>0.43340000000000001</v>
      </c>
      <c r="K57" s="1" t="s">
        <v>37</v>
      </c>
      <c r="N57" s="19">
        <v>1274.3134462216001</v>
      </c>
      <c r="P57" s="20">
        <v>0</v>
      </c>
      <c r="Q57" s="20">
        <v>0</v>
      </c>
      <c r="W57" s="21">
        <v>0</v>
      </c>
      <c r="X57" t="b">
        <v>0</v>
      </c>
      <c r="Y57" s="22" t="s">
        <v>38</v>
      </c>
      <c r="AA57" s="23" t="e">
        <v>#DIV/0!</v>
      </c>
      <c r="AC57" s="23" t="e">
        <v>#DIV/0!</v>
      </c>
      <c r="AD57" s="23" t="e">
        <v>#DIV/0!</v>
      </c>
      <c r="AF57" t="e">
        <v>#DIV/0!</v>
      </c>
    </row>
    <row r="58" spans="3:32" x14ac:dyDescent="0.3">
      <c r="C58" t="s">
        <v>376</v>
      </c>
      <c r="D58" t="s">
        <v>145</v>
      </c>
      <c r="G58">
        <v>1400.2650000000001</v>
      </c>
      <c r="J58" s="1">
        <v>0.41160000000000002</v>
      </c>
      <c r="K58" s="1" t="s">
        <v>37</v>
      </c>
      <c r="N58" s="19">
        <v>1062.7215999480002</v>
      </c>
      <c r="P58" s="20">
        <v>0</v>
      </c>
      <c r="Q58" s="20">
        <v>0</v>
      </c>
      <c r="W58" s="21">
        <v>0</v>
      </c>
      <c r="X58" t="b">
        <v>0</v>
      </c>
      <c r="Y58" s="22" t="s">
        <v>38</v>
      </c>
      <c r="AA58" s="23" t="e">
        <v>#DIV/0!</v>
      </c>
      <c r="AC58" s="23" t="e">
        <v>#DIV/0!</v>
      </c>
      <c r="AD58" s="23" t="e">
        <v>#DIV/0!</v>
      </c>
      <c r="AF58" t="e">
        <v>#DIV/0!</v>
      </c>
    </row>
    <row r="59" spans="3:32" x14ac:dyDescent="0.3">
      <c r="C59" t="s">
        <v>377</v>
      </c>
      <c r="D59" t="s">
        <v>147</v>
      </c>
      <c r="G59">
        <v>3424.9810000000002</v>
      </c>
      <c r="J59" s="1">
        <v>0.57420000000000004</v>
      </c>
      <c r="K59" s="1" t="s">
        <v>37</v>
      </c>
      <c r="N59" s="19">
        <v>2599.3660400792005</v>
      </c>
      <c r="P59" s="20">
        <v>0</v>
      </c>
      <c r="Q59" s="20">
        <v>0</v>
      </c>
      <c r="W59" s="21">
        <v>0</v>
      </c>
      <c r="X59" t="b">
        <v>0</v>
      </c>
      <c r="Y59" s="22" t="s">
        <v>38</v>
      </c>
      <c r="AA59" s="23" t="e">
        <v>#DIV/0!</v>
      </c>
      <c r="AC59" s="23" t="e">
        <v>#DIV/0!</v>
      </c>
      <c r="AD59" s="23" t="e">
        <v>#DIV/0!</v>
      </c>
      <c r="AF59" t="e">
        <v>#DIV/0!</v>
      </c>
    </row>
    <row r="60" spans="3:32" x14ac:dyDescent="0.3">
      <c r="C60" t="s">
        <v>378</v>
      </c>
      <c r="D60" t="s">
        <v>149</v>
      </c>
      <c r="E60">
        <v>1.7</v>
      </c>
      <c r="F60">
        <v>17.556000000000001</v>
      </c>
      <c r="G60">
        <v>2628.2689999999998</v>
      </c>
      <c r="H60">
        <v>5.27</v>
      </c>
      <c r="J60" s="1">
        <v>0.64290000000000003</v>
      </c>
      <c r="K60" s="1" t="s">
        <v>37</v>
      </c>
      <c r="N60" s="19">
        <v>1994.7068853208</v>
      </c>
      <c r="P60" s="20">
        <v>34.224969384519476</v>
      </c>
      <c r="Q60" s="20">
        <v>3.4224969384519473E-2</v>
      </c>
      <c r="W60" s="21">
        <v>3.4224969384519473E-2</v>
      </c>
      <c r="X60" t="b">
        <v>0</v>
      </c>
      <c r="Y60" s="22" t="s">
        <v>38</v>
      </c>
      <c r="AA60" s="23">
        <v>33.313092979127141</v>
      </c>
      <c r="AC60" s="23">
        <v>64.943015909904133</v>
      </c>
      <c r="AD60" s="23">
        <v>6.4943015909904131E-2</v>
      </c>
      <c r="AF60" t="e">
        <v>#DIV/0!</v>
      </c>
    </row>
    <row r="61" spans="3:32" x14ac:dyDescent="0.3">
      <c r="C61" t="s">
        <v>379</v>
      </c>
      <c r="D61" t="s">
        <v>151</v>
      </c>
      <c r="E61">
        <v>1.6</v>
      </c>
      <c r="F61">
        <v>15.894</v>
      </c>
      <c r="G61">
        <v>2229.163</v>
      </c>
      <c r="H61">
        <v>0.79500000000000004</v>
      </c>
      <c r="J61" s="1">
        <v>0.40660000000000002</v>
      </c>
      <c r="K61" s="1" t="s">
        <v>37</v>
      </c>
      <c r="N61" s="19">
        <v>1691.8081005416002</v>
      </c>
      <c r="P61" s="20">
        <v>57.763665311691582</v>
      </c>
      <c r="Q61" s="20">
        <v>5.7763665311691581E-2</v>
      </c>
      <c r="W61" s="21">
        <v>5.7763665311691581E-2</v>
      </c>
      <c r="X61" t="b">
        <v>0</v>
      </c>
      <c r="Y61" s="22" t="s">
        <v>38</v>
      </c>
      <c r="AA61" s="23">
        <v>199.9245283018868</v>
      </c>
      <c r="AC61" s="23">
        <v>726.58698505272423</v>
      </c>
      <c r="AD61" s="23">
        <v>0.72658698505272423</v>
      </c>
      <c r="AF61" t="e">
        <v>#DIV/0!</v>
      </c>
    </row>
    <row r="62" spans="3:32" x14ac:dyDescent="0.3">
      <c r="C62" t="s">
        <v>380</v>
      </c>
      <c r="D62" t="s">
        <v>153</v>
      </c>
      <c r="G62">
        <v>1439.1569999999999</v>
      </c>
      <c r="J62" s="1">
        <v>0.40920000000000001</v>
      </c>
      <c r="K62" s="1" t="s">
        <v>37</v>
      </c>
      <c r="N62" s="19">
        <v>1092.2384188824001</v>
      </c>
      <c r="P62" s="20">
        <v>0</v>
      </c>
      <c r="Q62" s="20">
        <v>0</v>
      </c>
      <c r="W62" s="21">
        <v>0</v>
      </c>
      <c r="X62" t="b">
        <v>0</v>
      </c>
      <c r="Y62" s="22" t="s">
        <v>38</v>
      </c>
      <c r="AA62" s="23" t="e">
        <v>#DIV/0!</v>
      </c>
      <c r="AC62" s="23" t="e">
        <v>#DIV/0!</v>
      </c>
      <c r="AD62" s="23" t="e">
        <v>#DIV/0!</v>
      </c>
      <c r="AF62" t="e">
        <v>#DIV/0!</v>
      </c>
    </row>
    <row r="63" spans="3:32" x14ac:dyDescent="0.3">
      <c r="C63" t="s">
        <v>381</v>
      </c>
      <c r="D63" t="s">
        <v>155</v>
      </c>
      <c r="G63">
        <v>1546.0930000000001</v>
      </c>
      <c r="J63" s="1">
        <v>0.32269999999999999</v>
      </c>
      <c r="K63" s="1" t="s">
        <v>37</v>
      </c>
      <c r="N63" s="19">
        <v>1173.3967689176002</v>
      </c>
      <c r="P63" s="20">
        <v>0</v>
      </c>
      <c r="Q63" s="20">
        <v>0</v>
      </c>
      <c r="W63" s="21">
        <v>0</v>
      </c>
      <c r="X63" t="b">
        <v>0</v>
      </c>
      <c r="Y63" s="22" t="s">
        <v>38</v>
      </c>
      <c r="AA63" s="23" t="e">
        <v>#DIV/0!</v>
      </c>
      <c r="AC63" s="23" t="e">
        <v>#DIV/0!</v>
      </c>
      <c r="AD63" s="23" t="e">
        <v>#DIV/0!</v>
      </c>
      <c r="AF63" t="e">
        <v>#DIV/0!</v>
      </c>
    </row>
    <row r="64" spans="3:32" x14ac:dyDescent="0.3">
      <c r="C64" t="s">
        <v>382</v>
      </c>
      <c r="D64" t="s">
        <v>157</v>
      </c>
      <c r="G64">
        <v>1962.4690000000001</v>
      </c>
      <c r="J64" s="1">
        <v>0.34089999999999998</v>
      </c>
      <c r="K64" s="1" t="s">
        <v>37</v>
      </c>
      <c r="N64" s="19">
        <v>1489.4025027608002</v>
      </c>
      <c r="P64" s="20">
        <v>0</v>
      </c>
      <c r="Q64" s="20">
        <v>0</v>
      </c>
      <c r="W64" s="21">
        <v>0</v>
      </c>
      <c r="X64" t="b">
        <v>0</v>
      </c>
      <c r="Y64" s="22" t="s">
        <v>38</v>
      </c>
      <c r="AA64" s="23" t="e">
        <v>#DIV/0!</v>
      </c>
      <c r="AC64" s="23" t="e">
        <v>#DIV/0!</v>
      </c>
      <c r="AD64" s="23" t="e">
        <v>#DIV/0!</v>
      </c>
      <c r="AF64" t="e">
        <v>#DIV/0!</v>
      </c>
    </row>
    <row r="65" spans="3:32" x14ac:dyDescent="0.3">
      <c r="C65" t="s">
        <v>383</v>
      </c>
      <c r="D65" t="s">
        <v>159</v>
      </c>
      <c r="G65">
        <v>2010.8140000000001</v>
      </c>
      <c r="J65" s="1">
        <v>0.51749999999999996</v>
      </c>
      <c r="K65" s="1" t="s">
        <v>37</v>
      </c>
      <c r="N65" s="19">
        <v>1526.0936117648002</v>
      </c>
      <c r="P65" s="20">
        <v>0</v>
      </c>
      <c r="Q65" s="20">
        <v>0</v>
      </c>
      <c r="W65" s="21">
        <v>0</v>
      </c>
      <c r="X65" t="b">
        <v>0</v>
      </c>
      <c r="Y65" s="22" t="s">
        <v>38</v>
      </c>
      <c r="AA65" s="23" t="e">
        <v>#DIV/0!</v>
      </c>
      <c r="AC65" s="23" t="e">
        <v>#DIV/0!</v>
      </c>
      <c r="AD65" s="23" t="e">
        <v>#DIV/0!</v>
      </c>
      <c r="AF65" t="e">
        <v>#DIV/0!</v>
      </c>
    </row>
    <row r="66" spans="3:32" x14ac:dyDescent="0.3">
      <c r="C66" t="s">
        <v>384</v>
      </c>
      <c r="D66" t="s">
        <v>161</v>
      </c>
      <c r="E66">
        <v>1.8</v>
      </c>
      <c r="F66">
        <v>23.95</v>
      </c>
      <c r="G66">
        <v>1376.7819999999999</v>
      </c>
      <c r="H66">
        <v>4.3289999999999997</v>
      </c>
      <c r="J66" s="1">
        <v>0.49099999999999999</v>
      </c>
      <c r="K66" s="1" t="s">
        <v>37</v>
      </c>
      <c r="N66" s="19">
        <v>1044.8993367824</v>
      </c>
      <c r="P66" s="20">
        <v>116.70503166248483</v>
      </c>
      <c r="Q66" s="20">
        <v>0.11670503166248483</v>
      </c>
      <c r="W66" s="21">
        <v>0.11670503166248483</v>
      </c>
      <c r="X66" t="b">
        <v>0</v>
      </c>
      <c r="Y66" s="22" t="s">
        <v>38</v>
      </c>
      <c r="AA66" s="23">
        <v>55.324555324555327</v>
      </c>
      <c r="AC66" s="23">
        <v>269.58889272923267</v>
      </c>
      <c r="AD66" s="23">
        <v>0.26958889272923264</v>
      </c>
      <c r="AF66" t="e">
        <v>#DIV/0!</v>
      </c>
    </row>
    <row r="67" spans="3:32" x14ac:dyDescent="0.3">
      <c r="C67" t="s">
        <v>385</v>
      </c>
      <c r="D67" t="s">
        <v>163</v>
      </c>
      <c r="G67">
        <v>2741.0770000000002</v>
      </c>
      <c r="J67" s="1">
        <v>0.33960000000000001</v>
      </c>
      <c r="K67" s="1" t="s">
        <v>37</v>
      </c>
      <c r="N67" s="19">
        <v>2080.3217498264003</v>
      </c>
      <c r="P67" s="20">
        <v>0</v>
      </c>
      <c r="Q67" s="20">
        <v>0</v>
      </c>
      <c r="W67" s="21">
        <v>0</v>
      </c>
      <c r="X67" t="b">
        <v>0</v>
      </c>
      <c r="Y67" s="22" t="s">
        <v>38</v>
      </c>
      <c r="AA67" s="23" t="e">
        <v>#DIV/0!</v>
      </c>
      <c r="AC67" s="23" t="e">
        <v>#DIV/0!</v>
      </c>
      <c r="AD67" s="23" t="e">
        <v>#DIV/0!</v>
      </c>
      <c r="AF67" t="e">
        <v>#DIV/0!</v>
      </c>
    </row>
    <row r="68" spans="3:32" x14ac:dyDescent="0.3">
      <c r="C68" t="s">
        <v>386</v>
      </c>
      <c r="D68" t="s">
        <v>165</v>
      </c>
      <c r="E68">
        <v>1.94</v>
      </c>
      <c r="F68">
        <v>10.372999999999999</v>
      </c>
      <c r="G68">
        <v>2401.0239999999999</v>
      </c>
      <c r="H68">
        <v>5.0270000000000001</v>
      </c>
      <c r="J68" s="1">
        <v>0.48499999999999999</v>
      </c>
      <c r="K68" s="1" t="s">
        <v>37</v>
      </c>
      <c r="N68" s="19">
        <v>1822.2408378368</v>
      </c>
      <c r="P68" s="20">
        <v>29.342483745684305</v>
      </c>
      <c r="Q68" s="20">
        <v>2.9342483745684305E-2</v>
      </c>
      <c r="W68" s="21">
        <v>2.9342483745684305E-2</v>
      </c>
      <c r="X68" t="b">
        <v>0</v>
      </c>
      <c r="Y68" s="22" t="s">
        <v>38</v>
      </c>
      <c r="AA68" s="23">
        <v>20.634573304157549</v>
      </c>
      <c r="AC68" s="23">
        <v>58.369770729429689</v>
      </c>
      <c r="AD68" s="23">
        <v>5.8369770729429692E-2</v>
      </c>
      <c r="AF68" t="e">
        <v>#DIV/0!</v>
      </c>
    </row>
    <row r="69" spans="3:32" x14ac:dyDescent="0.3">
      <c r="C69" t="s">
        <v>387</v>
      </c>
      <c r="D69" t="s">
        <v>167</v>
      </c>
      <c r="G69">
        <v>1989.3530000000001</v>
      </c>
      <c r="J69" s="1">
        <v>0.32550000000000001</v>
      </c>
      <c r="K69" s="1" t="s">
        <v>37</v>
      </c>
      <c r="N69" s="19">
        <v>1509.8059317496002</v>
      </c>
      <c r="P69" s="20">
        <v>0</v>
      </c>
      <c r="Q69" s="20">
        <v>0</v>
      </c>
      <c r="W69" s="21">
        <v>0</v>
      </c>
      <c r="X69" t="b">
        <v>0</v>
      </c>
      <c r="Y69" s="22" t="s">
        <v>38</v>
      </c>
      <c r="AA69" s="23" t="e">
        <v>#DIV/0!</v>
      </c>
      <c r="AC69" s="23" t="e">
        <v>#DIV/0!</v>
      </c>
      <c r="AD69" s="23" t="e">
        <v>#DIV/0!</v>
      </c>
      <c r="AF69" t="e">
        <v>#DIV/0!</v>
      </c>
    </row>
    <row r="70" spans="3:32" x14ac:dyDescent="0.3">
      <c r="C70" t="s">
        <v>388</v>
      </c>
      <c r="D70" t="s">
        <v>169</v>
      </c>
      <c r="G70">
        <v>1392.3430000000001</v>
      </c>
      <c r="J70" s="1">
        <v>0.35610000000000003</v>
      </c>
      <c r="K70" s="1" t="s">
        <v>37</v>
      </c>
      <c r="N70" s="19">
        <v>1056.7092519176001</v>
      </c>
      <c r="P70" s="20">
        <v>0</v>
      </c>
      <c r="Q70" s="20">
        <v>0</v>
      </c>
      <c r="W70" s="21">
        <v>0</v>
      </c>
      <c r="X70" t="b">
        <v>0</v>
      </c>
      <c r="Y70" s="22" t="s">
        <v>38</v>
      </c>
      <c r="AA70" s="23" t="e">
        <v>#DIV/0!</v>
      </c>
      <c r="AC70" s="23" t="e">
        <v>#DIV/0!</v>
      </c>
      <c r="AD70" s="23" t="e">
        <v>#DIV/0!</v>
      </c>
      <c r="AF70" t="e">
        <v>#DIV/0!</v>
      </c>
    </row>
    <row r="71" spans="3:32" x14ac:dyDescent="0.3">
      <c r="C71" t="s">
        <v>389</v>
      </c>
      <c r="D71" t="s">
        <v>171</v>
      </c>
      <c r="G71">
        <v>1971.6020000000001</v>
      </c>
      <c r="J71" s="1">
        <v>0.46439999999999998</v>
      </c>
      <c r="K71" s="1" t="s">
        <v>37</v>
      </c>
      <c r="N71" s="19">
        <v>1496.3339310064002</v>
      </c>
      <c r="P71" s="20">
        <v>0</v>
      </c>
      <c r="Q71" s="20">
        <v>0</v>
      </c>
      <c r="W71" s="21">
        <v>0</v>
      </c>
      <c r="X71" t="b">
        <v>0</v>
      </c>
      <c r="Y71" s="22" t="s">
        <v>38</v>
      </c>
      <c r="AA71" s="23" t="e">
        <v>#DIV/0!</v>
      </c>
      <c r="AC71" s="23" t="e">
        <v>#DIV/0!</v>
      </c>
      <c r="AD71" s="23" t="e">
        <v>#DIV/0!</v>
      </c>
      <c r="AF71" t="e">
        <v>#DIV/0!</v>
      </c>
    </row>
    <row r="72" spans="3:32" x14ac:dyDescent="0.3">
      <c r="C72" t="s">
        <v>390</v>
      </c>
      <c r="D72" t="s">
        <v>173</v>
      </c>
      <c r="G72">
        <v>2278.1509999999998</v>
      </c>
      <c r="J72" s="1">
        <v>0.45019999999999999</v>
      </c>
      <c r="K72" s="1" t="s">
        <v>37</v>
      </c>
      <c r="N72" s="19">
        <v>1728.9872100232001</v>
      </c>
      <c r="P72" s="20">
        <v>0</v>
      </c>
      <c r="Q72" s="20">
        <v>0</v>
      </c>
      <c r="W72" s="21">
        <v>0</v>
      </c>
      <c r="X72" t="b">
        <v>0</v>
      </c>
      <c r="Y72" s="22" t="s">
        <v>38</v>
      </c>
      <c r="AA72" s="23" t="e">
        <v>#DIV/0!</v>
      </c>
      <c r="AC72" s="23" t="e">
        <v>#DIV/0!</v>
      </c>
      <c r="AD72" s="23" t="e">
        <v>#DIV/0!</v>
      </c>
      <c r="AF72" t="e">
        <v>#DIV/0!</v>
      </c>
    </row>
    <row r="73" spans="3:32" x14ac:dyDescent="0.3">
      <c r="C73" t="s">
        <v>391</v>
      </c>
      <c r="D73" t="s">
        <v>175</v>
      </c>
      <c r="G73">
        <v>2164.7269999999999</v>
      </c>
      <c r="J73" s="1">
        <v>0.36130000000000001</v>
      </c>
      <c r="K73" s="1" t="s">
        <v>37</v>
      </c>
      <c r="N73" s="19">
        <v>1642.9048365064</v>
      </c>
      <c r="P73" s="20">
        <v>0</v>
      </c>
      <c r="Q73" s="20">
        <v>0</v>
      </c>
      <c r="W73" s="21">
        <v>0</v>
      </c>
      <c r="X73" t="b">
        <v>0</v>
      </c>
      <c r="Y73" s="22" t="s">
        <v>38</v>
      </c>
      <c r="AA73" s="23" t="e">
        <v>#DIV/0!</v>
      </c>
      <c r="AC73" s="23" t="e">
        <v>#DIV/0!</v>
      </c>
      <c r="AD73" s="23" t="e">
        <v>#DIV/0!</v>
      </c>
      <c r="AF73" t="e">
        <v>#DIV/0!</v>
      </c>
    </row>
    <row r="74" spans="3:32" x14ac:dyDescent="0.3">
      <c r="C74" t="s">
        <v>392</v>
      </c>
      <c r="D74" t="s">
        <v>177</v>
      </c>
      <c r="E74">
        <v>1.7</v>
      </c>
      <c r="F74">
        <v>19.422999999999998</v>
      </c>
      <c r="G74">
        <v>3236.8530000000001</v>
      </c>
      <c r="H74">
        <v>3.8</v>
      </c>
      <c r="J74" s="1">
        <v>0.48799999999999999</v>
      </c>
      <c r="K74" s="1" t="s">
        <v>37</v>
      </c>
      <c r="N74" s="19">
        <v>2456.5875737496003</v>
      </c>
      <c r="P74" s="20">
        <v>40.504590527833599</v>
      </c>
      <c r="Q74" s="20">
        <v>4.0504590527833596E-2</v>
      </c>
      <c r="W74" s="21">
        <v>4.0504590527833596E-2</v>
      </c>
      <c r="X74" t="b">
        <v>0</v>
      </c>
      <c r="Y74" s="22" t="s">
        <v>38</v>
      </c>
      <c r="AA74" s="23">
        <v>51.113157894736844</v>
      </c>
      <c r="AC74" s="23">
        <v>106.59102770482528</v>
      </c>
      <c r="AD74" s="23">
        <v>0.10659102770482529</v>
      </c>
      <c r="AF74" t="e">
        <v>#DIV/0!</v>
      </c>
    </row>
    <row r="75" spans="3:32" x14ac:dyDescent="0.3">
      <c r="C75" t="s">
        <v>393</v>
      </c>
      <c r="D75" t="s">
        <v>179</v>
      </c>
      <c r="E75">
        <v>1.77</v>
      </c>
      <c r="F75">
        <v>464.30399999999997</v>
      </c>
      <c r="G75">
        <v>2680.4090000000001</v>
      </c>
      <c r="H75">
        <v>53.737000000000002</v>
      </c>
      <c r="J75" s="1">
        <v>0.46949999999999997</v>
      </c>
      <c r="K75" s="1" t="s">
        <v>37</v>
      </c>
      <c r="N75" s="19">
        <v>2034.2781837688001</v>
      </c>
      <c r="P75" s="20">
        <v>1215.3363724278097</v>
      </c>
      <c r="Q75" s="20">
        <v>1.2153363724278097</v>
      </c>
      <c r="W75" s="21">
        <v>1.2153363724278097</v>
      </c>
      <c r="X75" t="b">
        <v>1</v>
      </c>
      <c r="Y75" s="22">
        <v>1.2153363724278097</v>
      </c>
      <c r="AA75" s="23">
        <v>86.403037013603267</v>
      </c>
      <c r="AC75" s="23">
        <v>226.16379262478543</v>
      </c>
      <c r="AD75" s="23">
        <v>0.22616379262478542</v>
      </c>
      <c r="AF75" t="e">
        <v>#DIV/0!</v>
      </c>
    </row>
    <row r="76" spans="3:32" x14ac:dyDescent="0.3">
      <c r="C76" t="s">
        <v>394</v>
      </c>
      <c r="D76" t="s">
        <v>181</v>
      </c>
      <c r="E76">
        <v>1.77</v>
      </c>
      <c r="F76">
        <v>45.206000000000003</v>
      </c>
      <c r="G76">
        <v>1856.0419999999999</v>
      </c>
      <c r="H76">
        <v>6.5570000000000004</v>
      </c>
      <c r="J76" s="1">
        <v>0.49370000000000003</v>
      </c>
      <c r="K76" s="1" t="s">
        <v>37</v>
      </c>
      <c r="N76" s="19">
        <v>1408.6304548144001</v>
      </c>
      <c r="P76" s="20">
        <v>162.50842771085354</v>
      </c>
      <c r="Q76" s="20">
        <v>0.16250842771085353</v>
      </c>
      <c r="W76" s="21">
        <v>0.16250842771085353</v>
      </c>
      <c r="X76" t="b">
        <v>0</v>
      </c>
      <c r="Y76" s="22" t="s">
        <v>38</v>
      </c>
      <c r="AA76" s="23">
        <v>68.943114229068172</v>
      </c>
      <c r="AC76" s="23">
        <v>247.83960303622618</v>
      </c>
      <c r="AD76" s="23">
        <v>0.24783960303622618</v>
      </c>
      <c r="AF76" t="e">
        <v>#DIV/0!</v>
      </c>
    </row>
    <row r="77" spans="3:32" x14ac:dyDescent="0.3">
      <c r="C77" t="s">
        <v>395</v>
      </c>
      <c r="D77" t="s">
        <v>183</v>
      </c>
      <c r="G77">
        <v>1923.2840000000001</v>
      </c>
      <c r="J77" s="1">
        <v>7.82</v>
      </c>
      <c r="K77" s="1" t="s">
        <v>37</v>
      </c>
      <c r="N77" s="19">
        <v>1459.6633134688002</v>
      </c>
      <c r="P77" s="20">
        <v>0</v>
      </c>
      <c r="Q77" s="20">
        <v>0</v>
      </c>
      <c r="W77" s="21">
        <v>0</v>
      </c>
      <c r="X77" t="b">
        <v>0</v>
      </c>
      <c r="Y77" s="22" t="s">
        <v>38</v>
      </c>
      <c r="AA77" s="23" t="e">
        <v>#DIV/0!</v>
      </c>
      <c r="AC77" s="23" t="e">
        <v>#DIV/0!</v>
      </c>
      <c r="AD77" s="23" t="e">
        <v>#DIV/0!</v>
      </c>
      <c r="AF77" t="e">
        <v>#DIV/0!</v>
      </c>
    </row>
    <row r="78" spans="3:32" x14ac:dyDescent="0.3">
      <c r="C78" t="s">
        <v>396</v>
      </c>
      <c r="D78" t="s">
        <v>185</v>
      </c>
      <c r="E78">
        <v>1.71</v>
      </c>
      <c r="F78">
        <v>17.939</v>
      </c>
      <c r="G78">
        <v>2802.2370000000001</v>
      </c>
      <c r="H78">
        <v>4.4329999999999998</v>
      </c>
      <c r="J78" s="1">
        <v>0.4047</v>
      </c>
      <c r="K78" s="1" t="s">
        <v>37</v>
      </c>
      <c r="N78" s="19">
        <v>2126.7387159384002</v>
      </c>
      <c r="P78" s="20">
        <v>52.106379350384515</v>
      </c>
      <c r="Q78" s="20">
        <v>5.2106379350384514E-2</v>
      </c>
      <c r="W78" s="21">
        <v>5.2106379350384514E-2</v>
      </c>
      <c r="X78" t="b">
        <v>0</v>
      </c>
      <c r="Y78" s="22" t="s">
        <v>38</v>
      </c>
      <c r="AA78" s="23">
        <v>40.466952402436277</v>
      </c>
      <c r="AC78" s="23">
        <v>117.54202425081101</v>
      </c>
      <c r="AD78" s="23">
        <v>0.11754202425081101</v>
      </c>
      <c r="AF78" t="e">
        <v>#DIV/0!</v>
      </c>
    </row>
    <row r="79" spans="3:32" x14ac:dyDescent="0.3">
      <c r="C79" t="s">
        <v>397</v>
      </c>
      <c r="D79" t="s">
        <v>187</v>
      </c>
      <c r="G79">
        <v>2895.0949999999998</v>
      </c>
      <c r="J79" s="1">
        <v>0.43</v>
      </c>
      <c r="K79" s="1" t="s">
        <v>37</v>
      </c>
      <c r="N79" s="19">
        <v>2197.2126636039998</v>
      </c>
      <c r="P79" s="20">
        <v>0</v>
      </c>
      <c r="Q79" s="20">
        <v>0</v>
      </c>
      <c r="W79" s="21">
        <v>0</v>
      </c>
      <c r="X79" t="b">
        <v>0</v>
      </c>
      <c r="Y79" s="22" t="s">
        <v>38</v>
      </c>
      <c r="AA79" s="23" t="e">
        <v>#DIV/0!</v>
      </c>
      <c r="AC79" s="23" t="e">
        <v>#DIV/0!</v>
      </c>
      <c r="AD79" s="23" t="e">
        <v>#DIV/0!</v>
      </c>
      <c r="AF79" t="e">
        <v>#DIV/0!</v>
      </c>
    </row>
    <row r="80" spans="3:32" x14ac:dyDescent="0.3">
      <c r="C80" t="s">
        <v>398</v>
      </c>
      <c r="D80" t="s">
        <v>189</v>
      </c>
      <c r="G80">
        <v>2684.2460000000001</v>
      </c>
      <c r="J80" s="1">
        <v>0.22239999999999999</v>
      </c>
      <c r="K80" s="1" t="s">
        <v>37</v>
      </c>
      <c r="N80" s="19">
        <v>2037.1902488272001</v>
      </c>
      <c r="P80" s="20">
        <v>0</v>
      </c>
      <c r="Q80" s="20">
        <v>0</v>
      </c>
      <c r="W80" s="21">
        <v>0</v>
      </c>
      <c r="X80" t="b">
        <v>0</v>
      </c>
      <c r="Y80" s="22" t="s">
        <v>38</v>
      </c>
      <c r="AA80" s="23" t="e">
        <v>#DIV/0!</v>
      </c>
      <c r="AC80" s="23" t="e">
        <v>#DIV/0!</v>
      </c>
      <c r="AD80" s="23" t="e">
        <v>#DIV/0!</v>
      </c>
      <c r="AF80" t="e">
        <v>#DIV/0!</v>
      </c>
    </row>
    <row r="81" spans="3:32" x14ac:dyDescent="0.3">
      <c r="C81" t="s">
        <v>399</v>
      </c>
      <c r="D81" t="s">
        <v>191</v>
      </c>
      <c r="E81">
        <v>1.74</v>
      </c>
      <c r="F81">
        <v>16.274999999999999</v>
      </c>
      <c r="G81">
        <v>3339.8180000000002</v>
      </c>
      <c r="H81">
        <v>6.5609999999999999</v>
      </c>
      <c r="J81" s="1">
        <v>0.72219999999999995</v>
      </c>
      <c r="K81" s="1" t="s">
        <v>37</v>
      </c>
      <c r="N81" s="19">
        <v>2534.7321603376004</v>
      </c>
      <c r="P81" s="20">
        <v>22.226518773220381</v>
      </c>
      <c r="Q81" s="20">
        <v>2.2226518773220381E-2</v>
      </c>
      <c r="W81" s="21">
        <v>2.2226518773220381E-2</v>
      </c>
      <c r="X81" t="b">
        <v>0</v>
      </c>
      <c r="Y81" s="22" t="s">
        <v>38</v>
      </c>
      <c r="AA81" s="23">
        <v>24.805669867398258</v>
      </c>
      <c r="AC81" s="23">
        <v>33.876724239019019</v>
      </c>
      <c r="AD81" s="23">
        <v>3.3876724239019017E-2</v>
      </c>
      <c r="AF81" t="e">
        <v>#DIV/0!</v>
      </c>
    </row>
    <row r="82" spans="3:32" x14ac:dyDescent="0.3">
      <c r="C82" t="s">
        <v>400</v>
      </c>
      <c r="D82" t="s">
        <v>193</v>
      </c>
      <c r="G82">
        <v>1517.1559999999999</v>
      </c>
      <c r="J82" s="1">
        <v>0.1915</v>
      </c>
      <c r="K82" s="1" t="s">
        <v>37</v>
      </c>
      <c r="N82" s="19">
        <v>1151.4352295392</v>
      </c>
      <c r="P82" s="20">
        <v>0</v>
      </c>
      <c r="Q82" s="20">
        <v>0</v>
      </c>
      <c r="W82" s="21">
        <v>0</v>
      </c>
      <c r="X82" t="b">
        <v>0</v>
      </c>
      <c r="Y82" s="22" t="s">
        <v>38</v>
      </c>
      <c r="AA82" s="23" t="e">
        <v>#DIV/0!</v>
      </c>
      <c r="AC82" s="23" t="e">
        <v>#DIV/0!</v>
      </c>
      <c r="AD82" s="23" t="e">
        <v>#DIV/0!</v>
      </c>
      <c r="AF82" t="e">
        <v>#DIV/0!</v>
      </c>
    </row>
    <row r="83" spans="3:32" x14ac:dyDescent="0.3">
      <c r="C83" t="s">
        <v>401</v>
      </c>
      <c r="D83" t="s">
        <v>195</v>
      </c>
      <c r="G83">
        <v>2780.2739999999999</v>
      </c>
      <c r="J83" s="1">
        <v>0.31030000000000002</v>
      </c>
      <c r="K83" s="1" t="s">
        <v>37</v>
      </c>
      <c r="N83" s="19">
        <v>2110.0700464368001</v>
      </c>
      <c r="P83" s="20">
        <v>0</v>
      </c>
      <c r="Q83" s="20">
        <v>0</v>
      </c>
      <c r="W83" s="21">
        <v>0</v>
      </c>
      <c r="X83" t="b">
        <v>0</v>
      </c>
      <c r="Y83" s="22" t="s">
        <v>38</v>
      </c>
      <c r="AA83" s="23" t="e">
        <v>#DIV/0!</v>
      </c>
      <c r="AC83" s="23" t="e">
        <v>#DIV/0!</v>
      </c>
      <c r="AD83" s="23" t="e">
        <v>#DIV/0!</v>
      </c>
      <c r="AF83" t="e">
        <v>#DIV/0!</v>
      </c>
    </row>
    <row r="84" spans="3:32" x14ac:dyDescent="0.3">
      <c r="C84" t="s">
        <v>402</v>
      </c>
      <c r="D84" t="s">
        <v>197</v>
      </c>
      <c r="G84">
        <v>2668.7179999999998</v>
      </c>
      <c r="J84" s="1">
        <v>0.38019999999999998</v>
      </c>
      <c r="K84" s="1" t="s">
        <v>37</v>
      </c>
      <c r="N84" s="19">
        <v>2025.4053788176</v>
      </c>
      <c r="P84" s="20">
        <v>0</v>
      </c>
      <c r="Q84" s="20">
        <v>0</v>
      </c>
      <c r="W84" s="21">
        <v>0</v>
      </c>
      <c r="X84" t="b">
        <v>0</v>
      </c>
      <c r="Y84" s="22" t="s">
        <v>38</v>
      </c>
      <c r="AA84" s="23" t="e">
        <v>#DIV/0!</v>
      </c>
      <c r="AC84" s="23" t="e">
        <v>#DIV/0!</v>
      </c>
      <c r="AD84" s="23" t="e">
        <v>#DIV/0!</v>
      </c>
      <c r="AF84" t="e">
        <v>#DIV/0!</v>
      </c>
    </row>
    <row r="85" spans="3:32" x14ac:dyDescent="0.3">
      <c r="C85" t="s">
        <v>403</v>
      </c>
      <c r="D85" t="s">
        <v>199</v>
      </c>
      <c r="E85">
        <v>1.84</v>
      </c>
      <c r="F85">
        <v>10.361000000000001</v>
      </c>
      <c r="G85">
        <v>2050.8890000000001</v>
      </c>
      <c r="H85">
        <v>1.877</v>
      </c>
      <c r="J85" s="1">
        <v>0.21049999999999999</v>
      </c>
      <c r="K85" s="1" t="s">
        <v>37</v>
      </c>
      <c r="N85" s="19">
        <v>1556.5082605048001</v>
      </c>
      <c r="P85" s="20">
        <v>79.056603587930041</v>
      </c>
      <c r="Q85" s="20">
        <v>7.9056603587930041E-2</v>
      </c>
      <c r="W85" s="21">
        <v>7.9056603587930041E-2</v>
      </c>
      <c r="X85" t="b">
        <v>0</v>
      </c>
      <c r="Y85" s="22" t="s">
        <v>38</v>
      </c>
      <c r="AA85" s="23">
        <v>55.199786893979763</v>
      </c>
      <c r="AC85" s="23">
        <v>421.18595411790113</v>
      </c>
      <c r="AD85" s="23">
        <v>0.42118595411790111</v>
      </c>
      <c r="AF85" t="e">
        <v>#DIV/0!</v>
      </c>
    </row>
    <row r="86" spans="3:32" x14ac:dyDescent="0.3">
      <c r="C86" t="s">
        <v>404</v>
      </c>
      <c r="D86" t="s">
        <v>201</v>
      </c>
      <c r="G86">
        <v>2440.761</v>
      </c>
      <c r="J86" s="1">
        <v>0.37719999999999998</v>
      </c>
      <c r="K86" s="1" t="s">
        <v>37</v>
      </c>
      <c r="N86" s="19">
        <v>1852.3989637752002</v>
      </c>
      <c r="P86" s="20">
        <v>0</v>
      </c>
      <c r="Q86" s="20">
        <v>0</v>
      </c>
      <c r="W86" s="21">
        <v>0</v>
      </c>
      <c r="X86" t="b">
        <v>0</v>
      </c>
      <c r="Y86" s="22" t="s">
        <v>38</v>
      </c>
      <c r="AA86" s="23" t="e">
        <v>#DIV/0!</v>
      </c>
      <c r="AC86" s="23" t="e">
        <v>#DIV/0!</v>
      </c>
      <c r="AD86" s="23" t="e">
        <v>#DIV/0!</v>
      </c>
      <c r="AF86" t="e">
        <v>#DIV/0!</v>
      </c>
    </row>
    <row r="87" spans="3:32" x14ac:dyDescent="0.3">
      <c r="C87" t="s">
        <v>405</v>
      </c>
      <c r="D87" t="s">
        <v>203</v>
      </c>
      <c r="E87">
        <v>1.6</v>
      </c>
      <c r="F87">
        <v>13.849</v>
      </c>
      <c r="G87">
        <v>2811.07</v>
      </c>
      <c r="H87">
        <v>3.1960000000000002</v>
      </c>
      <c r="J87" s="1">
        <v>0.18010000000000001</v>
      </c>
      <c r="K87" s="1" t="s">
        <v>37</v>
      </c>
      <c r="N87" s="19">
        <v>2133.4424612240005</v>
      </c>
      <c r="P87" s="20">
        <v>90.108088444762757</v>
      </c>
      <c r="Q87" s="20">
        <v>9.0108088444762757E-2</v>
      </c>
      <c r="W87" s="21">
        <v>9.0108088444762757E-2</v>
      </c>
      <c r="X87" t="b">
        <v>0</v>
      </c>
      <c r="Y87" s="22" t="s">
        <v>38</v>
      </c>
      <c r="AA87" s="23">
        <v>43.332290362953685</v>
      </c>
      <c r="AC87" s="23">
        <v>281.94020164193597</v>
      </c>
      <c r="AD87" s="23">
        <v>0.28194020164193595</v>
      </c>
      <c r="AF87" t="e">
        <v>#DIV/0!</v>
      </c>
    </row>
    <row r="88" spans="3:32" x14ac:dyDescent="0.3">
      <c r="C88" t="s">
        <v>406</v>
      </c>
      <c r="D88" t="s">
        <v>205</v>
      </c>
      <c r="G88">
        <v>1019.798</v>
      </c>
      <c r="J88" s="1">
        <v>0.25169999999999998</v>
      </c>
      <c r="K88" s="1" t="s">
        <v>37</v>
      </c>
      <c r="N88" s="19">
        <v>773.96875747360002</v>
      </c>
      <c r="P88" s="20">
        <v>0</v>
      </c>
      <c r="Q88" s="20">
        <v>0</v>
      </c>
      <c r="W88" s="21">
        <v>0</v>
      </c>
      <c r="X88" t="b">
        <v>0</v>
      </c>
      <c r="Y88" s="22" t="s">
        <v>38</v>
      </c>
      <c r="AA88" s="23" t="e">
        <v>#DIV/0!</v>
      </c>
      <c r="AC88" s="23" t="e">
        <v>#DIV/0!</v>
      </c>
      <c r="AD88" s="23" t="e">
        <v>#DIV/0!</v>
      </c>
      <c r="AF88" t="e">
        <v>#DIV/0!</v>
      </c>
    </row>
    <row r="89" spans="3:32" x14ac:dyDescent="0.3">
      <c r="C89" t="s">
        <v>407</v>
      </c>
      <c r="D89" t="s">
        <v>207</v>
      </c>
      <c r="G89">
        <v>1333.001</v>
      </c>
      <c r="J89" s="1">
        <v>0.31890000000000002</v>
      </c>
      <c r="K89" s="1" t="s">
        <v>37</v>
      </c>
      <c r="N89" s="19">
        <v>1011.6720445432001</v>
      </c>
      <c r="P89" s="20">
        <v>0</v>
      </c>
      <c r="Q89" s="20">
        <v>0</v>
      </c>
      <c r="W89" s="21">
        <v>0</v>
      </c>
      <c r="X89" t="b">
        <v>0</v>
      </c>
      <c r="Y89" s="22" t="s">
        <v>38</v>
      </c>
      <c r="AA89" s="23" t="e">
        <v>#DIV/0!</v>
      </c>
      <c r="AC89" s="23" t="e">
        <v>#DIV/0!</v>
      </c>
      <c r="AD89" s="23" t="e">
        <v>#DIV/0!</v>
      </c>
      <c r="AF89" t="e">
        <v>#DIV/0!</v>
      </c>
    </row>
    <row r="90" spans="3:32" x14ac:dyDescent="0.3">
      <c r="C90" t="s">
        <v>408</v>
      </c>
      <c r="D90" t="s">
        <v>209</v>
      </c>
      <c r="G90">
        <v>1495.9760000000001</v>
      </c>
      <c r="J90" s="1">
        <v>0.40250000000000002</v>
      </c>
      <c r="K90" s="1" t="s">
        <v>37</v>
      </c>
      <c r="N90" s="19">
        <v>1135.3608125632002</v>
      </c>
      <c r="P90" s="20">
        <v>0</v>
      </c>
      <c r="Q90" s="20">
        <v>0</v>
      </c>
      <c r="W90" s="21">
        <v>0</v>
      </c>
      <c r="X90" t="b">
        <v>0</v>
      </c>
      <c r="Y90" s="22" t="s">
        <v>38</v>
      </c>
      <c r="AA90" s="23" t="e">
        <v>#DIV/0!</v>
      </c>
      <c r="AC90" s="23" t="e">
        <v>#DIV/0!</v>
      </c>
      <c r="AD90" s="23" t="e">
        <v>#DIV/0!</v>
      </c>
      <c r="AF90" t="e">
        <v>#DIV/0!</v>
      </c>
    </row>
    <row r="91" spans="3:32" x14ac:dyDescent="0.3">
      <c r="C91" t="s">
        <v>409</v>
      </c>
      <c r="D91" t="s">
        <v>211</v>
      </c>
      <c r="G91">
        <v>1525.2570000000001</v>
      </c>
      <c r="J91" s="1">
        <v>0.51790000000000003</v>
      </c>
      <c r="K91" s="1" t="s">
        <v>37</v>
      </c>
      <c r="N91" s="19">
        <v>1157.5834284024002</v>
      </c>
      <c r="P91" s="20">
        <v>0</v>
      </c>
      <c r="Q91" s="20">
        <v>0</v>
      </c>
      <c r="W91" s="21">
        <v>0</v>
      </c>
      <c r="X91" t="b">
        <v>0</v>
      </c>
      <c r="Y91" s="22" t="s">
        <v>38</v>
      </c>
      <c r="AA91" s="23" t="e">
        <v>#DIV/0!</v>
      </c>
      <c r="AC91" s="23" t="e">
        <v>#DIV/0!</v>
      </c>
      <c r="AD91" s="23" t="e">
        <v>#DIV/0!</v>
      </c>
      <c r="AF91" t="e">
        <v>#DIV/0!</v>
      </c>
    </row>
    <row r="92" spans="3:32" x14ac:dyDescent="0.3">
      <c r="C92" t="s">
        <v>410</v>
      </c>
      <c r="D92" t="s">
        <v>213</v>
      </c>
      <c r="E92">
        <v>1.79</v>
      </c>
      <c r="F92">
        <v>9.3520000000000003</v>
      </c>
      <c r="G92">
        <v>1799.15</v>
      </c>
      <c r="H92">
        <v>3.1070000000000002</v>
      </c>
      <c r="J92" s="1">
        <v>0.48630000000000001</v>
      </c>
      <c r="K92" s="1" t="s">
        <v>37</v>
      </c>
      <c r="N92" s="19">
        <v>1365.4526582800002</v>
      </c>
      <c r="P92" s="20">
        <v>35.209802578010049</v>
      </c>
      <c r="Q92" s="20">
        <v>3.5209802578010048E-2</v>
      </c>
      <c r="W92" s="21">
        <v>3.5209802578010048E-2</v>
      </c>
      <c r="X92" t="b">
        <v>0</v>
      </c>
      <c r="Y92" s="22" t="s">
        <v>38</v>
      </c>
      <c r="AA92" s="23">
        <v>30.099774702285163</v>
      </c>
      <c r="AC92" s="23">
        <v>113.32411515291292</v>
      </c>
      <c r="AD92" s="23">
        <v>0.11332411515291292</v>
      </c>
      <c r="AF92" t="e">
        <v>#DIV/0!</v>
      </c>
    </row>
    <row r="93" spans="3:32" x14ac:dyDescent="0.3">
      <c r="C93" t="s">
        <v>411</v>
      </c>
      <c r="D93" t="s">
        <v>215</v>
      </c>
      <c r="G93">
        <v>1619.663</v>
      </c>
      <c r="J93" s="1">
        <v>0.33500000000000002</v>
      </c>
      <c r="K93" s="1" t="s">
        <v>37</v>
      </c>
      <c r="N93" s="19">
        <v>1229.2322201416</v>
      </c>
      <c r="P93" s="20">
        <v>0</v>
      </c>
      <c r="Q93" s="20">
        <v>0</v>
      </c>
      <c r="W93" s="21">
        <v>0</v>
      </c>
      <c r="X93" t="b">
        <v>0</v>
      </c>
      <c r="Y93" s="22" t="s">
        <v>38</v>
      </c>
      <c r="AA93" s="23" t="e">
        <v>#DIV/0!</v>
      </c>
      <c r="AC93" s="23" t="e">
        <v>#DIV/0!</v>
      </c>
      <c r="AD93" s="23" t="e">
        <v>#DIV/0!</v>
      </c>
      <c r="AF93" t="e">
        <v>#DIV/0!</v>
      </c>
    </row>
    <row r="94" spans="3:32" x14ac:dyDescent="0.3">
      <c r="C94" t="s">
        <v>412</v>
      </c>
      <c r="D94" t="s">
        <v>217</v>
      </c>
      <c r="G94">
        <v>1518.183</v>
      </c>
      <c r="J94" s="1">
        <v>0.52739999999999998</v>
      </c>
      <c r="K94" s="1" t="s">
        <v>37</v>
      </c>
      <c r="N94" s="19">
        <v>1152.2146642056</v>
      </c>
      <c r="P94" s="20">
        <v>0</v>
      </c>
      <c r="Q94" s="20">
        <v>0</v>
      </c>
      <c r="W94" s="21">
        <v>0</v>
      </c>
      <c r="X94" t="b">
        <v>0</v>
      </c>
      <c r="Y94" s="22" t="s">
        <v>38</v>
      </c>
      <c r="AA94" s="23" t="e">
        <v>#DIV/0!</v>
      </c>
      <c r="AC94" s="23" t="e">
        <v>#DIV/0!</v>
      </c>
      <c r="AD94" s="23" t="e">
        <v>#DIV/0!</v>
      </c>
      <c r="AF94" t="e">
        <v>#DIV/0!</v>
      </c>
    </row>
    <row r="95" spans="3:32" x14ac:dyDescent="0.3">
      <c r="C95" t="s">
        <v>413</v>
      </c>
      <c r="D95" t="s">
        <v>219</v>
      </c>
      <c r="E95">
        <v>1.76</v>
      </c>
      <c r="F95">
        <v>14.651999999999999</v>
      </c>
      <c r="G95">
        <v>2131.9110000000001</v>
      </c>
      <c r="H95">
        <v>3.258</v>
      </c>
      <c r="J95" s="1">
        <v>0.32129999999999997</v>
      </c>
      <c r="K95" s="1" t="s">
        <v>37</v>
      </c>
      <c r="N95" s="19">
        <v>1617.9993564552001</v>
      </c>
      <c r="P95" s="20">
        <v>70.460845232142717</v>
      </c>
      <c r="Q95" s="20">
        <v>7.0460845232142716E-2</v>
      </c>
      <c r="W95" s="21">
        <v>7.0460845232142716E-2</v>
      </c>
      <c r="X95" t="b">
        <v>0</v>
      </c>
      <c r="Y95" s="22" t="s">
        <v>38</v>
      </c>
      <c r="AA95" s="23">
        <v>44.972375690607727</v>
      </c>
      <c r="AC95" s="23">
        <v>216.27024319258044</v>
      </c>
      <c r="AD95" s="23">
        <v>0.21627024319258042</v>
      </c>
      <c r="AF95" t="e">
        <v>#DIV/0!</v>
      </c>
    </row>
    <row r="96" spans="3:32" x14ac:dyDescent="0.3">
      <c r="C96" t="s">
        <v>414</v>
      </c>
      <c r="D96" t="s">
        <v>221</v>
      </c>
      <c r="G96">
        <v>2223.9920000000002</v>
      </c>
      <c r="J96" s="1">
        <v>0.501</v>
      </c>
      <c r="K96" s="1" t="s">
        <v>37</v>
      </c>
      <c r="N96" s="19">
        <v>1687.8836052544002</v>
      </c>
      <c r="P96" s="20">
        <v>0</v>
      </c>
      <c r="Q96" s="20">
        <v>0</v>
      </c>
      <c r="W96" s="21">
        <v>0</v>
      </c>
      <c r="X96" t="b">
        <v>0</v>
      </c>
      <c r="Y96" s="22" t="s">
        <v>38</v>
      </c>
      <c r="AA96" s="23" t="e">
        <v>#DIV/0!</v>
      </c>
      <c r="AC96" s="23" t="e">
        <v>#DIV/0!</v>
      </c>
      <c r="AD96" s="23" t="e">
        <v>#DIV/0!</v>
      </c>
      <c r="AF96" t="e">
        <v>#DIV/0!</v>
      </c>
    </row>
    <row r="97" spans="1:32" x14ac:dyDescent="0.3">
      <c r="C97" t="s">
        <v>415</v>
      </c>
      <c r="D97" t="s">
        <v>223</v>
      </c>
      <c r="E97">
        <v>1.73</v>
      </c>
      <c r="F97">
        <v>34.872999999999998</v>
      </c>
      <c r="G97">
        <v>711.20899999999995</v>
      </c>
      <c r="H97">
        <v>6.556</v>
      </c>
      <c r="J97" s="1">
        <v>0.31630000000000003</v>
      </c>
      <c r="K97" s="1" t="s">
        <v>37</v>
      </c>
      <c r="N97" s="19">
        <v>539.76723432879999</v>
      </c>
      <c r="P97" s="20">
        <v>510.65032029928273</v>
      </c>
      <c r="Q97" s="20">
        <v>0.5106503202992827</v>
      </c>
      <c r="W97" s="21">
        <v>0.5106503202992827</v>
      </c>
      <c r="X97" t="b">
        <v>0</v>
      </c>
      <c r="Y97" s="22" t="s">
        <v>38</v>
      </c>
      <c r="AA97" s="23">
        <v>53.192495424039038</v>
      </c>
      <c r="AC97" s="23">
        <v>778.90530857120609</v>
      </c>
      <c r="AD97" s="23">
        <v>0.7789053085712061</v>
      </c>
      <c r="AF97" t="e">
        <v>#DIV/0!</v>
      </c>
    </row>
    <row r="98" spans="1:32" x14ac:dyDescent="0.3">
      <c r="A98" s="29"/>
      <c r="B98" s="29"/>
      <c r="C98" s="29" t="s">
        <v>416</v>
      </c>
      <c r="D98" s="29" t="s">
        <v>225</v>
      </c>
      <c r="E98" s="29"/>
      <c r="F98" s="29"/>
      <c r="G98" s="29">
        <v>1833.4659999999999</v>
      </c>
      <c r="H98" s="29"/>
      <c r="J98" s="1">
        <v>0.153</v>
      </c>
      <c r="K98" s="1" t="s">
        <v>37</v>
      </c>
      <c r="N98" s="19">
        <v>1391.4965531312</v>
      </c>
      <c r="P98" s="20">
        <v>0</v>
      </c>
      <c r="Q98" s="20">
        <v>0</v>
      </c>
      <c r="W98" s="21">
        <v>0</v>
      </c>
      <c r="X98" t="b">
        <v>0</v>
      </c>
      <c r="Y98" s="22" t="s">
        <v>38</v>
      </c>
      <c r="AA98" s="23" t="e">
        <v>#DIV/0!</v>
      </c>
      <c r="AC98" s="23" t="e">
        <v>#DIV/0!</v>
      </c>
      <c r="AD98" s="23" t="e">
        <v>#DIV/0!</v>
      </c>
      <c r="AF98" t="e">
        <v>#DIV/0!</v>
      </c>
    </row>
    <row r="99" spans="1:32" x14ac:dyDescent="0.3">
      <c r="C99" t="s">
        <v>417</v>
      </c>
      <c r="D99" t="s">
        <v>227</v>
      </c>
      <c r="G99">
        <v>949.13199999999995</v>
      </c>
      <c r="J99" s="1">
        <v>6.3899999999999998E-2</v>
      </c>
      <c r="K99" s="1" t="s">
        <v>37</v>
      </c>
      <c r="N99" s="19">
        <v>720.33727730240003</v>
      </c>
      <c r="P99" s="20">
        <v>0</v>
      </c>
      <c r="Q99" s="20">
        <v>0</v>
      </c>
      <c r="W99" s="21">
        <v>0</v>
      </c>
      <c r="X99" t="b">
        <v>0</v>
      </c>
      <c r="Y99" s="22" t="s">
        <v>38</v>
      </c>
      <c r="AA99" s="23" t="e">
        <v>#DIV/0!</v>
      </c>
      <c r="AC99" s="23" t="e">
        <v>#DIV/0!</v>
      </c>
      <c r="AD99" s="23" t="e">
        <v>#DIV/0!</v>
      </c>
      <c r="AF99" t="e">
        <v>#DIV/0!</v>
      </c>
    </row>
    <row r="100" spans="1:32" x14ac:dyDescent="0.3">
      <c r="C100" t="s">
        <v>418</v>
      </c>
      <c r="D100" t="s">
        <v>35</v>
      </c>
      <c r="J100" s="1" t="e">
        <v>#N/A</v>
      </c>
      <c r="K100" s="1" t="e">
        <v>#N/A</v>
      </c>
      <c r="N100" s="19">
        <v>0</v>
      </c>
      <c r="P100" s="20" t="e">
        <v>#DIV/0!</v>
      </c>
      <c r="Q100" s="20" t="e">
        <v>#DIV/0!</v>
      </c>
      <c r="W100" s="21" t="e">
        <v>#N/A</v>
      </c>
      <c r="X100" t="b">
        <v>0</v>
      </c>
      <c r="Y100" s="22" t="s">
        <v>38</v>
      </c>
      <c r="AA100" s="23" t="e">
        <v>#DIV/0!</v>
      </c>
      <c r="AC100" s="23" t="e">
        <v>#DIV/0!</v>
      </c>
      <c r="AD100" s="23" t="e">
        <v>#DIV/0!</v>
      </c>
      <c r="AF100" t="e">
        <v>#DIV/0!</v>
      </c>
    </row>
    <row r="101" spans="1:32" x14ac:dyDescent="0.3">
      <c r="C101" t="s">
        <v>419</v>
      </c>
      <c r="D101" t="s">
        <v>230</v>
      </c>
      <c r="G101">
        <v>2066.607</v>
      </c>
      <c r="J101" s="1">
        <v>7.82</v>
      </c>
      <c r="K101" s="1" t="s">
        <v>37</v>
      </c>
      <c r="N101" s="19">
        <v>1568.4373297224001</v>
      </c>
      <c r="P101" s="20">
        <v>0</v>
      </c>
      <c r="Q101" s="20">
        <v>0</v>
      </c>
      <c r="W101" s="21">
        <v>0</v>
      </c>
      <c r="X101" t="b">
        <v>0</v>
      </c>
      <c r="Y101" s="22" t="s">
        <v>38</v>
      </c>
      <c r="AA101" s="23" t="e">
        <v>#DIV/0!</v>
      </c>
      <c r="AC101" s="23" t="e">
        <v>#DIV/0!</v>
      </c>
      <c r="AD101" s="23" t="e">
        <v>#DIV/0!</v>
      </c>
      <c r="AF101" t="e">
        <v>#DIV/0!</v>
      </c>
    </row>
    <row r="102" spans="1:32" x14ac:dyDescent="0.3">
      <c r="C102" t="s">
        <v>420</v>
      </c>
      <c r="D102" t="s">
        <v>35</v>
      </c>
      <c r="N102" s="19">
        <v>0</v>
      </c>
      <c r="P102" s="20" t="e">
        <v>#DIV/0!</v>
      </c>
      <c r="Q102" s="20" t="e">
        <v>#DIV/0!</v>
      </c>
      <c r="W102" s="21" t="e">
        <v>#DIV/0!</v>
      </c>
      <c r="X102" t="b">
        <v>0</v>
      </c>
      <c r="Y102" s="22" t="s">
        <v>38</v>
      </c>
      <c r="AA102" s="23" t="e">
        <v>#DIV/0!</v>
      </c>
      <c r="AC102" s="23" t="e">
        <v>#DIV/0!</v>
      </c>
      <c r="AD102" s="23" t="e">
        <v>#DIV/0!</v>
      </c>
      <c r="AF102" t="e">
        <v>#DIV/0!</v>
      </c>
    </row>
  </sheetData>
  <mergeCells count="6">
    <mergeCell ref="M7:N7"/>
    <mergeCell ref="P7:Q7"/>
    <mergeCell ref="S7:U7"/>
    <mergeCell ref="W7:Y7"/>
    <mergeCell ref="AA7:AJ7"/>
    <mergeCell ref="S8:U8"/>
  </mergeCells>
  <conditionalFormatting sqref="F1:F1048576">
    <cfRule type="cellIs" dxfId="11" priority="11" operator="greaterThan">
      <formula>20</formula>
    </cfRule>
  </conditionalFormatting>
  <conditionalFormatting sqref="H1:H1048576">
    <cfRule type="cellIs" dxfId="10" priority="12" operator="greaterThan">
      <formula>10</formula>
    </cfRule>
  </conditionalFormatting>
  <conditionalFormatting sqref="AD9:AD102 AF9:AF120">
    <cfRule type="expression" dxfId="9" priority="9">
      <formula>$K9=$T$9</formula>
    </cfRule>
    <cfRule type="expression" dxfId="8" priority="10">
      <formula>$K9=$S$9</formula>
    </cfRule>
  </conditionalFormatting>
  <conditionalFormatting sqref="AF1:AF1048576">
    <cfRule type="cellIs" dxfId="7" priority="7" operator="lessThan">
      <formula>-3</formula>
    </cfRule>
  </conditionalFormatting>
  <conditionalFormatting sqref="AF9:AF120 AD9:AD102">
    <cfRule type="expression" dxfId="6" priority="8">
      <formula>$K9=$U$9</formula>
    </cfRule>
  </conditionalFormatting>
  <conditionalFormatting sqref="AF9:AF120">
    <cfRule type="cellIs" dxfId="5" priority="6" operator="greaterThan">
      <formula>3</formula>
    </cfRule>
  </conditionalFormatting>
  <conditionalFormatting sqref="W9:W102">
    <cfRule type="expression" dxfId="4" priority="5">
      <formula>AND($F9&gt;20, $H9&gt;10)</formula>
    </cfRule>
  </conditionalFormatting>
  <conditionalFormatting sqref="W9:W49">
    <cfRule type="cellIs" dxfId="3" priority="4" operator="lessThan">
      <formula>$AH$9</formula>
    </cfRule>
  </conditionalFormatting>
  <conditionalFormatting sqref="W50:W90">
    <cfRule type="cellIs" dxfId="2" priority="3" operator="lessThan">
      <formula>$AI$9</formula>
    </cfRule>
  </conditionalFormatting>
  <conditionalFormatting sqref="W91:W102">
    <cfRule type="cellIs" dxfId="1" priority="2" operator="lessThan">
      <formula>$AJ$9</formula>
    </cfRule>
  </conditionalFormatting>
  <conditionalFormatting sqref="D1:D1048576">
    <cfRule type="containsText" dxfId="0" priority="1" operator="containsText" text="BL">
      <formula>NOT(ISERROR(SEARCH("BL",D1)))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PFOA</vt:lpstr>
      <vt:lpstr>PFOS</vt:lpstr>
      <vt:lpstr>PFDoA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Frouke Decat</dc:creator>
  <cp:lastModifiedBy>Frouke Decat</cp:lastModifiedBy>
  <dcterms:created xsi:type="dcterms:W3CDTF">2025-05-05T17:26:16Z</dcterms:created>
  <dcterms:modified xsi:type="dcterms:W3CDTF">2025-05-05T17:31:45Z</dcterms:modified>
</cp:coreProperties>
</file>