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马云涛\Desktop\DMT2017\3MMG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U4" i="1"/>
  <c r="V4" i="1"/>
  <c r="W4" i="1"/>
  <c r="X4" i="1"/>
  <c r="Y4" i="1"/>
  <c r="Z4" i="1"/>
  <c r="T5" i="1"/>
  <c r="U5" i="1"/>
  <c r="V5" i="1"/>
  <c r="W5" i="1"/>
  <c r="X5" i="1"/>
  <c r="Y5" i="1"/>
  <c r="Z5" i="1"/>
  <c r="T6" i="1"/>
  <c r="U6" i="1"/>
  <c r="V6" i="1"/>
  <c r="W6" i="1"/>
  <c r="X6" i="1"/>
  <c r="Y6" i="1"/>
  <c r="Z6" i="1"/>
  <c r="T7" i="1"/>
  <c r="U7" i="1"/>
  <c r="V7" i="1"/>
  <c r="W7" i="1"/>
  <c r="X7" i="1"/>
  <c r="Y7" i="1"/>
  <c r="Z7" i="1"/>
  <c r="T8" i="1"/>
  <c r="U8" i="1"/>
  <c r="V8" i="1"/>
  <c r="W8" i="1"/>
  <c r="X8" i="1"/>
  <c r="Y8" i="1"/>
  <c r="Z8" i="1"/>
  <c r="U3" i="1"/>
  <c r="V3" i="1"/>
  <c r="W3" i="1"/>
  <c r="X3" i="1"/>
  <c r="Y3" i="1"/>
  <c r="Z3" i="1"/>
  <c r="T3" i="1"/>
  <c r="P35" i="1"/>
  <c r="O35" i="1"/>
  <c r="N35" i="1"/>
  <c r="M35" i="1"/>
  <c r="L35" i="1"/>
  <c r="K35" i="1"/>
  <c r="Q35" i="1" s="1"/>
  <c r="Q34" i="1"/>
  <c r="P34" i="1"/>
  <c r="O34" i="1"/>
  <c r="N34" i="1"/>
  <c r="M34" i="1"/>
  <c r="L34" i="1"/>
  <c r="K34" i="1"/>
  <c r="P33" i="1"/>
  <c r="Q33" i="1" s="1"/>
  <c r="O33" i="1"/>
  <c r="N33" i="1"/>
  <c r="M33" i="1"/>
  <c r="L33" i="1"/>
  <c r="K33" i="1"/>
  <c r="P32" i="1"/>
  <c r="O32" i="1"/>
  <c r="Q32" i="1" s="1"/>
  <c r="N32" i="1"/>
  <c r="M32" i="1"/>
  <c r="L32" i="1"/>
  <c r="K32" i="1"/>
  <c r="P31" i="1"/>
  <c r="O31" i="1"/>
  <c r="N31" i="1"/>
  <c r="M31" i="1"/>
  <c r="L31" i="1"/>
  <c r="K31" i="1"/>
  <c r="Q31" i="1" s="1"/>
  <c r="P30" i="1"/>
  <c r="O30" i="1"/>
  <c r="N30" i="1"/>
  <c r="M30" i="1"/>
  <c r="L30" i="1"/>
  <c r="Q30" i="1" s="1"/>
  <c r="K30" i="1"/>
  <c r="G35" i="1"/>
  <c r="H34" i="1"/>
  <c r="H33" i="1"/>
  <c r="H32" i="1"/>
  <c r="H31" i="1"/>
  <c r="H30" i="1"/>
  <c r="P26" i="1"/>
  <c r="O26" i="1"/>
  <c r="N26" i="1"/>
  <c r="M26" i="1"/>
  <c r="L26" i="1"/>
  <c r="Q26" i="1" s="1"/>
  <c r="K26" i="1"/>
  <c r="P25" i="1"/>
  <c r="O25" i="1"/>
  <c r="N25" i="1"/>
  <c r="M25" i="1"/>
  <c r="L25" i="1"/>
  <c r="K25" i="1"/>
  <c r="Q25" i="1" s="1"/>
  <c r="P24" i="1"/>
  <c r="O24" i="1"/>
  <c r="N24" i="1"/>
  <c r="M24" i="1"/>
  <c r="L24" i="1"/>
  <c r="K24" i="1"/>
  <c r="Q24" i="1" s="1"/>
  <c r="P23" i="1"/>
  <c r="O23" i="1"/>
  <c r="N23" i="1"/>
  <c r="M23" i="1"/>
  <c r="Q23" i="1" s="1"/>
  <c r="L23" i="1"/>
  <c r="K23" i="1"/>
  <c r="P22" i="1"/>
  <c r="O22" i="1"/>
  <c r="N22" i="1"/>
  <c r="M22" i="1"/>
  <c r="L22" i="1"/>
  <c r="Q22" i="1" s="1"/>
  <c r="K22" i="1"/>
  <c r="P21" i="1"/>
  <c r="O21" i="1"/>
  <c r="N21" i="1"/>
  <c r="M21" i="1"/>
  <c r="L21" i="1"/>
  <c r="K21" i="1"/>
  <c r="Q21" i="1" s="1"/>
  <c r="G26" i="1"/>
  <c r="H25" i="1"/>
  <c r="H24" i="1"/>
  <c r="H23" i="1"/>
  <c r="H22" i="1"/>
  <c r="H21" i="1"/>
  <c r="P17" i="1"/>
  <c r="O17" i="1"/>
  <c r="N17" i="1"/>
  <c r="M17" i="1"/>
  <c r="L17" i="1"/>
  <c r="Q17" i="1" s="1"/>
  <c r="K17" i="1"/>
  <c r="Q16" i="1"/>
  <c r="P16" i="1"/>
  <c r="O16" i="1"/>
  <c r="N16" i="1"/>
  <c r="M16" i="1"/>
  <c r="L16" i="1"/>
  <c r="K16" i="1"/>
  <c r="P15" i="1"/>
  <c r="O15" i="1"/>
  <c r="N15" i="1"/>
  <c r="M15" i="1"/>
  <c r="L15" i="1"/>
  <c r="K15" i="1"/>
  <c r="Q15" i="1" s="1"/>
  <c r="P14" i="1"/>
  <c r="O14" i="1"/>
  <c r="N14" i="1"/>
  <c r="Q14" i="1" s="1"/>
  <c r="M14" i="1"/>
  <c r="L14" i="1"/>
  <c r="K14" i="1"/>
  <c r="P13" i="1"/>
  <c r="O13" i="1"/>
  <c r="N13" i="1"/>
  <c r="M13" i="1"/>
  <c r="L13" i="1"/>
  <c r="K13" i="1"/>
  <c r="Q13" i="1" s="1"/>
  <c r="P12" i="1"/>
  <c r="O12" i="1"/>
  <c r="N12" i="1"/>
  <c r="M12" i="1"/>
  <c r="L12" i="1"/>
  <c r="Q12" i="1" s="1"/>
  <c r="K12" i="1"/>
  <c r="G17" i="1"/>
  <c r="H16" i="1"/>
  <c r="H15" i="1"/>
  <c r="H14" i="1"/>
  <c r="H13" i="1"/>
  <c r="H12" i="1"/>
  <c r="K8" i="1"/>
  <c r="Q8" i="1" s="1"/>
  <c r="L8" i="1"/>
  <c r="M8" i="1"/>
  <c r="N8" i="1"/>
  <c r="O8" i="1"/>
  <c r="P8" i="1"/>
  <c r="K4" i="1"/>
  <c r="L4" i="1"/>
  <c r="M4" i="1"/>
  <c r="N4" i="1"/>
  <c r="O4" i="1"/>
  <c r="P4" i="1"/>
  <c r="Q4" i="1"/>
  <c r="K5" i="1"/>
  <c r="Q5" i="1" s="1"/>
  <c r="L5" i="1"/>
  <c r="M5" i="1"/>
  <c r="N5" i="1"/>
  <c r="O5" i="1"/>
  <c r="P5" i="1"/>
  <c r="K6" i="1"/>
  <c r="Q6" i="1" s="1"/>
  <c r="L6" i="1"/>
  <c r="M6" i="1"/>
  <c r="N6" i="1"/>
  <c r="O6" i="1"/>
  <c r="P6" i="1"/>
  <c r="K7" i="1"/>
  <c r="Q7" i="1" s="1"/>
  <c r="L7" i="1"/>
  <c r="M7" i="1"/>
  <c r="N7" i="1"/>
  <c r="O7" i="1"/>
  <c r="P7" i="1"/>
  <c r="P3" i="1"/>
  <c r="O3" i="1"/>
  <c r="M3" i="1"/>
  <c r="N3" i="1"/>
  <c r="L3" i="1"/>
  <c r="K3" i="1"/>
  <c r="G8" i="1"/>
  <c r="H7" i="1"/>
  <c r="H6" i="1"/>
  <c r="H5" i="1"/>
  <c r="H4" i="1"/>
  <c r="H3" i="1"/>
  <c r="Q3" i="1" l="1"/>
</calcChain>
</file>

<file path=xl/sharedStrings.xml><?xml version="1.0" encoding="utf-8"?>
<sst xmlns="http://schemas.openxmlformats.org/spreadsheetml/2006/main" count="18" uniqueCount="3">
  <si>
    <t>noise taken from same person, same day</t>
  </si>
  <si>
    <t>total</t>
  </si>
  <si>
    <t>no pre-training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</si>
</sst>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tabSelected="1" workbookViewId="0">
      <selection activeCell="U6" sqref="U6"/>
    </sheetView>
  </sheetViews>
  <sheetFormatPr defaultRowHeight="15"/>
  <sheetData>
    <row r="1" spans="1:26">
      <c r="A1" s="1" t="s">
        <v>0</v>
      </c>
      <c r="B1" s="1"/>
      <c r="C1" s="1"/>
      <c r="D1" s="1"/>
      <c r="E1" s="1"/>
      <c r="F1" s="1"/>
      <c r="G1" s="1"/>
      <c r="H1" s="1"/>
      <c r="J1" s="1" t="s">
        <v>0</v>
      </c>
      <c r="K1" s="1"/>
      <c r="L1" s="1"/>
      <c r="M1" s="1"/>
      <c r="N1" s="1"/>
      <c r="O1" s="1"/>
      <c r="P1" s="1"/>
      <c r="Q1" s="1"/>
      <c r="S1" s="1" t="s">
        <v>0</v>
      </c>
      <c r="T1" s="1"/>
      <c r="U1" s="1"/>
      <c r="V1" s="1"/>
      <c r="W1" s="1"/>
      <c r="X1" s="1"/>
      <c r="Y1" s="1"/>
      <c r="Z1" s="1"/>
    </row>
    <row r="2" spans="1:26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 t="s">
        <v>1</v>
      </c>
      <c r="K2">
        <v>0</v>
      </c>
      <c r="L2">
        <v>1</v>
      </c>
      <c r="M2">
        <v>2</v>
      </c>
      <c r="N2">
        <v>3</v>
      </c>
      <c r="O2">
        <v>4</v>
      </c>
      <c r="P2">
        <v>5</v>
      </c>
      <c r="Q2" t="s">
        <v>1</v>
      </c>
      <c r="T2">
        <v>0</v>
      </c>
      <c r="U2">
        <v>1</v>
      </c>
      <c r="V2">
        <v>2</v>
      </c>
      <c r="W2">
        <v>3</v>
      </c>
      <c r="X2">
        <v>4</v>
      </c>
      <c r="Y2">
        <v>5</v>
      </c>
      <c r="Z2" t="s">
        <v>1</v>
      </c>
    </row>
    <row r="3" spans="1:26">
      <c r="A3">
        <v>0</v>
      </c>
      <c r="B3">
        <v>35</v>
      </c>
      <c r="C3">
        <v>0</v>
      </c>
      <c r="D3">
        <v>14</v>
      </c>
      <c r="E3">
        <v>12</v>
      </c>
      <c r="F3">
        <v>0</v>
      </c>
      <c r="G3">
        <v>3</v>
      </c>
      <c r="H3">
        <f>SUM(B3:G3)</f>
        <v>64</v>
      </c>
      <c r="J3">
        <v>0</v>
      </c>
      <c r="K3" s="2">
        <f>B3/H3</f>
        <v>0.546875</v>
      </c>
      <c r="L3" s="2">
        <f>C3/H3</f>
        <v>0</v>
      </c>
      <c r="M3" s="2">
        <f>D3/H3</f>
        <v>0.21875</v>
      </c>
      <c r="N3" s="2">
        <f>E3/H3</f>
        <v>0.1875</v>
      </c>
      <c r="O3" s="2">
        <f>F3/H3</f>
        <v>0</v>
      </c>
      <c r="P3" s="2">
        <f>G3/H3</f>
        <v>4.6875E-2</v>
      </c>
      <c r="Q3" s="2">
        <f>SUM(K3:P3)</f>
        <v>1</v>
      </c>
      <c r="S3">
        <v>0</v>
      </c>
      <c r="T3" s="2">
        <f>AVERAGE(K3,K12,K21)</f>
        <v>0.67708333333333337</v>
      </c>
      <c r="U3" s="2">
        <f t="shared" ref="U3:Z3" si="0">AVERAGE(L3,L12,L21)</f>
        <v>0</v>
      </c>
      <c r="V3" s="2">
        <f t="shared" si="0"/>
        <v>0.15104166666666666</v>
      </c>
      <c r="W3" s="2">
        <f t="shared" si="0"/>
        <v>0.13020833333333334</v>
      </c>
      <c r="X3" s="2">
        <f t="shared" si="0"/>
        <v>0</v>
      </c>
      <c r="Y3" s="2">
        <f t="shared" si="0"/>
        <v>4.1666666666666664E-2</v>
      </c>
      <c r="Z3" s="2">
        <f t="shared" si="0"/>
        <v>1</v>
      </c>
    </row>
    <row r="4" spans="1:26">
      <c r="A4">
        <v>1</v>
      </c>
      <c r="B4">
        <v>0</v>
      </c>
      <c r="C4">
        <v>64</v>
      </c>
      <c r="D4">
        <v>0</v>
      </c>
      <c r="E4">
        <v>0</v>
      </c>
      <c r="F4">
        <v>0</v>
      </c>
      <c r="G4">
        <v>0</v>
      </c>
      <c r="H4">
        <f t="shared" ref="H4:H8" si="1">SUM(B4:G4)</f>
        <v>64</v>
      </c>
      <c r="J4">
        <v>1</v>
      </c>
      <c r="K4" s="2">
        <f t="shared" ref="K4:K7" si="2">B4/H4</f>
        <v>0</v>
      </c>
      <c r="L4" s="2">
        <f t="shared" ref="L4:L7" si="3">C4/H4</f>
        <v>1</v>
      </c>
      <c r="M4" s="2">
        <f t="shared" ref="M4:M7" si="4">D4/H4</f>
        <v>0</v>
      </c>
      <c r="N4" s="2">
        <f t="shared" ref="N4:N7" si="5">E4/H4</f>
        <v>0</v>
      </c>
      <c r="O4" s="2">
        <f t="shared" ref="O4:O7" si="6">F4/H4</f>
        <v>0</v>
      </c>
      <c r="P4" s="2">
        <f t="shared" ref="P4:P7" si="7">G4/H4</f>
        <v>0</v>
      </c>
      <c r="Q4" s="2">
        <f t="shared" ref="Q4:Q7" si="8">SUM(K4:P4)</f>
        <v>1</v>
      </c>
      <c r="S4">
        <v>1</v>
      </c>
      <c r="T4" s="2">
        <f t="shared" ref="T4:T8" si="9">AVERAGE(K4,K13,K22)</f>
        <v>0</v>
      </c>
      <c r="U4" s="2">
        <f t="shared" ref="U4:U8" si="10">AVERAGE(L4,L13,L22)</f>
        <v>1</v>
      </c>
      <c r="V4" s="2">
        <f t="shared" ref="V4:V8" si="11">AVERAGE(M4,M13,M22)</f>
        <v>0</v>
      </c>
      <c r="W4" s="2">
        <f t="shared" ref="W4:W8" si="12">AVERAGE(N4,N13,N22)</f>
        <v>0</v>
      </c>
      <c r="X4" s="2">
        <f t="shared" ref="X4:X8" si="13">AVERAGE(O4,O13,O22)</f>
        <v>0</v>
      </c>
      <c r="Y4" s="2">
        <f t="shared" ref="Y4:Y8" si="14">AVERAGE(P4,P13,P22)</f>
        <v>0</v>
      </c>
      <c r="Z4" s="2">
        <f t="shared" ref="Z4:Z8" si="15">AVERAGE(Q4,Q13,Q22)</f>
        <v>1</v>
      </c>
    </row>
    <row r="5" spans="1:26">
      <c r="A5">
        <v>2</v>
      </c>
      <c r="B5">
        <v>0</v>
      </c>
      <c r="C5">
        <v>0</v>
      </c>
      <c r="D5">
        <v>33</v>
      </c>
      <c r="E5">
        <v>31</v>
      </c>
      <c r="F5">
        <v>0</v>
      </c>
      <c r="G5">
        <v>0</v>
      </c>
      <c r="H5">
        <f t="shared" si="1"/>
        <v>64</v>
      </c>
      <c r="J5">
        <v>2</v>
      </c>
      <c r="K5" s="2">
        <f t="shared" si="2"/>
        <v>0</v>
      </c>
      <c r="L5" s="2">
        <f t="shared" si="3"/>
        <v>0</v>
      </c>
      <c r="M5" s="2">
        <f t="shared" si="4"/>
        <v>0.515625</v>
      </c>
      <c r="N5" s="2">
        <f t="shared" si="5"/>
        <v>0.484375</v>
      </c>
      <c r="O5" s="2">
        <f t="shared" si="6"/>
        <v>0</v>
      </c>
      <c r="P5" s="2">
        <f t="shared" si="7"/>
        <v>0</v>
      </c>
      <c r="Q5" s="2">
        <f t="shared" si="8"/>
        <v>1</v>
      </c>
      <c r="S5">
        <v>2</v>
      </c>
      <c r="T5" s="2">
        <f t="shared" si="9"/>
        <v>0</v>
      </c>
      <c r="U5" s="2">
        <f t="shared" si="10"/>
        <v>0</v>
      </c>
      <c r="V5" s="2">
        <f t="shared" si="11"/>
        <v>0.59375</v>
      </c>
      <c r="W5" s="2">
        <f t="shared" si="12"/>
        <v>0.40104166666666669</v>
      </c>
      <c r="X5" s="2">
        <f t="shared" si="13"/>
        <v>0</v>
      </c>
      <c r="Y5" s="2">
        <f t="shared" si="14"/>
        <v>5.208333333333333E-3</v>
      </c>
      <c r="Z5" s="2">
        <f t="shared" si="15"/>
        <v>1</v>
      </c>
    </row>
    <row r="6" spans="1:26">
      <c r="A6">
        <v>3</v>
      </c>
      <c r="B6">
        <v>0</v>
      </c>
      <c r="C6">
        <v>4</v>
      </c>
      <c r="D6">
        <v>16</v>
      </c>
      <c r="E6">
        <v>40</v>
      </c>
      <c r="F6">
        <v>0</v>
      </c>
      <c r="G6">
        <v>4</v>
      </c>
      <c r="H6">
        <f t="shared" si="1"/>
        <v>64</v>
      </c>
      <c r="J6">
        <v>3</v>
      </c>
      <c r="K6" s="2">
        <f t="shared" si="2"/>
        <v>0</v>
      </c>
      <c r="L6" s="2">
        <f t="shared" si="3"/>
        <v>6.25E-2</v>
      </c>
      <c r="M6" s="2">
        <f t="shared" si="4"/>
        <v>0.25</v>
      </c>
      <c r="N6" s="2">
        <f t="shared" si="5"/>
        <v>0.625</v>
      </c>
      <c r="O6" s="2">
        <f t="shared" si="6"/>
        <v>0</v>
      </c>
      <c r="P6" s="2">
        <f t="shared" si="7"/>
        <v>6.25E-2</v>
      </c>
      <c r="Q6" s="2">
        <f t="shared" si="8"/>
        <v>1</v>
      </c>
      <c r="S6">
        <v>3</v>
      </c>
      <c r="T6" s="2">
        <f t="shared" si="9"/>
        <v>1.5625E-2</v>
      </c>
      <c r="U6" s="2">
        <f t="shared" si="10"/>
        <v>2.0833333333333332E-2</v>
      </c>
      <c r="V6" s="2">
        <f t="shared" si="11"/>
        <v>0.140625</v>
      </c>
      <c r="W6" s="2">
        <f t="shared" si="12"/>
        <v>0.73958333333333337</v>
      </c>
      <c r="X6" s="2">
        <f t="shared" si="13"/>
        <v>0</v>
      </c>
      <c r="Y6" s="2">
        <f t="shared" si="14"/>
        <v>8.3333333333333329E-2</v>
      </c>
      <c r="Z6" s="2">
        <f t="shared" si="15"/>
        <v>1</v>
      </c>
    </row>
    <row r="7" spans="1:26">
      <c r="A7">
        <v>4</v>
      </c>
      <c r="B7">
        <v>0</v>
      </c>
      <c r="C7">
        <v>0</v>
      </c>
      <c r="D7">
        <v>0</v>
      </c>
      <c r="E7">
        <v>1</v>
      </c>
      <c r="F7">
        <v>56</v>
      </c>
      <c r="G7">
        <v>7</v>
      </c>
      <c r="H7">
        <f t="shared" si="1"/>
        <v>64</v>
      </c>
      <c r="J7">
        <v>4</v>
      </c>
      <c r="K7" s="2">
        <f t="shared" si="2"/>
        <v>0</v>
      </c>
      <c r="L7" s="2">
        <f t="shared" si="3"/>
        <v>0</v>
      </c>
      <c r="M7" s="2">
        <f t="shared" si="4"/>
        <v>0</v>
      </c>
      <c r="N7" s="2">
        <f t="shared" si="5"/>
        <v>1.5625E-2</v>
      </c>
      <c r="O7" s="2">
        <f t="shared" si="6"/>
        <v>0.875</v>
      </c>
      <c r="P7" s="2">
        <f t="shared" si="7"/>
        <v>0.109375</v>
      </c>
      <c r="Q7" s="2">
        <f t="shared" si="8"/>
        <v>1</v>
      </c>
      <c r="S7">
        <v>4</v>
      </c>
      <c r="T7" s="2">
        <f t="shared" si="9"/>
        <v>0</v>
      </c>
      <c r="U7" s="2">
        <f t="shared" si="10"/>
        <v>0</v>
      </c>
      <c r="V7" s="2">
        <f t="shared" si="11"/>
        <v>0</v>
      </c>
      <c r="W7" s="2">
        <f t="shared" si="12"/>
        <v>5.208333333333333E-3</v>
      </c>
      <c r="X7" s="2">
        <f t="shared" si="13"/>
        <v>0.90625</v>
      </c>
      <c r="Y7" s="2">
        <f t="shared" si="14"/>
        <v>8.8541666666666671E-2</v>
      </c>
      <c r="Z7" s="2">
        <f t="shared" si="15"/>
        <v>1</v>
      </c>
    </row>
    <row r="8" spans="1:26">
      <c r="A8">
        <v>5</v>
      </c>
      <c r="B8">
        <v>3</v>
      </c>
      <c r="C8">
        <v>0</v>
      </c>
      <c r="D8">
        <v>26</v>
      </c>
      <c r="E8">
        <v>24</v>
      </c>
      <c r="F8">
        <v>5</v>
      </c>
      <c r="G8">
        <f>H8-SUM(B8:F8)</f>
        <v>5442</v>
      </c>
      <c r="H8">
        <v>5500</v>
      </c>
      <c r="J8">
        <v>5</v>
      </c>
      <c r="K8" s="2">
        <f>B8/H8</f>
        <v>5.4545454545454548E-4</v>
      </c>
      <c r="L8" s="2">
        <f>C8/H8</f>
        <v>0</v>
      </c>
      <c r="M8" s="2">
        <f>D8/H8</f>
        <v>4.7272727272727275E-3</v>
      </c>
      <c r="N8" s="2">
        <f>E8/H8</f>
        <v>4.3636363636363638E-3</v>
      </c>
      <c r="O8" s="2">
        <f>F8/H8</f>
        <v>9.0909090909090909E-4</v>
      </c>
      <c r="P8" s="2">
        <f>G8/H8</f>
        <v>0.98945454545454548</v>
      </c>
      <c r="Q8" s="2">
        <f>SUM(K8:P8)</f>
        <v>1</v>
      </c>
      <c r="S8">
        <v>5</v>
      </c>
      <c r="T8" s="2">
        <f t="shared" si="9"/>
        <v>6.6666666666666664E-4</v>
      </c>
      <c r="U8" s="2">
        <f t="shared" si="10"/>
        <v>0</v>
      </c>
      <c r="V8" s="2">
        <f t="shared" si="11"/>
        <v>4.4242424242424243E-3</v>
      </c>
      <c r="W8" s="2">
        <f t="shared" si="12"/>
        <v>4.1212121212121219E-3</v>
      </c>
      <c r="X8" s="2">
        <f t="shared" si="13"/>
        <v>7.2727272727272734E-4</v>
      </c>
      <c r="Y8" s="2">
        <f t="shared" si="14"/>
        <v>0.99006060606060597</v>
      </c>
      <c r="Z8" s="2">
        <f t="shared" si="15"/>
        <v>1</v>
      </c>
    </row>
    <row r="10" spans="1:26">
      <c r="A10" s="1" t="s">
        <v>0</v>
      </c>
      <c r="B10" s="1"/>
      <c r="C10" s="1"/>
      <c r="D10" s="1"/>
      <c r="E10" s="1"/>
      <c r="F10" s="1"/>
      <c r="G10" s="1"/>
      <c r="H10" s="1"/>
      <c r="J10" s="1" t="s">
        <v>0</v>
      </c>
      <c r="K10" s="1"/>
      <c r="L10" s="1"/>
      <c r="M10" s="1"/>
      <c r="N10" s="1"/>
      <c r="O10" s="1"/>
      <c r="P10" s="1"/>
      <c r="Q10" s="1"/>
    </row>
    <row r="11" spans="1:26">
      <c r="B11">
        <v>0</v>
      </c>
      <c r="C11">
        <v>1</v>
      </c>
      <c r="D11">
        <v>2</v>
      </c>
      <c r="E11">
        <v>3</v>
      </c>
      <c r="F11">
        <v>4</v>
      </c>
      <c r="G11">
        <v>5</v>
      </c>
      <c r="H11" t="s">
        <v>1</v>
      </c>
      <c r="K11">
        <v>0</v>
      </c>
      <c r="L11">
        <v>1</v>
      </c>
      <c r="M11">
        <v>2</v>
      </c>
      <c r="N11">
        <v>3</v>
      </c>
      <c r="O11">
        <v>4</v>
      </c>
      <c r="P11">
        <v>5</v>
      </c>
      <c r="Q11" t="s">
        <v>1</v>
      </c>
    </row>
    <row r="12" spans="1:26">
      <c r="A12">
        <v>0</v>
      </c>
      <c r="B12">
        <v>47</v>
      </c>
      <c r="D12">
        <v>7</v>
      </c>
      <c r="E12">
        <v>7</v>
      </c>
      <c r="G12">
        <v>3</v>
      </c>
      <c r="H12">
        <f>SUM(B12:G12)</f>
        <v>64</v>
      </c>
      <c r="J12">
        <v>0</v>
      </c>
      <c r="K12" s="2">
        <f>B12/H12</f>
        <v>0.734375</v>
      </c>
      <c r="L12" s="2">
        <f>C12/H12</f>
        <v>0</v>
      </c>
      <c r="M12" s="2">
        <f>D12/H12</f>
        <v>0.109375</v>
      </c>
      <c r="N12" s="2">
        <f>E12/H12</f>
        <v>0.109375</v>
      </c>
      <c r="O12" s="2">
        <f>F12/H12</f>
        <v>0</v>
      </c>
      <c r="P12" s="2">
        <f>G12/H12</f>
        <v>4.6875E-2</v>
      </c>
      <c r="Q12" s="2">
        <f>SUM(K12:P12)</f>
        <v>1</v>
      </c>
    </row>
    <row r="13" spans="1:26">
      <c r="A13">
        <v>1</v>
      </c>
      <c r="C13">
        <v>64</v>
      </c>
      <c r="H13">
        <f t="shared" ref="H13:H17" si="16">SUM(B13:G13)</f>
        <v>64</v>
      </c>
      <c r="J13">
        <v>1</v>
      </c>
      <c r="K13" s="2">
        <f t="shared" ref="K13:K16" si="17">B13/H13</f>
        <v>0</v>
      </c>
      <c r="L13" s="2">
        <f t="shared" ref="L13:L16" si="18">C13/H13</f>
        <v>1</v>
      </c>
      <c r="M13" s="2">
        <f t="shared" ref="M13:M16" si="19">D13/H13</f>
        <v>0</v>
      </c>
      <c r="N13" s="2">
        <f t="shared" ref="N13:N16" si="20">E13/H13</f>
        <v>0</v>
      </c>
      <c r="O13" s="2">
        <f t="shared" ref="O13:O16" si="21">F13/H13</f>
        <v>0</v>
      </c>
      <c r="P13" s="2">
        <f t="shared" ref="P13:P16" si="22">G13/H13</f>
        <v>0</v>
      </c>
      <c r="Q13" s="2">
        <f t="shared" ref="Q13:Q16" si="23">SUM(K13:P13)</f>
        <v>1</v>
      </c>
    </row>
    <row r="14" spans="1:26">
      <c r="A14">
        <v>2</v>
      </c>
      <c r="D14">
        <v>43</v>
      </c>
      <c r="E14">
        <v>20</v>
      </c>
      <c r="G14">
        <v>1</v>
      </c>
      <c r="H14">
        <f t="shared" si="16"/>
        <v>64</v>
      </c>
      <c r="J14">
        <v>2</v>
      </c>
      <c r="K14" s="2">
        <f t="shared" si="17"/>
        <v>0</v>
      </c>
      <c r="L14" s="2">
        <f t="shared" si="18"/>
        <v>0</v>
      </c>
      <c r="M14" s="2">
        <f t="shared" si="19"/>
        <v>0.671875</v>
      </c>
      <c r="N14" s="2">
        <f t="shared" si="20"/>
        <v>0.3125</v>
      </c>
      <c r="O14" s="2">
        <f t="shared" si="21"/>
        <v>0</v>
      </c>
      <c r="P14" s="2">
        <f t="shared" si="22"/>
        <v>1.5625E-2</v>
      </c>
      <c r="Q14" s="2">
        <f t="shared" si="23"/>
        <v>1</v>
      </c>
    </row>
    <row r="15" spans="1:26">
      <c r="A15">
        <v>3</v>
      </c>
      <c r="B15">
        <v>3</v>
      </c>
      <c r="D15">
        <v>6</v>
      </c>
      <c r="E15">
        <v>54</v>
      </c>
      <c r="G15">
        <v>1</v>
      </c>
      <c r="H15">
        <f t="shared" si="16"/>
        <v>64</v>
      </c>
      <c r="J15">
        <v>3</v>
      </c>
      <c r="K15" s="2">
        <f t="shared" si="17"/>
        <v>4.6875E-2</v>
      </c>
      <c r="L15" s="2">
        <f t="shared" si="18"/>
        <v>0</v>
      </c>
      <c r="M15" s="2">
        <f t="shared" si="19"/>
        <v>9.375E-2</v>
      </c>
      <c r="N15" s="2">
        <f t="shared" si="20"/>
        <v>0.84375</v>
      </c>
      <c r="O15" s="2">
        <f t="shared" si="21"/>
        <v>0</v>
      </c>
      <c r="P15" s="2">
        <f t="shared" si="22"/>
        <v>1.5625E-2</v>
      </c>
      <c r="Q15" s="2">
        <f t="shared" si="23"/>
        <v>1</v>
      </c>
    </row>
    <row r="16" spans="1:26">
      <c r="A16">
        <v>4</v>
      </c>
      <c r="F16">
        <v>58</v>
      </c>
      <c r="G16">
        <v>6</v>
      </c>
      <c r="H16">
        <f t="shared" si="16"/>
        <v>64</v>
      </c>
      <c r="J16">
        <v>4</v>
      </c>
      <c r="K16" s="2">
        <f t="shared" si="17"/>
        <v>0</v>
      </c>
      <c r="L16" s="2">
        <f t="shared" si="18"/>
        <v>0</v>
      </c>
      <c r="M16" s="2">
        <f t="shared" si="19"/>
        <v>0</v>
      </c>
      <c r="N16" s="2">
        <f t="shared" si="20"/>
        <v>0</v>
      </c>
      <c r="O16" s="2">
        <f t="shared" si="21"/>
        <v>0.90625</v>
      </c>
      <c r="P16" s="2">
        <f t="shared" si="22"/>
        <v>9.375E-2</v>
      </c>
      <c r="Q16" s="2">
        <f t="shared" si="23"/>
        <v>1</v>
      </c>
    </row>
    <row r="17" spans="1:17">
      <c r="A17">
        <v>5</v>
      </c>
      <c r="B17">
        <v>4</v>
      </c>
      <c r="D17">
        <v>12</v>
      </c>
      <c r="E17">
        <v>20</v>
      </c>
      <c r="F17">
        <v>5</v>
      </c>
      <c r="G17">
        <f>H17-SUM(B17:F17)</f>
        <v>5459</v>
      </c>
      <c r="H17">
        <v>5500</v>
      </c>
      <c r="J17">
        <v>5</v>
      </c>
      <c r="K17" s="2">
        <f>B17/H17</f>
        <v>7.2727272727272723E-4</v>
      </c>
      <c r="L17" s="2">
        <f>C17/H17</f>
        <v>0</v>
      </c>
      <c r="M17" s="2">
        <f>D17/H17</f>
        <v>2.1818181818181819E-3</v>
      </c>
      <c r="N17" s="2">
        <f>E17/H17</f>
        <v>3.6363636363636364E-3</v>
      </c>
      <c r="O17" s="2">
        <f>F17/H17</f>
        <v>9.0909090909090909E-4</v>
      </c>
      <c r="P17" s="2">
        <f>G17/H17</f>
        <v>0.99254545454545451</v>
      </c>
      <c r="Q17" s="2">
        <f>SUM(K17:P17)</f>
        <v>1</v>
      </c>
    </row>
    <row r="19" spans="1:17">
      <c r="A19" s="1" t="s">
        <v>0</v>
      </c>
      <c r="B19" s="1"/>
      <c r="C19" s="1"/>
      <c r="D19" s="1"/>
      <c r="E19" s="1"/>
      <c r="F19" s="1"/>
      <c r="G19" s="1"/>
      <c r="H19" s="1"/>
      <c r="J19" s="1" t="s">
        <v>0</v>
      </c>
      <c r="K19" s="1"/>
      <c r="L19" s="1"/>
      <c r="M19" s="1"/>
      <c r="N19" s="1"/>
      <c r="O19" s="1"/>
      <c r="P19" s="1"/>
      <c r="Q19" s="1"/>
    </row>
    <row r="20" spans="1:17">
      <c r="B20">
        <v>0</v>
      </c>
      <c r="C20">
        <v>1</v>
      </c>
      <c r="D20">
        <v>2</v>
      </c>
      <c r="E20">
        <v>3</v>
      </c>
      <c r="F20">
        <v>4</v>
      </c>
      <c r="G20">
        <v>5</v>
      </c>
      <c r="H20" t="s">
        <v>1</v>
      </c>
      <c r="K20">
        <v>0</v>
      </c>
      <c r="L20">
        <v>1</v>
      </c>
      <c r="M20">
        <v>2</v>
      </c>
      <c r="N20">
        <v>3</v>
      </c>
      <c r="O20">
        <v>4</v>
      </c>
      <c r="P20">
        <v>5</v>
      </c>
      <c r="Q20" t="s">
        <v>1</v>
      </c>
    </row>
    <row r="21" spans="1:17">
      <c r="A21">
        <v>0</v>
      </c>
      <c r="B21">
        <v>48</v>
      </c>
      <c r="D21">
        <v>8</v>
      </c>
      <c r="E21">
        <v>6</v>
      </c>
      <c r="G21">
        <v>2</v>
      </c>
      <c r="H21">
        <f>SUM(B21:G21)</f>
        <v>64</v>
      </c>
      <c r="J21">
        <v>0</v>
      </c>
      <c r="K21" s="2">
        <f>B21/H21</f>
        <v>0.75</v>
      </c>
      <c r="L21" s="2">
        <f>C21/H21</f>
        <v>0</v>
      </c>
      <c r="M21" s="2">
        <f>D21/H21</f>
        <v>0.125</v>
      </c>
      <c r="N21" s="2">
        <f>E21/H21</f>
        <v>9.375E-2</v>
      </c>
      <c r="O21" s="2">
        <f>F21/H21</f>
        <v>0</v>
      </c>
      <c r="P21" s="2">
        <f>G21/H21</f>
        <v>3.125E-2</v>
      </c>
      <c r="Q21" s="2">
        <f>SUM(K21:P21)</f>
        <v>1</v>
      </c>
    </row>
    <row r="22" spans="1:17">
      <c r="A22">
        <v>1</v>
      </c>
      <c r="C22">
        <v>64</v>
      </c>
      <c r="H22">
        <f t="shared" ref="H22:H26" si="24">SUM(B22:G22)</f>
        <v>64</v>
      </c>
      <c r="J22">
        <v>1</v>
      </c>
      <c r="K22" s="2">
        <f t="shared" ref="K22:K25" si="25">B22/H22</f>
        <v>0</v>
      </c>
      <c r="L22" s="2">
        <f t="shared" ref="L22:L25" si="26">C22/H22</f>
        <v>1</v>
      </c>
      <c r="M22" s="2">
        <f t="shared" ref="M22:M25" si="27">D22/H22</f>
        <v>0</v>
      </c>
      <c r="N22" s="2">
        <f t="shared" ref="N22:N25" si="28">E22/H22</f>
        <v>0</v>
      </c>
      <c r="O22" s="2">
        <f t="shared" ref="O22:O25" si="29">F22/H22</f>
        <v>0</v>
      </c>
      <c r="P22" s="2">
        <f t="shared" ref="P22:P25" si="30">G22/H22</f>
        <v>0</v>
      </c>
      <c r="Q22" s="2">
        <f t="shared" ref="Q22:Q25" si="31">SUM(K22:P22)</f>
        <v>1</v>
      </c>
    </row>
    <row r="23" spans="1:17">
      <c r="A23">
        <v>2</v>
      </c>
      <c r="D23">
        <v>38</v>
      </c>
      <c r="E23">
        <v>26</v>
      </c>
      <c r="H23">
        <f t="shared" si="24"/>
        <v>64</v>
      </c>
      <c r="J23">
        <v>2</v>
      </c>
      <c r="K23" s="2">
        <f t="shared" si="25"/>
        <v>0</v>
      </c>
      <c r="L23" s="2">
        <f t="shared" si="26"/>
        <v>0</v>
      </c>
      <c r="M23" s="2">
        <f t="shared" si="27"/>
        <v>0.59375</v>
      </c>
      <c r="N23" s="2">
        <f t="shared" si="28"/>
        <v>0.40625</v>
      </c>
      <c r="O23" s="2">
        <f t="shared" si="29"/>
        <v>0</v>
      </c>
      <c r="P23" s="2">
        <f t="shared" si="30"/>
        <v>0</v>
      </c>
      <c r="Q23" s="2">
        <f t="shared" si="31"/>
        <v>1</v>
      </c>
    </row>
    <row r="24" spans="1:17">
      <c r="A24">
        <v>3</v>
      </c>
      <c r="D24">
        <v>5</v>
      </c>
      <c r="E24">
        <v>48</v>
      </c>
      <c r="G24">
        <v>11</v>
      </c>
      <c r="H24">
        <f t="shared" si="24"/>
        <v>64</v>
      </c>
      <c r="J24">
        <v>3</v>
      </c>
      <c r="K24" s="2">
        <f t="shared" si="25"/>
        <v>0</v>
      </c>
      <c r="L24" s="2">
        <f t="shared" si="26"/>
        <v>0</v>
      </c>
      <c r="M24" s="2">
        <f t="shared" si="27"/>
        <v>7.8125E-2</v>
      </c>
      <c r="N24" s="2">
        <f t="shared" si="28"/>
        <v>0.75</v>
      </c>
      <c r="O24" s="2">
        <f t="shared" si="29"/>
        <v>0</v>
      </c>
      <c r="P24" s="2">
        <f t="shared" si="30"/>
        <v>0.171875</v>
      </c>
      <c r="Q24" s="2">
        <f t="shared" si="31"/>
        <v>1</v>
      </c>
    </row>
    <row r="25" spans="1:17">
      <c r="A25">
        <v>4</v>
      </c>
      <c r="F25">
        <v>60</v>
      </c>
      <c r="G25">
        <v>4</v>
      </c>
      <c r="H25">
        <f t="shared" si="24"/>
        <v>64</v>
      </c>
      <c r="J25">
        <v>4</v>
      </c>
      <c r="K25" s="2">
        <f t="shared" si="25"/>
        <v>0</v>
      </c>
      <c r="L25" s="2">
        <f t="shared" si="26"/>
        <v>0</v>
      </c>
      <c r="M25" s="2">
        <f t="shared" si="27"/>
        <v>0</v>
      </c>
      <c r="N25" s="2">
        <f t="shared" si="28"/>
        <v>0</v>
      </c>
      <c r="O25" s="2">
        <f t="shared" si="29"/>
        <v>0.9375</v>
      </c>
      <c r="P25" s="2">
        <f t="shared" si="30"/>
        <v>6.25E-2</v>
      </c>
      <c r="Q25" s="2">
        <f t="shared" si="31"/>
        <v>1</v>
      </c>
    </row>
    <row r="26" spans="1:17">
      <c r="A26">
        <v>5</v>
      </c>
      <c r="B26">
        <v>4</v>
      </c>
      <c r="D26">
        <v>35</v>
      </c>
      <c r="E26">
        <v>24</v>
      </c>
      <c r="F26">
        <v>2</v>
      </c>
      <c r="G26">
        <f>H26-SUM(B26:F26)</f>
        <v>5435</v>
      </c>
      <c r="H26">
        <v>5500</v>
      </c>
      <c r="J26">
        <v>5</v>
      </c>
      <c r="K26" s="2">
        <f>B26/H26</f>
        <v>7.2727272727272723E-4</v>
      </c>
      <c r="L26" s="2">
        <f>C26/H26</f>
        <v>0</v>
      </c>
      <c r="M26" s="2">
        <f>D26/H26</f>
        <v>6.3636363636363638E-3</v>
      </c>
      <c r="N26" s="2">
        <f>E26/H26</f>
        <v>4.3636363636363638E-3</v>
      </c>
      <c r="O26" s="2">
        <f>F26/H26</f>
        <v>3.6363636363636361E-4</v>
      </c>
      <c r="P26" s="2">
        <f>G26/H26</f>
        <v>0.98818181818181816</v>
      </c>
      <c r="Q26" s="2">
        <f>SUM(K26:P26)</f>
        <v>1</v>
      </c>
    </row>
    <row r="28" spans="1:17">
      <c r="A28" s="1" t="s">
        <v>0</v>
      </c>
      <c r="B28" s="1"/>
      <c r="C28" s="1"/>
      <c r="D28" s="1"/>
      <c r="E28" s="1"/>
      <c r="F28" s="1"/>
      <c r="G28" s="1"/>
      <c r="H28" s="1"/>
      <c r="J28" s="1" t="s">
        <v>2</v>
      </c>
      <c r="K28" s="1"/>
      <c r="L28" s="1"/>
      <c r="M28" s="1"/>
      <c r="N28" s="1"/>
      <c r="O28" s="1"/>
      <c r="P28" s="1"/>
      <c r="Q28" s="1"/>
    </row>
    <row r="29" spans="1:17">
      <c r="B29">
        <v>0</v>
      </c>
      <c r="C29">
        <v>1</v>
      </c>
      <c r="D29">
        <v>2</v>
      </c>
      <c r="E29">
        <v>3</v>
      </c>
      <c r="F29">
        <v>4</v>
      </c>
      <c r="G29">
        <v>5</v>
      </c>
      <c r="H29" t="s">
        <v>1</v>
      </c>
      <c r="K29">
        <v>0</v>
      </c>
      <c r="L29">
        <v>1</v>
      </c>
      <c r="M29">
        <v>2</v>
      </c>
      <c r="N29">
        <v>3</v>
      </c>
      <c r="O29">
        <v>4</v>
      </c>
      <c r="P29">
        <v>5</v>
      </c>
      <c r="Q29" t="s">
        <v>1</v>
      </c>
    </row>
    <row r="30" spans="1:17">
      <c r="A30">
        <v>0</v>
      </c>
      <c r="B30">
        <v>32</v>
      </c>
      <c r="C30">
        <v>3</v>
      </c>
      <c r="D30">
        <v>21</v>
      </c>
      <c r="E30">
        <v>3</v>
      </c>
      <c r="G30">
        <v>5</v>
      </c>
      <c r="H30">
        <f>SUM(B30:G30)</f>
        <v>64</v>
      </c>
      <c r="J30">
        <v>0</v>
      </c>
      <c r="K30" s="2">
        <f>B30/H30</f>
        <v>0.5</v>
      </c>
      <c r="L30" s="2">
        <f>C30/H30</f>
        <v>4.6875E-2</v>
      </c>
      <c r="M30" s="2">
        <f>D30/H30</f>
        <v>0.328125</v>
      </c>
      <c r="N30" s="2">
        <f>E30/H30</f>
        <v>4.6875E-2</v>
      </c>
      <c r="O30" s="2">
        <f>F30/H30</f>
        <v>0</v>
      </c>
      <c r="P30" s="2">
        <f>G30/H30</f>
        <v>7.8125E-2</v>
      </c>
      <c r="Q30" s="2">
        <f>SUM(K30:P30)</f>
        <v>1</v>
      </c>
    </row>
    <row r="31" spans="1:17">
      <c r="A31">
        <v>1</v>
      </c>
      <c r="B31">
        <v>5</v>
      </c>
      <c r="C31">
        <v>59</v>
      </c>
      <c r="H31">
        <f t="shared" ref="H31:H35" si="32">SUM(B31:G31)</f>
        <v>64</v>
      </c>
      <c r="J31">
        <v>1</v>
      </c>
      <c r="K31" s="2">
        <f t="shared" ref="K31:K34" si="33">B31/H31</f>
        <v>7.8125E-2</v>
      </c>
      <c r="L31" s="2">
        <f t="shared" ref="L31:L34" si="34">C31/H31</f>
        <v>0.921875</v>
      </c>
      <c r="M31" s="2">
        <f t="shared" ref="M31:M34" si="35">D31/H31</f>
        <v>0</v>
      </c>
      <c r="N31" s="2">
        <f t="shared" ref="N31:N34" si="36">E31/H31</f>
        <v>0</v>
      </c>
      <c r="O31" s="2">
        <f t="shared" ref="O31:O34" si="37">F31/H31</f>
        <v>0</v>
      </c>
      <c r="P31" s="2">
        <f t="shared" ref="P31:P34" si="38">G31/H31</f>
        <v>0</v>
      </c>
      <c r="Q31" s="2">
        <f t="shared" ref="Q31:Q34" si="39">SUM(K31:P31)</f>
        <v>1</v>
      </c>
    </row>
    <row r="32" spans="1:17">
      <c r="A32">
        <v>2</v>
      </c>
      <c r="D32">
        <v>47</v>
      </c>
      <c r="E32">
        <v>10</v>
      </c>
      <c r="G32">
        <v>7</v>
      </c>
      <c r="H32">
        <f t="shared" si="32"/>
        <v>64</v>
      </c>
      <c r="J32">
        <v>2</v>
      </c>
      <c r="K32" s="2">
        <f t="shared" si="33"/>
        <v>0</v>
      </c>
      <c r="L32" s="2">
        <f t="shared" si="34"/>
        <v>0</v>
      </c>
      <c r="M32" s="2">
        <f t="shared" si="35"/>
        <v>0.734375</v>
      </c>
      <c r="N32" s="2">
        <f t="shared" si="36"/>
        <v>0.15625</v>
      </c>
      <c r="O32" s="2">
        <f t="shared" si="37"/>
        <v>0</v>
      </c>
      <c r="P32" s="2">
        <f t="shared" si="38"/>
        <v>0.109375</v>
      </c>
      <c r="Q32" s="2">
        <f t="shared" si="39"/>
        <v>1</v>
      </c>
    </row>
    <row r="33" spans="1:17">
      <c r="A33">
        <v>3</v>
      </c>
      <c r="D33">
        <v>10</v>
      </c>
      <c r="E33">
        <v>47</v>
      </c>
      <c r="G33">
        <v>7</v>
      </c>
      <c r="H33">
        <f t="shared" si="32"/>
        <v>64</v>
      </c>
      <c r="J33">
        <v>3</v>
      </c>
      <c r="K33" s="2">
        <f t="shared" si="33"/>
        <v>0</v>
      </c>
      <c r="L33" s="2">
        <f t="shared" si="34"/>
        <v>0</v>
      </c>
      <c r="M33" s="2">
        <f t="shared" si="35"/>
        <v>0.15625</v>
      </c>
      <c r="N33" s="2">
        <f t="shared" si="36"/>
        <v>0.734375</v>
      </c>
      <c r="O33" s="2">
        <f t="shared" si="37"/>
        <v>0</v>
      </c>
      <c r="P33" s="2">
        <f t="shared" si="38"/>
        <v>0.109375</v>
      </c>
      <c r="Q33" s="2">
        <f t="shared" si="39"/>
        <v>1</v>
      </c>
    </row>
    <row r="34" spans="1:17">
      <c r="A34">
        <v>4</v>
      </c>
      <c r="F34">
        <v>20</v>
      </c>
      <c r="G34">
        <v>44</v>
      </c>
      <c r="H34">
        <f t="shared" si="32"/>
        <v>64</v>
      </c>
      <c r="J34">
        <v>4</v>
      </c>
      <c r="K34" s="2">
        <f t="shared" si="33"/>
        <v>0</v>
      </c>
      <c r="L34" s="2">
        <f t="shared" si="34"/>
        <v>0</v>
      </c>
      <c r="M34" s="2">
        <f t="shared" si="35"/>
        <v>0</v>
      </c>
      <c r="N34" s="2">
        <f t="shared" si="36"/>
        <v>0</v>
      </c>
      <c r="O34" s="2">
        <f t="shared" si="37"/>
        <v>0.3125</v>
      </c>
      <c r="P34" s="2">
        <f t="shared" si="38"/>
        <v>0.6875</v>
      </c>
      <c r="Q34" s="2">
        <f t="shared" si="39"/>
        <v>1</v>
      </c>
    </row>
    <row r="35" spans="1:17">
      <c r="A35">
        <v>5</v>
      </c>
      <c r="D35">
        <v>1</v>
      </c>
      <c r="E35">
        <v>10</v>
      </c>
      <c r="G35">
        <f>H35-SUM(B35:F35)</f>
        <v>5489</v>
      </c>
      <c r="H35">
        <v>5500</v>
      </c>
      <c r="J35">
        <v>5</v>
      </c>
      <c r="K35" s="2">
        <f>B35/H35</f>
        <v>0</v>
      </c>
      <c r="L35" s="2">
        <f>C35/H35</f>
        <v>0</v>
      </c>
      <c r="M35" s="2">
        <f>D35/H35</f>
        <v>1.8181818181818181E-4</v>
      </c>
      <c r="N35" s="2">
        <f>E35/H35</f>
        <v>1.8181818181818182E-3</v>
      </c>
      <c r="O35" s="2">
        <f>F35/H35</f>
        <v>0</v>
      </c>
      <c r="P35" s="2">
        <f>G35/H35</f>
        <v>0.998</v>
      </c>
      <c r="Q35" s="2">
        <f>SUM(K35:P35)</f>
        <v>1</v>
      </c>
    </row>
  </sheetData>
  <mergeCells count="9">
    <mergeCell ref="A28:H28"/>
    <mergeCell ref="J28:Q28"/>
    <mergeCell ref="S1:Z1"/>
    <mergeCell ref="A1:H1"/>
    <mergeCell ref="J1:Q1"/>
    <mergeCell ref="A10:H10"/>
    <mergeCell ref="J10:Q10"/>
    <mergeCell ref="A19:H19"/>
    <mergeCell ref="J19:Q19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马云涛</dc:creator>
  <cp:lastModifiedBy>马云涛</cp:lastModifiedBy>
  <dcterms:created xsi:type="dcterms:W3CDTF">2017-01-30T18:12:22Z</dcterms:created>
  <dcterms:modified xsi:type="dcterms:W3CDTF">2017-01-30T19:14:30Z</dcterms:modified>
</cp:coreProperties>
</file>