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马云涛\Desktop\DMT2017\3MMG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P16" i="1"/>
  <c r="Q16" i="1"/>
  <c r="R16" i="1"/>
  <c r="S16" i="1"/>
  <c r="T16" i="1"/>
  <c r="U16" i="1"/>
  <c r="V16" i="1"/>
  <c r="X16" i="1" s="1"/>
  <c r="W16" i="1"/>
  <c r="O17" i="1"/>
  <c r="P17" i="1"/>
  <c r="Q17" i="1"/>
  <c r="R17" i="1"/>
  <c r="S17" i="1"/>
  <c r="T17" i="1"/>
  <c r="X17" i="1" s="1"/>
  <c r="U17" i="1"/>
  <c r="V17" i="1"/>
  <c r="W17" i="1"/>
  <c r="O18" i="1"/>
  <c r="P18" i="1"/>
  <c r="Q18" i="1"/>
  <c r="R18" i="1"/>
  <c r="X18" i="1" s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X20" i="1" s="1"/>
  <c r="U20" i="1"/>
  <c r="V20" i="1"/>
  <c r="W20" i="1"/>
  <c r="O21" i="1"/>
  <c r="P21" i="1"/>
  <c r="Q21" i="1"/>
  <c r="R21" i="1"/>
  <c r="X21" i="1" s="1"/>
  <c r="S21" i="1"/>
  <c r="T21" i="1"/>
  <c r="U21" i="1"/>
  <c r="V21" i="1"/>
  <c r="W21" i="1"/>
  <c r="O22" i="1"/>
  <c r="P22" i="1"/>
  <c r="Q22" i="1"/>
  <c r="R22" i="1"/>
  <c r="X22" i="1" s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X23" i="1"/>
  <c r="W15" i="1"/>
  <c r="V15" i="1"/>
  <c r="U15" i="1"/>
  <c r="T15" i="1"/>
  <c r="S15" i="1"/>
  <c r="R15" i="1"/>
  <c r="Q15" i="1"/>
  <c r="Q3" i="1"/>
  <c r="P15" i="1"/>
  <c r="O15" i="1"/>
  <c r="X3" i="1"/>
  <c r="X4" i="1"/>
  <c r="X5" i="1"/>
  <c r="X6" i="1"/>
  <c r="X7" i="1"/>
  <c r="X8" i="1"/>
  <c r="X9" i="1"/>
  <c r="X10" i="1"/>
  <c r="X11" i="1"/>
  <c r="W3" i="1"/>
  <c r="W4" i="1"/>
  <c r="W5" i="1"/>
  <c r="W6" i="1"/>
  <c r="W7" i="1"/>
  <c r="W8" i="1"/>
  <c r="W9" i="1"/>
  <c r="W10" i="1"/>
  <c r="W11" i="1"/>
  <c r="V3" i="1"/>
  <c r="V4" i="1"/>
  <c r="V5" i="1"/>
  <c r="V6" i="1"/>
  <c r="V7" i="1"/>
  <c r="V8" i="1"/>
  <c r="V9" i="1"/>
  <c r="V10" i="1"/>
  <c r="V11" i="1"/>
  <c r="P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O4" i="1"/>
  <c r="O5" i="1"/>
  <c r="O6" i="1"/>
  <c r="O7" i="1"/>
  <c r="O8" i="1"/>
  <c r="O9" i="1"/>
  <c r="O10" i="1"/>
  <c r="O11" i="1"/>
  <c r="O3" i="1"/>
  <c r="J34" i="1"/>
  <c r="K33" i="1"/>
  <c r="K32" i="1"/>
  <c r="K31" i="1"/>
  <c r="K30" i="1"/>
  <c r="K29" i="1"/>
  <c r="K28" i="1"/>
  <c r="K27" i="1"/>
  <c r="K26" i="1"/>
  <c r="J23" i="1"/>
  <c r="K22" i="1"/>
  <c r="K21" i="1"/>
  <c r="K20" i="1"/>
  <c r="K19" i="1"/>
  <c r="K18" i="1"/>
  <c r="K17" i="1"/>
  <c r="K16" i="1"/>
  <c r="K15" i="1"/>
  <c r="J11" i="1"/>
  <c r="K4" i="1"/>
  <c r="K5" i="1"/>
  <c r="K6" i="1"/>
  <c r="K7" i="1"/>
  <c r="K8" i="1"/>
  <c r="K9" i="1"/>
  <c r="K10" i="1"/>
  <c r="K3" i="1"/>
  <c r="X15" i="1" l="1"/>
</calcChain>
</file>

<file path=xl/sharedStrings.xml><?xml version="1.0" encoding="utf-8"?>
<sst xmlns="http://schemas.openxmlformats.org/spreadsheetml/2006/main" count="3" uniqueCount="2">
  <si>
    <t>same person, same day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</si>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</sst>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M11" zoomScale="230" zoomScaleNormal="230" workbookViewId="0">
      <selection activeCell="M26" sqref="M26"/>
    </sheetView>
  </sheetViews>
  <sheetFormatPr defaultRowHeight="15"/>
  <sheetData>
    <row r="1" spans="1:24">
      <c r="A1" s="1" t="s">
        <v>0</v>
      </c>
      <c r="B1" s="1"/>
      <c r="C1" s="1"/>
      <c r="D1" s="1"/>
      <c r="E1" s="1"/>
      <c r="F1" s="1"/>
      <c r="G1" s="1"/>
      <c r="H1" s="1"/>
    </row>
    <row r="2" spans="1:24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24">
      <c r="A3">
        <v>0</v>
      </c>
      <c r="B3">
        <v>62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f>SUM(B3:J3)</f>
        <v>64</v>
      </c>
      <c r="O3">
        <f>B3+B15+B26</f>
        <v>164</v>
      </c>
      <c r="P3">
        <f t="shared" ref="P3:X11" si="0">C3+C15+C26</f>
        <v>9</v>
      </c>
      <c r="Q3">
        <f t="shared" si="0"/>
        <v>0</v>
      </c>
      <c r="R3">
        <f t="shared" si="0"/>
        <v>19</v>
      </c>
      <c r="S3">
        <f t="shared" si="0"/>
        <v>0</v>
      </c>
      <c r="T3">
        <f t="shared" si="0"/>
        <v>0</v>
      </c>
      <c r="U3">
        <f t="shared" si="0"/>
        <v>0</v>
      </c>
      <c r="V3">
        <f>I3+I15+I26</f>
        <v>0</v>
      </c>
      <c r="W3">
        <f>J3+J15+J26</f>
        <v>0</v>
      </c>
      <c r="X3">
        <f>K3+K15+K26</f>
        <v>192</v>
      </c>
    </row>
    <row r="4" spans="1:24">
      <c r="A4">
        <v>1</v>
      </c>
      <c r="B4">
        <v>0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ref="K4:K10" si="1">SUM(B4:J4)</f>
        <v>64</v>
      </c>
      <c r="O4">
        <f t="shared" ref="O4:O11" si="2">B4+B16+B27</f>
        <v>0</v>
      </c>
      <c r="P4">
        <f t="shared" si="0"/>
        <v>192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192</v>
      </c>
    </row>
    <row r="5" spans="1:24">
      <c r="A5">
        <v>2</v>
      </c>
      <c r="B5">
        <v>0</v>
      </c>
      <c r="C5">
        <v>0</v>
      </c>
      <c r="D5">
        <v>20</v>
      </c>
      <c r="E5">
        <v>44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64</v>
      </c>
      <c r="O5">
        <f t="shared" si="2"/>
        <v>3</v>
      </c>
      <c r="P5">
        <f t="shared" si="0"/>
        <v>0</v>
      </c>
      <c r="Q5">
        <f t="shared" si="0"/>
        <v>78</v>
      </c>
      <c r="R5">
        <f t="shared" si="0"/>
        <v>108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3</v>
      </c>
      <c r="X5">
        <f t="shared" si="0"/>
        <v>192</v>
      </c>
    </row>
    <row r="6" spans="1:24">
      <c r="A6">
        <v>3</v>
      </c>
      <c r="B6">
        <v>0</v>
      </c>
      <c r="C6">
        <v>0</v>
      </c>
      <c r="D6">
        <v>0</v>
      </c>
      <c r="E6">
        <v>64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64</v>
      </c>
      <c r="O6">
        <f t="shared" si="2"/>
        <v>19</v>
      </c>
      <c r="P6">
        <f t="shared" si="0"/>
        <v>0</v>
      </c>
      <c r="Q6">
        <f t="shared" si="0"/>
        <v>0</v>
      </c>
      <c r="R6">
        <f t="shared" si="0"/>
        <v>173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192</v>
      </c>
    </row>
    <row r="7" spans="1:24">
      <c r="A7">
        <v>4</v>
      </c>
      <c r="B7">
        <v>0</v>
      </c>
      <c r="C7">
        <v>0</v>
      </c>
      <c r="D7">
        <v>0</v>
      </c>
      <c r="E7">
        <v>0</v>
      </c>
      <c r="F7">
        <v>59</v>
      </c>
      <c r="G7">
        <v>0</v>
      </c>
      <c r="H7">
        <v>0</v>
      </c>
      <c r="I7">
        <v>0</v>
      </c>
      <c r="J7">
        <v>5</v>
      </c>
      <c r="K7">
        <f t="shared" si="1"/>
        <v>64</v>
      </c>
      <c r="O7">
        <f t="shared" si="2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185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7</v>
      </c>
      <c r="X7">
        <f t="shared" si="0"/>
        <v>192</v>
      </c>
    </row>
    <row r="8" spans="1:24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30</v>
      </c>
      <c r="H8">
        <v>0</v>
      </c>
      <c r="I8">
        <v>0</v>
      </c>
      <c r="J8">
        <v>34</v>
      </c>
      <c r="K8">
        <f t="shared" si="1"/>
        <v>64</v>
      </c>
      <c r="O8">
        <f t="shared" si="2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95</v>
      </c>
      <c r="U8">
        <f t="shared" si="0"/>
        <v>0</v>
      </c>
      <c r="V8">
        <f t="shared" si="0"/>
        <v>0</v>
      </c>
      <c r="W8">
        <f t="shared" si="0"/>
        <v>97</v>
      </c>
      <c r="X8">
        <f t="shared" si="0"/>
        <v>192</v>
      </c>
    </row>
    <row r="9" spans="1:24">
      <c r="A9">
        <v>6</v>
      </c>
      <c r="B9">
        <v>0</v>
      </c>
      <c r="C9">
        <v>0</v>
      </c>
      <c r="D9">
        <v>0</v>
      </c>
      <c r="E9">
        <v>8</v>
      </c>
      <c r="F9">
        <v>0</v>
      </c>
      <c r="G9">
        <v>1</v>
      </c>
      <c r="H9">
        <v>43</v>
      </c>
      <c r="I9">
        <v>0</v>
      </c>
      <c r="J9">
        <v>12</v>
      </c>
      <c r="K9">
        <f t="shared" si="1"/>
        <v>64</v>
      </c>
      <c r="O9">
        <f t="shared" si="2"/>
        <v>13</v>
      </c>
      <c r="P9">
        <f t="shared" si="0"/>
        <v>2</v>
      </c>
      <c r="Q9">
        <f t="shared" si="0"/>
        <v>0</v>
      </c>
      <c r="R9">
        <f t="shared" si="0"/>
        <v>23</v>
      </c>
      <c r="S9">
        <f t="shared" si="0"/>
        <v>0</v>
      </c>
      <c r="T9">
        <f t="shared" si="0"/>
        <v>1</v>
      </c>
      <c r="U9">
        <f t="shared" si="0"/>
        <v>140</v>
      </c>
      <c r="V9">
        <f t="shared" si="0"/>
        <v>0</v>
      </c>
      <c r="W9">
        <f t="shared" si="0"/>
        <v>13</v>
      </c>
      <c r="X9">
        <f t="shared" si="0"/>
        <v>192</v>
      </c>
    </row>
    <row r="10" spans="1:24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64</v>
      </c>
      <c r="J10">
        <v>0</v>
      </c>
      <c r="K10">
        <f t="shared" si="1"/>
        <v>64</v>
      </c>
      <c r="O10">
        <f t="shared" si="2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192</v>
      </c>
      <c r="W10">
        <f t="shared" si="0"/>
        <v>0</v>
      </c>
      <c r="X10">
        <f t="shared" si="0"/>
        <v>192</v>
      </c>
    </row>
    <row r="11" spans="1:24">
      <c r="A11">
        <v>8</v>
      </c>
      <c r="B11">
        <v>1</v>
      </c>
      <c r="C11">
        <v>1</v>
      </c>
      <c r="D11">
        <v>75</v>
      </c>
      <c r="E11">
        <v>107</v>
      </c>
      <c r="F11">
        <v>3</v>
      </c>
      <c r="G11">
        <v>6</v>
      </c>
      <c r="H11">
        <v>14</v>
      </c>
      <c r="I11">
        <v>0</v>
      </c>
      <c r="J11">
        <f>K11-SUM(B11:I11)</f>
        <v>17793</v>
      </c>
      <c r="K11">
        <v>18000</v>
      </c>
      <c r="O11">
        <f t="shared" si="2"/>
        <v>17</v>
      </c>
      <c r="P11">
        <f t="shared" si="0"/>
        <v>74</v>
      </c>
      <c r="Q11">
        <f t="shared" si="0"/>
        <v>201</v>
      </c>
      <c r="R11">
        <f t="shared" si="0"/>
        <v>226</v>
      </c>
      <c r="S11">
        <f t="shared" si="0"/>
        <v>17</v>
      </c>
      <c r="T11">
        <f t="shared" si="0"/>
        <v>26</v>
      </c>
      <c r="U11">
        <f t="shared" si="0"/>
        <v>41</v>
      </c>
      <c r="V11">
        <f t="shared" si="0"/>
        <v>27</v>
      </c>
      <c r="W11">
        <f t="shared" si="0"/>
        <v>53371</v>
      </c>
      <c r="X11">
        <f t="shared" si="0"/>
        <v>54000</v>
      </c>
    </row>
    <row r="13" spans="1:24">
      <c r="A13" s="1" t="s">
        <v>0</v>
      </c>
      <c r="B13" s="1"/>
      <c r="C13" s="1"/>
      <c r="D13" s="1"/>
      <c r="E13" s="1"/>
      <c r="F13" s="1"/>
      <c r="G13" s="1"/>
      <c r="H13" s="1"/>
    </row>
    <row r="14" spans="1:24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N14" s="2"/>
      <c r="O14" s="2">
        <v>1</v>
      </c>
      <c r="P14" s="2">
        <v>2</v>
      </c>
      <c r="Q14" s="2">
        <v>3</v>
      </c>
      <c r="R14" s="2">
        <v>4</v>
      </c>
      <c r="S14" s="2">
        <v>5</v>
      </c>
      <c r="T14" s="2">
        <v>6</v>
      </c>
      <c r="U14" s="2">
        <v>7</v>
      </c>
      <c r="V14" s="2">
        <v>8</v>
      </c>
      <c r="W14" s="2">
        <v>9</v>
      </c>
      <c r="X14" s="2" t="s">
        <v>1</v>
      </c>
    </row>
    <row r="15" spans="1:24">
      <c r="A15">
        <v>0</v>
      </c>
      <c r="B15">
        <v>46</v>
      </c>
      <c r="C15">
        <v>9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f>SUM(B15:J15)</f>
        <v>64</v>
      </c>
      <c r="N15" s="2">
        <v>1</v>
      </c>
      <c r="O15" s="3">
        <f>O3/X3</f>
        <v>0.85416666666666663</v>
      </c>
      <c r="P15" s="3">
        <f>P3/X3</f>
        <v>4.6875E-2</v>
      </c>
      <c r="Q15" s="3">
        <f>Q3/X3</f>
        <v>0</v>
      </c>
      <c r="R15" s="3">
        <f>R3/X3</f>
        <v>9.8958333333333329E-2</v>
      </c>
      <c r="S15" s="3">
        <f>S3/X3</f>
        <v>0</v>
      </c>
      <c r="T15" s="3">
        <f>T3/X3</f>
        <v>0</v>
      </c>
      <c r="U15" s="3">
        <f>U3/X3</f>
        <v>0</v>
      </c>
      <c r="V15" s="3">
        <f>V3/X3</f>
        <v>0</v>
      </c>
      <c r="W15" s="3">
        <f>W3/X3</f>
        <v>0</v>
      </c>
      <c r="X15" s="3">
        <f>SUM(O15:W15)</f>
        <v>1</v>
      </c>
    </row>
    <row r="16" spans="1:24">
      <c r="A16">
        <v>1</v>
      </c>
      <c r="B16">
        <v>0</v>
      </c>
      <c r="C16">
        <v>64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ref="K16:K22" si="3">SUM(B16:J16)</f>
        <v>64</v>
      </c>
      <c r="N16" s="2">
        <v>2</v>
      </c>
      <c r="O16" s="3">
        <f t="shared" ref="O16:O23" si="4">O4/X4</f>
        <v>0</v>
      </c>
      <c r="P16" s="3">
        <f t="shared" ref="P16:P23" si="5">P4/X4</f>
        <v>1</v>
      </c>
      <c r="Q16" s="3">
        <f t="shared" ref="Q16:Q23" si="6">Q4/X4</f>
        <v>0</v>
      </c>
      <c r="R16" s="3">
        <f t="shared" ref="R16:R23" si="7">R4/X4</f>
        <v>0</v>
      </c>
      <c r="S16" s="3">
        <f t="shared" ref="S16:S23" si="8">S4/X4</f>
        <v>0</v>
      </c>
      <c r="T16" s="3">
        <f t="shared" ref="T16:T23" si="9">T4/X4</f>
        <v>0</v>
      </c>
      <c r="U16" s="3">
        <f t="shared" ref="U16:U23" si="10">U4/X4</f>
        <v>0</v>
      </c>
      <c r="V16" s="3">
        <f t="shared" ref="V16:V23" si="11">V4/X4</f>
        <v>0</v>
      </c>
      <c r="W16" s="3">
        <f t="shared" ref="W16:W23" si="12">W4/X4</f>
        <v>0</v>
      </c>
      <c r="X16" s="3">
        <f t="shared" ref="X16:X23" si="13">SUM(O16:W16)</f>
        <v>1</v>
      </c>
    </row>
    <row r="17" spans="1:24">
      <c r="A17">
        <v>2</v>
      </c>
      <c r="B17">
        <v>3</v>
      </c>
      <c r="C17">
        <v>0</v>
      </c>
      <c r="D17">
        <v>26</v>
      </c>
      <c r="E17">
        <v>33</v>
      </c>
      <c r="F17">
        <v>0</v>
      </c>
      <c r="G17">
        <v>0</v>
      </c>
      <c r="H17">
        <v>0</v>
      </c>
      <c r="I17">
        <v>0</v>
      </c>
      <c r="J17">
        <v>2</v>
      </c>
      <c r="K17">
        <f t="shared" si="3"/>
        <v>64</v>
      </c>
      <c r="N17" s="2">
        <v>3</v>
      </c>
      <c r="O17" s="3">
        <f t="shared" si="4"/>
        <v>1.5625E-2</v>
      </c>
      <c r="P17" s="3">
        <f t="shared" si="5"/>
        <v>0</v>
      </c>
      <c r="Q17" s="3">
        <f t="shared" si="6"/>
        <v>0.40625</v>
      </c>
      <c r="R17" s="3">
        <f t="shared" si="7"/>
        <v>0.5625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  <c r="W17" s="3">
        <f t="shared" si="12"/>
        <v>1.5625E-2</v>
      </c>
      <c r="X17" s="3">
        <f t="shared" si="13"/>
        <v>1</v>
      </c>
    </row>
    <row r="18" spans="1:24">
      <c r="A18">
        <v>3</v>
      </c>
      <c r="B18">
        <v>8</v>
      </c>
      <c r="C18">
        <v>0</v>
      </c>
      <c r="D18">
        <v>0</v>
      </c>
      <c r="E18">
        <v>56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3"/>
        <v>64</v>
      </c>
      <c r="N18" s="2">
        <v>4</v>
      </c>
      <c r="O18" s="3">
        <f t="shared" si="4"/>
        <v>9.8958333333333329E-2</v>
      </c>
      <c r="P18" s="3">
        <f t="shared" si="5"/>
        <v>0</v>
      </c>
      <c r="Q18" s="3">
        <f t="shared" si="6"/>
        <v>0</v>
      </c>
      <c r="R18" s="3">
        <f t="shared" si="7"/>
        <v>0.90104166666666663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  <c r="W18" s="3">
        <f t="shared" si="12"/>
        <v>0</v>
      </c>
      <c r="X18" s="3">
        <f t="shared" si="13"/>
        <v>1</v>
      </c>
    </row>
    <row r="19" spans="1:24">
      <c r="A19">
        <v>4</v>
      </c>
      <c r="B19">
        <v>0</v>
      </c>
      <c r="C19">
        <v>0</v>
      </c>
      <c r="D19">
        <v>0</v>
      </c>
      <c r="E19">
        <v>0</v>
      </c>
      <c r="F19">
        <v>62</v>
      </c>
      <c r="G19">
        <v>0</v>
      </c>
      <c r="H19">
        <v>0</v>
      </c>
      <c r="I19">
        <v>0</v>
      </c>
      <c r="J19">
        <v>2</v>
      </c>
      <c r="K19">
        <f t="shared" si="3"/>
        <v>64</v>
      </c>
      <c r="N19" s="2">
        <v>5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0.96354166666666663</v>
      </c>
      <c r="T19" s="3">
        <f t="shared" si="9"/>
        <v>0</v>
      </c>
      <c r="U19" s="3">
        <f t="shared" si="10"/>
        <v>0</v>
      </c>
      <c r="V19" s="3">
        <f t="shared" si="11"/>
        <v>0</v>
      </c>
      <c r="W19" s="3">
        <f t="shared" si="12"/>
        <v>3.6458333333333336E-2</v>
      </c>
      <c r="X19" s="3">
        <f t="shared" si="13"/>
        <v>1</v>
      </c>
    </row>
    <row r="20" spans="1:24">
      <c r="A20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30</v>
      </c>
      <c r="H20">
        <v>0</v>
      </c>
      <c r="I20">
        <v>0</v>
      </c>
      <c r="J20">
        <v>34</v>
      </c>
      <c r="K20">
        <f t="shared" si="3"/>
        <v>64</v>
      </c>
      <c r="N20" s="2">
        <v>6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0.49479166666666669</v>
      </c>
      <c r="U20" s="3">
        <f t="shared" si="10"/>
        <v>0</v>
      </c>
      <c r="V20" s="3">
        <f t="shared" si="11"/>
        <v>0</v>
      </c>
      <c r="W20" s="3">
        <f t="shared" si="12"/>
        <v>0.50520833333333337</v>
      </c>
      <c r="X20" s="3">
        <f t="shared" si="13"/>
        <v>1</v>
      </c>
    </row>
    <row r="21" spans="1:24">
      <c r="A21">
        <v>6</v>
      </c>
      <c r="B21">
        <v>11</v>
      </c>
      <c r="C21">
        <v>1</v>
      </c>
      <c r="D21">
        <v>0</v>
      </c>
      <c r="E21">
        <v>8</v>
      </c>
      <c r="F21">
        <v>0</v>
      </c>
      <c r="G21">
        <v>0</v>
      </c>
      <c r="H21">
        <v>44</v>
      </c>
      <c r="I21">
        <v>0</v>
      </c>
      <c r="J21">
        <v>0</v>
      </c>
      <c r="K21">
        <f t="shared" si="3"/>
        <v>64</v>
      </c>
      <c r="N21" s="2">
        <v>7</v>
      </c>
      <c r="O21" s="3">
        <f t="shared" si="4"/>
        <v>6.7708333333333329E-2</v>
      </c>
      <c r="P21" s="3">
        <f t="shared" si="5"/>
        <v>1.0416666666666666E-2</v>
      </c>
      <c r="Q21" s="3">
        <f t="shared" si="6"/>
        <v>0</v>
      </c>
      <c r="R21" s="3">
        <f t="shared" si="7"/>
        <v>0.11979166666666667</v>
      </c>
      <c r="S21" s="3">
        <f t="shared" si="8"/>
        <v>0</v>
      </c>
      <c r="T21" s="3">
        <f t="shared" si="9"/>
        <v>5.208333333333333E-3</v>
      </c>
      <c r="U21" s="3">
        <f t="shared" si="10"/>
        <v>0.72916666666666663</v>
      </c>
      <c r="V21" s="3">
        <f t="shared" si="11"/>
        <v>0</v>
      </c>
      <c r="W21" s="3">
        <f t="shared" si="12"/>
        <v>6.7708333333333329E-2</v>
      </c>
      <c r="X21" s="3">
        <f t="shared" si="13"/>
        <v>1</v>
      </c>
    </row>
    <row r="22" spans="1:24">
      <c r="A22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64</v>
      </c>
      <c r="J22">
        <v>0</v>
      </c>
      <c r="K22">
        <f t="shared" si="3"/>
        <v>64</v>
      </c>
      <c r="N22" s="2">
        <v>8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1</v>
      </c>
      <c r="W22" s="3">
        <f t="shared" si="12"/>
        <v>0</v>
      </c>
      <c r="X22" s="3">
        <f t="shared" si="13"/>
        <v>1</v>
      </c>
    </row>
    <row r="23" spans="1:24">
      <c r="A23">
        <v>8</v>
      </c>
      <c r="B23">
        <v>14</v>
      </c>
      <c r="C23">
        <v>35</v>
      </c>
      <c r="D23">
        <v>95</v>
      </c>
      <c r="E23">
        <v>59</v>
      </c>
      <c r="F23">
        <v>9</v>
      </c>
      <c r="G23">
        <v>8</v>
      </c>
      <c r="H23">
        <v>22</v>
      </c>
      <c r="I23">
        <v>18</v>
      </c>
      <c r="J23">
        <f>K23-SUM(B23:I23)</f>
        <v>17740</v>
      </c>
      <c r="K23">
        <v>18000</v>
      </c>
      <c r="N23" s="2">
        <v>9</v>
      </c>
      <c r="O23" s="3">
        <f t="shared" si="4"/>
        <v>3.1481481481481481E-4</v>
      </c>
      <c r="P23" s="3">
        <f t="shared" si="5"/>
        <v>1.3703703703703703E-3</v>
      </c>
      <c r="Q23" s="3">
        <f t="shared" si="6"/>
        <v>3.7222222222222223E-3</v>
      </c>
      <c r="R23" s="3">
        <f t="shared" si="7"/>
        <v>4.185185185185185E-3</v>
      </c>
      <c r="S23" s="3">
        <f t="shared" si="8"/>
        <v>3.1481481481481481E-4</v>
      </c>
      <c r="T23" s="3">
        <f t="shared" si="9"/>
        <v>4.814814814814815E-4</v>
      </c>
      <c r="U23" s="3">
        <f t="shared" si="10"/>
        <v>7.5925925925925922E-4</v>
      </c>
      <c r="V23" s="3">
        <f t="shared" si="11"/>
        <v>5.0000000000000001E-4</v>
      </c>
      <c r="W23" s="3">
        <f t="shared" si="12"/>
        <v>0.98835185185185181</v>
      </c>
      <c r="X23" s="3">
        <f t="shared" si="13"/>
        <v>1</v>
      </c>
    </row>
    <row r="25" spans="1:24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</row>
    <row r="26" spans="1:24">
      <c r="A26">
        <v>0</v>
      </c>
      <c r="B26">
        <v>56</v>
      </c>
      <c r="C26">
        <v>0</v>
      </c>
      <c r="D26">
        <v>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f>SUM(B26:J26)</f>
        <v>64</v>
      </c>
    </row>
    <row r="27" spans="1:24">
      <c r="A27">
        <v>1</v>
      </c>
      <c r="B27">
        <v>0</v>
      </c>
      <c r="C27">
        <v>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ref="K27:K33" si="14">SUM(B27:J27)</f>
        <v>64</v>
      </c>
    </row>
    <row r="28" spans="1:24">
      <c r="A28">
        <v>2</v>
      </c>
      <c r="B28">
        <v>0</v>
      </c>
      <c r="C28">
        <v>0</v>
      </c>
      <c r="D28">
        <v>32</v>
      </c>
      <c r="E28">
        <v>31</v>
      </c>
      <c r="F28">
        <v>0</v>
      </c>
      <c r="G28">
        <v>0</v>
      </c>
      <c r="H28">
        <v>0</v>
      </c>
      <c r="I28">
        <v>0</v>
      </c>
      <c r="J28">
        <v>1</v>
      </c>
      <c r="K28">
        <f t="shared" si="14"/>
        <v>64</v>
      </c>
    </row>
    <row r="29" spans="1:24">
      <c r="A29">
        <v>3</v>
      </c>
      <c r="B29">
        <v>11</v>
      </c>
      <c r="C29">
        <v>0</v>
      </c>
      <c r="D29">
        <v>0</v>
      </c>
      <c r="E29">
        <v>53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4"/>
        <v>64</v>
      </c>
    </row>
    <row r="30" spans="1:24">
      <c r="A30">
        <v>4</v>
      </c>
      <c r="B30">
        <v>0</v>
      </c>
      <c r="C30">
        <v>0</v>
      </c>
      <c r="D30">
        <v>0</v>
      </c>
      <c r="E30">
        <v>0</v>
      </c>
      <c r="F30">
        <v>64</v>
      </c>
      <c r="G30">
        <v>0</v>
      </c>
      <c r="H30">
        <v>0</v>
      </c>
      <c r="I30">
        <v>0</v>
      </c>
      <c r="J30">
        <v>0</v>
      </c>
      <c r="K30">
        <f t="shared" si="14"/>
        <v>64</v>
      </c>
    </row>
    <row r="31" spans="1:24">
      <c r="A31">
        <v>5</v>
      </c>
      <c r="B31">
        <v>0</v>
      </c>
      <c r="C31">
        <v>0</v>
      </c>
      <c r="D31">
        <v>0</v>
      </c>
      <c r="E31">
        <v>0</v>
      </c>
      <c r="F31">
        <v>0</v>
      </c>
      <c r="G31">
        <v>35</v>
      </c>
      <c r="H31">
        <v>0</v>
      </c>
      <c r="I31">
        <v>0</v>
      </c>
      <c r="J31">
        <v>29</v>
      </c>
      <c r="K31">
        <f t="shared" si="14"/>
        <v>64</v>
      </c>
    </row>
    <row r="32" spans="1:24">
      <c r="A32">
        <v>6</v>
      </c>
      <c r="B32">
        <v>2</v>
      </c>
      <c r="C32">
        <v>1</v>
      </c>
      <c r="D32">
        <v>0</v>
      </c>
      <c r="E32">
        <v>7</v>
      </c>
      <c r="F32">
        <v>0</v>
      </c>
      <c r="G32">
        <v>0</v>
      </c>
      <c r="H32">
        <v>53</v>
      </c>
      <c r="I32">
        <v>0</v>
      </c>
      <c r="J32">
        <v>1</v>
      </c>
      <c r="K32">
        <f t="shared" si="14"/>
        <v>64</v>
      </c>
    </row>
    <row r="33" spans="1:11">
      <c r="A33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64</v>
      </c>
      <c r="J33">
        <v>0</v>
      </c>
      <c r="K33">
        <f t="shared" si="14"/>
        <v>64</v>
      </c>
    </row>
    <row r="34" spans="1:11">
      <c r="A34">
        <v>8</v>
      </c>
      <c r="B34">
        <v>2</v>
      </c>
      <c r="C34">
        <v>38</v>
      </c>
      <c r="D34">
        <v>31</v>
      </c>
      <c r="E34">
        <v>60</v>
      </c>
      <c r="F34">
        <v>5</v>
      </c>
      <c r="G34">
        <v>12</v>
      </c>
      <c r="H34">
        <v>5</v>
      </c>
      <c r="I34">
        <v>9</v>
      </c>
      <c r="J34">
        <f>K34-SUM(B34:I34)</f>
        <v>17838</v>
      </c>
      <c r="K34">
        <v>18000</v>
      </c>
    </row>
  </sheetData>
  <mergeCells count="2">
    <mergeCell ref="A1:H1"/>
    <mergeCell ref="A13:H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马云涛</dc:creator>
  <cp:lastModifiedBy>马云涛</cp:lastModifiedBy>
  <cp:lastPrinted>2017-02-09T20:20:19Z</cp:lastPrinted>
  <dcterms:created xsi:type="dcterms:W3CDTF">2017-02-02T16:33:41Z</dcterms:created>
  <dcterms:modified xsi:type="dcterms:W3CDTF">2017-02-09T20:26:40Z</dcterms:modified>
</cp:coreProperties>
</file>